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5. HMA - HOSPITAL MIGUEL ARRAES\ANEXOS HMA 2025\ANEXOS HMA 122025\09. TCE\PUB EXCEL\"/>
    </mc:Choice>
  </mc:AlternateContent>
  <bookViews>
    <workbookView xWindow="0" yWindow="0" windowWidth="28800" windowHeight="1259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<sst xmlns="http://schemas.openxmlformats.org/spreadsheetml/2006/main" count="17" uniqueCount="16">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</sst>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5.%20HMA%20-%20HOSPITAL%20MIGUEL%20ARRAES/ANEXOS%20HMA%202025/ANEXOS%20HMA%20122025/13.2%20PCF%20em%20Excel%20%20-%20HMA%20-%20DEZ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MIGUEL ARRAES - CG. Nº 023/2022</v>
          </cell>
          <cell r="E11" t="str">
            <v>ABDON COSTA LESSA</v>
          </cell>
          <cell r="G11" t="str">
            <v>3 - Administrativo</v>
          </cell>
          <cell r="H11" t="str">
            <v>5143-20</v>
          </cell>
          <cell r="I11" t="str">
            <v>12/2025</v>
          </cell>
          <cell r="J11" t="str">
            <v>1 - Plantonista</v>
          </cell>
          <cell r="K11">
            <v>44</v>
          </cell>
          <cell r="L11">
            <v>1518</v>
          </cell>
          <cell r="P11">
            <v>0</v>
          </cell>
          <cell r="Q11">
            <v>3074.98</v>
          </cell>
          <cell r="R11">
            <v>4258.8</v>
          </cell>
          <cell r="S11">
            <v>0</v>
          </cell>
          <cell r="W11">
            <v>1728.73</v>
          </cell>
          <cell r="X11">
            <v>7123.0499999999993</v>
          </cell>
        </row>
        <row r="12">
          <cell r="C12" t="str">
            <v>HOSPITAL MIGUEL ARRAES - CG. Nº 023/2022</v>
          </cell>
          <cell r="E12" t="str">
            <v>ABERVAL SALVINO DA SILVA</v>
          </cell>
          <cell r="G12" t="str">
            <v>2 - Outros Profissionais da Saúde</v>
          </cell>
          <cell r="H12" t="str">
            <v>3222-05</v>
          </cell>
          <cell r="I12" t="str">
            <v>12/2025</v>
          </cell>
          <cell r="J12" t="str">
            <v>1 - Plantonista</v>
          </cell>
          <cell r="K12">
            <v>44</v>
          </cell>
          <cell r="L12">
            <v>910.8</v>
          </cell>
          <cell r="P12">
            <v>45.22</v>
          </cell>
          <cell r="Q12">
            <v>3455.37</v>
          </cell>
          <cell r="R12">
            <v>2538.73</v>
          </cell>
          <cell r="S12">
            <v>151.80000000000001</v>
          </cell>
          <cell r="W12">
            <v>2297.52</v>
          </cell>
          <cell r="X12">
            <v>4804.3999999999996</v>
          </cell>
        </row>
        <row r="13">
          <cell r="C13" t="str">
            <v>HOSPITAL MIGUEL ARRAES - CG. Nº 023/2022</v>
          </cell>
          <cell r="E13" t="str">
            <v>ACACIO JOSE CARNEIRO LOPES FILHO</v>
          </cell>
          <cell r="G13" t="str">
            <v>2 - Outros Profissionais da Saúde</v>
          </cell>
          <cell r="H13" t="str">
            <v>5211-30</v>
          </cell>
          <cell r="I13" t="str">
            <v>12/2025</v>
          </cell>
          <cell r="J13" t="str">
            <v>1 - Plantonista</v>
          </cell>
          <cell r="K13">
            <v>44</v>
          </cell>
          <cell r="L13">
            <v>1673.6</v>
          </cell>
          <cell r="P13">
            <v>0</v>
          </cell>
          <cell r="Q13">
            <v>1814.93</v>
          </cell>
          <cell r="R13">
            <v>184.6</v>
          </cell>
          <cell r="S13">
            <v>0</v>
          </cell>
          <cell r="W13">
            <v>1478.21</v>
          </cell>
          <cell r="X13">
            <v>2194.9199999999996</v>
          </cell>
        </row>
        <row r="14">
          <cell r="C14" t="str">
            <v>HOSPITAL MIGUEL ARRAES - CG. Nº 023/2022</v>
          </cell>
          <cell r="E14" t="str">
            <v>ADELLE SUELY COSTA DA SILVA</v>
          </cell>
          <cell r="G14" t="str">
            <v>2 - Outros Profissionais da Saúde</v>
          </cell>
          <cell r="H14" t="str">
            <v>3222-05</v>
          </cell>
          <cell r="I14" t="str">
            <v>12/2025</v>
          </cell>
          <cell r="J14" t="str">
            <v>1 - Plantonista</v>
          </cell>
          <cell r="K14">
            <v>44</v>
          </cell>
          <cell r="L14">
            <v>1518</v>
          </cell>
          <cell r="P14">
            <v>45.22</v>
          </cell>
          <cell r="Q14">
            <v>3792.62</v>
          </cell>
          <cell r="R14">
            <v>2316.15</v>
          </cell>
          <cell r="S14">
            <v>0</v>
          </cell>
          <cell r="W14">
            <v>1928.17</v>
          </cell>
          <cell r="X14">
            <v>5743.82</v>
          </cell>
        </row>
        <row r="15">
          <cell r="C15" t="str">
            <v>HOSPITAL MIGUEL ARRAES - CG. Nº 023/2022</v>
          </cell>
          <cell r="E15" t="str">
            <v>ADELSON ARTUR DOS SANTOS</v>
          </cell>
          <cell r="G15" t="str">
            <v>3 - Administrativo</v>
          </cell>
          <cell r="H15" t="str">
            <v>5142-25</v>
          </cell>
          <cell r="I15" t="str">
            <v>12/2025</v>
          </cell>
          <cell r="J15" t="str">
            <v>1 - Plantonista</v>
          </cell>
          <cell r="K15">
            <v>44</v>
          </cell>
          <cell r="L15">
            <v>1518</v>
          </cell>
          <cell r="P15">
            <v>0</v>
          </cell>
          <cell r="Q15">
            <v>1755.13</v>
          </cell>
          <cell r="R15">
            <v>151.80000000000001</v>
          </cell>
          <cell r="S15">
            <v>0</v>
          </cell>
          <cell r="W15">
            <v>1638.11</v>
          </cell>
          <cell r="X15">
            <v>1786.8200000000004</v>
          </cell>
        </row>
        <row r="16">
          <cell r="C16" t="str">
            <v>HOSPITAL MIGUEL ARRAES - CG. Nº 023/2022</v>
          </cell>
          <cell r="E16" t="str">
            <v>ADILSON DE SANTANA NETO</v>
          </cell>
          <cell r="G16" t="str">
            <v>3 - Administrativo</v>
          </cell>
          <cell r="H16" t="str">
            <v>5143-20</v>
          </cell>
          <cell r="I16" t="str">
            <v>12/2025</v>
          </cell>
          <cell r="J16" t="str">
            <v>1 - Plantonista</v>
          </cell>
          <cell r="K16">
            <v>44</v>
          </cell>
          <cell r="L16">
            <v>1518</v>
          </cell>
          <cell r="P16">
            <v>0</v>
          </cell>
          <cell r="Q16">
            <v>708.4</v>
          </cell>
          <cell r="R16">
            <v>607.20000000000005</v>
          </cell>
          <cell r="S16">
            <v>0</v>
          </cell>
          <cell r="W16">
            <v>606.17999999999995</v>
          </cell>
          <cell r="X16">
            <v>2227.4200000000005</v>
          </cell>
        </row>
        <row r="17">
          <cell r="C17" t="str">
            <v>HOSPITAL MIGUEL ARRAES - CG. Nº 023/2022</v>
          </cell>
          <cell r="E17" t="str">
            <v>ADRIA BEATRIZ SILVA SANTOS</v>
          </cell>
          <cell r="G17" t="str">
            <v>2 - Outros Profissionais da Saúde</v>
          </cell>
          <cell r="H17" t="str">
            <v>2235-05</v>
          </cell>
          <cell r="I17" t="str">
            <v>12/2025</v>
          </cell>
          <cell r="J17" t="str">
            <v>2 - Diarista</v>
          </cell>
          <cell r="K17">
            <v>40</v>
          </cell>
          <cell r="L17">
            <v>1797.06</v>
          </cell>
          <cell r="P17">
            <v>61.54</v>
          </cell>
          <cell r="Q17">
            <v>2424.71</v>
          </cell>
          <cell r="R17">
            <v>2938.46</v>
          </cell>
          <cell r="S17">
            <v>439.39</v>
          </cell>
          <cell r="W17">
            <v>1836.47</v>
          </cell>
          <cell r="X17">
            <v>5824.69</v>
          </cell>
        </row>
        <row r="18">
          <cell r="C18" t="str">
            <v>HOSPITAL MIGUEL ARRAES - CG. Nº 023/2022</v>
          </cell>
          <cell r="E18" t="str">
            <v>ADRIANA AUGUSTO DE FARIAS SILVA</v>
          </cell>
          <cell r="G18" t="str">
            <v>2 - Outros Profissionais da Saúde</v>
          </cell>
          <cell r="H18" t="str">
            <v>3222-05</v>
          </cell>
          <cell r="I18" t="str">
            <v>12/2025</v>
          </cell>
          <cell r="J18" t="str">
            <v>1 - Plantonista</v>
          </cell>
          <cell r="K18">
            <v>44</v>
          </cell>
          <cell r="L18">
            <v>1518</v>
          </cell>
          <cell r="P18">
            <v>45.22</v>
          </cell>
          <cell r="Q18">
            <v>3726.13</v>
          </cell>
          <cell r="R18">
            <v>1952.46</v>
          </cell>
          <cell r="S18">
            <v>151.80000000000001</v>
          </cell>
          <cell r="W18">
            <v>1830.21</v>
          </cell>
          <cell r="X18">
            <v>5563.4000000000005</v>
          </cell>
        </row>
        <row r="19">
          <cell r="C19" t="str">
            <v>HOSPITAL MIGUEL ARRAES - CG. Nº 023/2022</v>
          </cell>
          <cell r="E19" t="str">
            <v>ADRIANA CARVALHO BRAZ</v>
          </cell>
          <cell r="G19" t="str">
            <v>2 - Outros Profissionais da Saúde</v>
          </cell>
          <cell r="H19" t="str">
            <v>2235-05</v>
          </cell>
          <cell r="I19" t="str">
            <v>12/2025</v>
          </cell>
          <cell r="J19" t="str">
            <v>1 - Plantonista</v>
          </cell>
          <cell r="K19">
            <v>40</v>
          </cell>
          <cell r="L19">
            <v>2035.36</v>
          </cell>
          <cell r="P19">
            <v>57.13</v>
          </cell>
          <cell r="Q19">
            <v>5105.04</v>
          </cell>
          <cell r="R19">
            <v>2828.89</v>
          </cell>
          <cell r="S19">
            <v>566.48</v>
          </cell>
          <cell r="W19">
            <v>2611.38</v>
          </cell>
          <cell r="X19">
            <v>7981.5199999999995</v>
          </cell>
        </row>
        <row r="20">
          <cell r="C20" t="str">
            <v>HOSPITAL MIGUEL ARRAES - CG. Nº 023/2022</v>
          </cell>
          <cell r="E20" t="str">
            <v>ADRIANA MARIA DA SILVA ALVES</v>
          </cell>
          <cell r="G20" t="str">
            <v>2 - Outros Profissionais da Saúde</v>
          </cell>
          <cell r="H20" t="str">
            <v>3222-05</v>
          </cell>
          <cell r="I20" t="str">
            <v>12/2025</v>
          </cell>
          <cell r="J20" t="str">
            <v>2 - Diarista</v>
          </cell>
          <cell r="K20">
            <v>44</v>
          </cell>
          <cell r="L20">
            <v>1416.8</v>
          </cell>
          <cell r="P20">
            <v>45.22</v>
          </cell>
          <cell r="Q20">
            <v>3384.21</v>
          </cell>
          <cell r="R20">
            <v>2079.81</v>
          </cell>
          <cell r="S20">
            <v>0</v>
          </cell>
          <cell r="W20">
            <v>2246.87</v>
          </cell>
          <cell r="X20">
            <v>4679.1699999999992</v>
          </cell>
        </row>
        <row r="21">
          <cell r="C21" t="str">
            <v>HOSPITAL MIGUEL ARRAES - CG. Nº 023/2022</v>
          </cell>
          <cell r="E21" t="str">
            <v>ADRIANA ROSE MUNIZ DOS SANTOS</v>
          </cell>
          <cell r="G21" t="str">
            <v>2 - Outros Profissionais da Saúde</v>
          </cell>
          <cell r="H21" t="str">
            <v>5211-30</v>
          </cell>
          <cell r="I21" t="str">
            <v>12/2025</v>
          </cell>
          <cell r="J21" t="str">
            <v>1 - Plantonista</v>
          </cell>
          <cell r="K21">
            <v>44</v>
          </cell>
          <cell r="L21">
            <v>1673.6</v>
          </cell>
          <cell r="P21">
            <v>0</v>
          </cell>
          <cell r="Q21">
            <v>1964.56</v>
          </cell>
          <cell r="R21">
            <v>594.14</v>
          </cell>
          <cell r="S21">
            <v>0</v>
          </cell>
          <cell r="W21">
            <v>1434.46</v>
          </cell>
          <cell r="X21">
            <v>2797.84</v>
          </cell>
        </row>
        <row r="22">
          <cell r="C22" t="str">
            <v>HOSPITAL MIGUEL ARRAES - CG. Nº 023/2022</v>
          </cell>
          <cell r="E22" t="str">
            <v>ADRIANA YASMIN BARRETO FERREIRA</v>
          </cell>
          <cell r="G22" t="str">
            <v>2 - Outros Profissionais da Saúde</v>
          </cell>
          <cell r="H22" t="str">
            <v>2235-05</v>
          </cell>
          <cell r="I22" t="str">
            <v>12/2025</v>
          </cell>
          <cell r="J22" t="str">
            <v>1 - Plantonista</v>
          </cell>
          <cell r="K22">
            <v>40</v>
          </cell>
          <cell r="L22">
            <v>2154.6999999999998</v>
          </cell>
          <cell r="P22">
            <v>39.299999999999997</v>
          </cell>
          <cell r="Q22">
            <v>5637.99</v>
          </cell>
          <cell r="R22">
            <v>2986.74</v>
          </cell>
          <cell r="S22">
            <v>852.88</v>
          </cell>
          <cell r="W22">
            <v>4081.79</v>
          </cell>
          <cell r="X22">
            <v>7589.8199999999988</v>
          </cell>
        </row>
        <row r="23">
          <cell r="C23" t="str">
            <v>HOSPITAL MIGUEL ARRAES - CG. Nº 023/2022</v>
          </cell>
          <cell r="E23" t="str">
            <v>ADRIANO JOSE SILVA DE QUEIROZ</v>
          </cell>
          <cell r="G23" t="str">
            <v>2 - Outros Profissionais da Saúde</v>
          </cell>
          <cell r="H23" t="str">
            <v>5211-30</v>
          </cell>
          <cell r="I23" t="str">
            <v>12/2025</v>
          </cell>
          <cell r="J23" t="str">
            <v>1 - Plantonista</v>
          </cell>
          <cell r="K23">
            <v>44</v>
          </cell>
          <cell r="L23">
            <v>1673.6</v>
          </cell>
          <cell r="P23">
            <v>0</v>
          </cell>
          <cell r="Q23">
            <v>1880.69</v>
          </cell>
          <cell r="R23">
            <v>198.8</v>
          </cell>
          <cell r="S23">
            <v>0</v>
          </cell>
          <cell r="W23">
            <v>1129.03</v>
          </cell>
          <cell r="X23">
            <v>2624.0600000000004</v>
          </cell>
        </row>
        <row r="24">
          <cell r="C24" t="str">
            <v>HOSPITAL MIGUEL ARRAES - CG. Nº 023/2022</v>
          </cell>
          <cell r="E24" t="str">
            <v>ADRIELLY JULLIANE DA SILVA ARRUDA</v>
          </cell>
          <cell r="G24" t="str">
            <v>2 - Outros Profissionais da Saúde</v>
          </cell>
          <cell r="H24" t="str">
            <v>3222-05</v>
          </cell>
          <cell r="I24" t="str">
            <v>12/2025</v>
          </cell>
          <cell r="J24" t="str">
            <v>1 - Plantonista</v>
          </cell>
          <cell r="K24">
            <v>44</v>
          </cell>
          <cell r="L24">
            <v>1518</v>
          </cell>
          <cell r="P24">
            <v>45.22</v>
          </cell>
          <cell r="Q24">
            <v>4103.71</v>
          </cell>
          <cell r="R24">
            <v>2007.43</v>
          </cell>
          <cell r="S24">
            <v>151.80000000000001</v>
          </cell>
          <cell r="W24">
            <v>2256.23</v>
          </cell>
          <cell r="X24">
            <v>5569.93</v>
          </cell>
        </row>
        <row r="25">
          <cell r="C25" t="str">
            <v>HOSPITAL MIGUEL ARRAES - CG. Nº 023/2022</v>
          </cell>
          <cell r="E25" t="str">
            <v>ADRIELLY RAFAELA DE OLIVEIRA ALVES</v>
          </cell>
          <cell r="G25" t="str">
            <v>2 - Outros Profissionais da Saúde</v>
          </cell>
          <cell r="H25" t="str">
            <v>3222-05</v>
          </cell>
          <cell r="I25" t="str">
            <v>12/2025</v>
          </cell>
          <cell r="J25" t="str">
            <v>1 - Plantonista</v>
          </cell>
          <cell r="K25">
            <v>44</v>
          </cell>
          <cell r="L25">
            <v>1366.2</v>
          </cell>
          <cell r="P25">
            <v>45.22</v>
          </cell>
          <cell r="Q25">
            <v>3278.1</v>
          </cell>
          <cell r="R25">
            <v>2390.4</v>
          </cell>
          <cell r="S25">
            <v>0</v>
          </cell>
          <cell r="W25">
            <v>1800.17</v>
          </cell>
          <cell r="X25">
            <v>5279.75</v>
          </cell>
        </row>
        <row r="26">
          <cell r="C26" t="str">
            <v>HOSPITAL MIGUEL ARRAES - CG. Nº 023/2022</v>
          </cell>
          <cell r="E26" t="str">
            <v>ADRIENNE FELICIANA PAIVA DE MORAIS</v>
          </cell>
          <cell r="G26" t="str">
            <v>2 - Outros Profissionais da Saúde</v>
          </cell>
          <cell r="H26" t="str">
            <v>3222-05</v>
          </cell>
          <cell r="I26" t="str">
            <v>12/2025</v>
          </cell>
          <cell r="J26" t="str">
            <v>1 - Plantonista</v>
          </cell>
          <cell r="K26">
            <v>44</v>
          </cell>
          <cell r="L26">
            <v>1518</v>
          </cell>
          <cell r="P26">
            <v>45.22</v>
          </cell>
          <cell r="Q26">
            <v>3638.66</v>
          </cell>
          <cell r="R26">
            <v>2163.37</v>
          </cell>
          <cell r="S26">
            <v>151.80000000000001</v>
          </cell>
          <cell r="W26">
            <v>1820.65</v>
          </cell>
          <cell r="X26">
            <v>5696.4</v>
          </cell>
        </row>
        <row r="27">
          <cell r="C27" t="str">
            <v>HOSPITAL MIGUEL ARRAES - CG. Nº 023/2022</v>
          </cell>
          <cell r="E27" t="str">
            <v>ADSON REGIS DE BARROS SILVA</v>
          </cell>
          <cell r="G27" t="str">
            <v>2 - Outros Profissionais da Saúde</v>
          </cell>
          <cell r="H27" t="str">
            <v>2234-05</v>
          </cell>
          <cell r="I27" t="str">
            <v>12/2025</v>
          </cell>
          <cell r="J27" t="str">
            <v>1 - Plantonista</v>
          </cell>
          <cell r="K27">
            <v>30</v>
          </cell>
          <cell r="L27">
            <v>4230.2299999999996</v>
          </cell>
          <cell r="P27">
            <v>0</v>
          </cell>
          <cell r="Q27">
            <v>5035.54</v>
          </cell>
          <cell r="R27">
            <v>455.4</v>
          </cell>
          <cell r="S27">
            <v>340.91</v>
          </cell>
          <cell r="W27">
            <v>3722.3</v>
          </cell>
          <cell r="X27">
            <v>6339.78</v>
          </cell>
        </row>
        <row r="28">
          <cell r="C28" t="str">
            <v>HOSPITAL MIGUEL ARRAES - CG. Nº 023/2022</v>
          </cell>
          <cell r="E28" t="str">
            <v>AGNA ANDREZA DE ARAUJO BEZERRA</v>
          </cell>
          <cell r="G28" t="str">
            <v>2 - Outros Profissionais da Saúde</v>
          </cell>
          <cell r="H28" t="str">
            <v>2235-05</v>
          </cell>
          <cell r="I28" t="str">
            <v>12/2025</v>
          </cell>
          <cell r="J28" t="str">
            <v>1 - Plantonista</v>
          </cell>
          <cell r="K28">
            <v>40</v>
          </cell>
          <cell r="L28">
            <v>1696.13</v>
          </cell>
          <cell r="P28">
            <v>50.35</v>
          </cell>
          <cell r="Q28">
            <v>5307.6</v>
          </cell>
          <cell r="R28">
            <v>4201.9399999999996</v>
          </cell>
          <cell r="S28">
            <v>582.32000000000005</v>
          </cell>
          <cell r="W28">
            <v>3495.05</v>
          </cell>
          <cell r="X28">
            <v>8343.2900000000009</v>
          </cell>
        </row>
        <row r="29">
          <cell r="C29" t="str">
            <v>HOSPITAL MIGUEL ARRAES - CG. Nº 023/2022</v>
          </cell>
          <cell r="E29" t="str">
            <v>ALAN DE OLIVEIRA GOMES JUNIOR</v>
          </cell>
          <cell r="G29" t="str">
            <v>2 - Outros Profissionais da Saúde</v>
          </cell>
          <cell r="H29" t="str">
            <v>2235-05</v>
          </cell>
          <cell r="I29" t="str">
            <v>12/2025</v>
          </cell>
          <cell r="J29" t="str">
            <v>1 - Plantonista</v>
          </cell>
          <cell r="K29">
            <v>40</v>
          </cell>
          <cell r="L29">
            <v>1859.03</v>
          </cell>
          <cell r="P29">
            <v>0</v>
          </cell>
          <cell r="Q29">
            <v>411.61</v>
          </cell>
          <cell r="R29">
            <v>550.41999999999996</v>
          </cell>
          <cell r="S29">
            <v>454.54</v>
          </cell>
          <cell r="W29">
            <v>369.9</v>
          </cell>
          <cell r="X29">
            <v>2905.7</v>
          </cell>
        </row>
        <row r="30">
          <cell r="C30" t="str">
            <v>HOSPITAL MIGUEL ARRAES - CG. Nº 023/2022</v>
          </cell>
          <cell r="E30" t="str">
            <v>ALANE EDUARDO DE SOUZA</v>
          </cell>
          <cell r="G30" t="str">
            <v>2 - Outros Profissionais da Saúde</v>
          </cell>
          <cell r="H30" t="str">
            <v>3222-05</v>
          </cell>
          <cell r="I30" t="str">
            <v>12/2025</v>
          </cell>
          <cell r="J30" t="str">
            <v>1 - Plantonista</v>
          </cell>
          <cell r="K30">
            <v>44</v>
          </cell>
          <cell r="L30">
            <v>1518</v>
          </cell>
          <cell r="P30">
            <v>45.22</v>
          </cell>
          <cell r="Q30">
            <v>4561.51</v>
          </cell>
          <cell r="R30">
            <v>3231.93</v>
          </cell>
          <cell r="S30">
            <v>151.80000000000001</v>
          </cell>
          <cell r="W30">
            <v>2805.98</v>
          </cell>
          <cell r="X30">
            <v>6702.48</v>
          </cell>
        </row>
        <row r="31">
          <cell r="C31" t="str">
            <v>HOSPITAL MIGUEL ARRAES - CG. Nº 023/2022</v>
          </cell>
          <cell r="E31" t="str">
            <v>ALBERTO ALVES BARBOSA</v>
          </cell>
          <cell r="G31" t="str">
            <v>2 - Outros Profissionais da Saúde</v>
          </cell>
          <cell r="H31" t="str">
            <v>3241-15</v>
          </cell>
          <cell r="I31" t="str">
            <v>12/2025</v>
          </cell>
          <cell r="J31" t="str">
            <v>1 - Plantonista</v>
          </cell>
          <cell r="K31">
            <v>24</v>
          </cell>
          <cell r="L31">
            <v>1275.05</v>
          </cell>
          <cell r="P31">
            <v>0</v>
          </cell>
          <cell r="Q31">
            <v>4003.78</v>
          </cell>
          <cell r="R31">
            <v>701.28</v>
          </cell>
          <cell r="S31">
            <v>0</v>
          </cell>
          <cell r="W31">
            <v>3447.5</v>
          </cell>
          <cell r="X31">
            <v>2532.6099999999997</v>
          </cell>
        </row>
        <row r="32">
          <cell r="C32" t="str">
            <v>HOSPITAL MIGUEL ARRAES - CG. Nº 023/2022</v>
          </cell>
          <cell r="E32" t="str">
            <v>ALCILENE ELIAS DO NASCIMENTO SILVA</v>
          </cell>
          <cell r="G32" t="str">
            <v>2 - Outros Profissionais da Saúde</v>
          </cell>
          <cell r="H32" t="str">
            <v>3222-05</v>
          </cell>
          <cell r="I32" t="str">
            <v>12/2025</v>
          </cell>
          <cell r="J32" t="str">
            <v>1 - Plantonista</v>
          </cell>
          <cell r="K32">
            <v>44</v>
          </cell>
          <cell r="L32">
            <v>1518</v>
          </cell>
          <cell r="P32">
            <v>45.22</v>
          </cell>
          <cell r="Q32">
            <v>3903.19</v>
          </cell>
          <cell r="R32">
            <v>2353.81</v>
          </cell>
          <cell r="S32">
            <v>151.80000000000001</v>
          </cell>
          <cell r="W32">
            <v>2558.79</v>
          </cell>
          <cell r="X32">
            <v>5413.23</v>
          </cell>
        </row>
        <row r="33">
          <cell r="C33" t="str">
            <v>HOSPITAL MIGUEL ARRAES - CG. Nº 023/2022</v>
          </cell>
          <cell r="E33" t="str">
            <v>ALDECI DOS SANTOS DE LIMA</v>
          </cell>
          <cell r="G33" t="str">
            <v>3 - Administrativo</v>
          </cell>
          <cell r="H33" t="str">
            <v>5134-30</v>
          </cell>
          <cell r="I33" t="str">
            <v>12/2025</v>
          </cell>
          <cell r="J33" t="str">
            <v>1 - Plantonista</v>
          </cell>
          <cell r="K33">
            <v>44</v>
          </cell>
          <cell r="L33">
            <v>1518</v>
          </cell>
          <cell r="P33">
            <v>0</v>
          </cell>
          <cell r="Q33">
            <v>2374.16</v>
          </cell>
          <cell r="R33">
            <v>455.4</v>
          </cell>
          <cell r="S33">
            <v>0</v>
          </cell>
          <cell r="W33">
            <v>1963.95</v>
          </cell>
          <cell r="X33">
            <v>2383.6099999999997</v>
          </cell>
        </row>
        <row r="34">
          <cell r="C34" t="str">
            <v>HOSPITAL MIGUEL ARRAES - CG. Nº 023/2022</v>
          </cell>
          <cell r="E34" t="str">
            <v>ALDEMIR OLIMPIO FELIX</v>
          </cell>
          <cell r="G34" t="str">
            <v>2 - Outros Profissionais da Saúde</v>
          </cell>
          <cell r="H34" t="str">
            <v>3241-15</v>
          </cell>
          <cell r="I34" t="str">
            <v>12/2025</v>
          </cell>
          <cell r="J34" t="str">
            <v>1 - Plantonista</v>
          </cell>
          <cell r="K34">
            <v>24</v>
          </cell>
          <cell r="L34">
            <v>2732.26</v>
          </cell>
          <cell r="P34">
            <v>0</v>
          </cell>
          <cell r="Q34">
            <v>4317.3500000000004</v>
          </cell>
          <cell r="R34">
            <v>6646.25</v>
          </cell>
          <cell r="S34">
            <v>0</v>
          </cell>
          <cell r="W34">
            <v>4109.3</v>
          </cell>
          <cell r="X34">
            <v>9586.5600000000013</v>
          </cell>
        </row>
        <row r="35">
          <cell r="C35" t="str">
            <v>HOSPITAL MIGUEL ARRAES - CG. Nº 023/2022</v>
          </cell>
          <cell r="E35" t="str">
            <v>ALDENEIDE MARIA DOS SANTOS DE SOUZA</v>
          </cell>
          <cell r="G35" t="str">
            <v>2 - Outros Profissionais da Saúde</v>
          </cell>
          <cell r="H35" t="str">
            <v>2235-05</v>
          </cell>
          <cell r="I35" t="str">
            <v>12/2025</v>
          </cell>
          <cell r="J35" t="str">
            <v>1 - Plantonista</v>
          </cell>
          <cell r="K35">
            <v>44</v>
          </cell>
          <cell r="L35">
            <v>1859.03</v>
          </cell>
          <cell r="P35">
            <v>72.349999999999994</v>
          </cell>
          <cell r="Q35">
            <v>4265.09</v>
          </cell>
          <cell r="R35">
            <v>5858.73</v>
          </cell>
          <cell r="S35">
            <v>640.44000000000005</v>
          </cell>
          <cell r="W35">
            <v>2479.4699999999998</v>
          </cell>
          <cell r="X35">
            <v>10216.170000000002</v>
          </cell>
        </row>
        <row r="36">
          <cell r="C36" t="str">
            <v>HOSPITAL MIGUEL ARRAES - CG. Nº 023/2022</v>
          </cell>
          <cell r="E36" t="str">
            <v>ALDILENE OLIVEIRA DA CRUZ BORGES</v>
          </cell>
          <cell r="G36" t="str">
            <v>3 - Administrativo</v>
          </cell>
          <cell r="H36" t="str">
            <v>5143-20</v>
          </cell>
          <cell r="I36" t="str">
            <v>12/2025</v>
          </cell>
          <cell r="J36" t="str">
            <v>1 - Plantonista</v>
          </cell>
          <cell r="K36">
            <v>44</v>
          </cell>
          <cell r="L36">
            <v>1467.4</v>
          </cell>
          <cell r="P36">
            <v>0</v>
          </cell>
          <cell r="Q36">
            <v>2555</v>
          </cell>
          <cell r="R36">
            <v>606.49</v>
          </cell>
          <cell r="S36">
            <v>0</v>
          </cell>
          <cell r="W36">
            <v>2194.5700000000002</v>
          </cell>
          <cell r="X36">
            <v>2434.3200000000002</v>
          </cell>
        </row>
        <row r="37">
          <cell r="C37" t="str">
            <v>HOSPITAL MIGUEL ARRAES - CG. Nº 023/2022</v>
          </cell>
          <cell r="E37" t="str">
            <v>ALESSANDRA CRISTINA SILVA BARROS</v>
          </cell>
          <cell r="G37" t="str">
            <v>2 - Outros Profissionais da Saúde</v>
          </cell>
          <cell r="H37" t="str">
            <v>2234-05</v>
          </cell>
          <cell r="I37" t="str">
            <v>12/2025</v>
          </cell>
          <cell r="J37" t="str">
            <v>2 - Diarista</v>
          </cell>
          <cell r="K37">
            <v>30</v>
          </cell>
          <cell r="L37">
            <v>3712.6</v>
          </cell>
          <cell r="P37">
            <v>0</v>
          </cell>
          <cell r="Q37">
            <v>2631.66</v>
          </cell>
          <cell r="R37">
            <v>639.47</v>
          </cell>
          <cell r="S37">
            <v>340.91</v>
          </cell>
          <cell r="W37">
            <v>1889.13</v>
          </cell>
          <cell r="X37">
            <v>5435.51</v>
          </cell>
        </row>
        <row r="38">
          <cell r="C38" t="str">
            <v>HOSPITAL MIGUEL ARRAES - CG. Nº 023/2022</v>
          </cell>
          <cell r="E38" t="str">
            <v>ALESSANDRA FERNANDES MACHADO</v>
          </cell>
          <cell r="G38" t="str">
            <v>2 - Outros Profissionais da Saúde</v>
          </cell>
          <cell r="H38" t="str">
            <v>5211-30</v>
          </cell>
          <cell r="I38" t="str">
            <v>12/2025</v>
          </cell>
          <cell r="J38" t="str">
            <v>1 - Plantonista</v>
          </cell>
          <cell r="K38">
            <v>44</v>
          </cell>
          <cell r="L38">
            <v>1562.03</v>
          </cell>
          <cell r="P38">
            <v>0</v>
          </cell>
          <cell r="Q38">
            <v>1377.56</v>
          </cell>
          <cell r="R38">
            <v>296.17</v>
          </cell>
          <cell r="S38">
            <v>0</v>
          </cell>
          <cell r="W38">
            <v>875.37</v>
          </cell>
          <cell r="X38">
            <v>2360.3900000000003</v>
          </cell>
        </row>
        <row r="39">
          <cell r="C39" t="str">
            <v>HOSPITAL MIGUEL ARRAES - CG. Nº 023/2022</v>
          </cell>
          <cell r="E39" t="str">
            <v>ALESSANDRA PEREIRA DE SOUSA FERREIRA</v>
          </cell>
          <cell r="G39" t="str">
            <v>3 - Administrativo</v>
          </cell>
          <cell r="H39" t="str">
            <v>4110-10</v>
          </cell>
          <cell r="I39" t="str">
            <v>12/2025</v>
          </cell>
          <cell r="J39" t="str">
            <v>1 - Plantonista</v>
          </cell>
          <cell r="K39">
            <v>44</v>
          </cell>
          <cell r="L39">
            <v>1518</v>
          </cell>
          <cell r="P39">
            <v>0</v>
          </cell>
          <cell r="Q39">
            <v>2097.08</v>
          </cell>
          <cell r="R39">
            <v>2744.56</v>
          </cell>
          <cell r="S39">
            <v>0</v>
          </cell>
          <cell r="W39">
            <v>1810.57</v>
          </cell>
          <cell r="X39">
            <v>4549.07</v>
          </cell>
        </row>
        <row r="40">
          <cell r="C40" t="str">
            <v>HOSPITAL MIGUEL ARRAES - CG. Nº 023/2022</v>
          </cell>
          <cell r="E40" t="str">
            <v>ALEXANDRA ARAUJO MENEZES FIDELIS</v>
          </cell>
          <cell r="G40" t="str">
            <v>2 - Outros Profissionais da Saúde</v>
          </cell>
          <cell r="H40" t="str">
            <v>2237-10</v>
          </cell>
          <cell r="I40" t="str">
            <v>12/2025</v>
          </cell>
          <cell r="J40" t="str">
            <v>1 - Plantonista</v>
          </cell>
          <cell r="K40">
            <v>44</v>
          </cell>
          <cell r="L40">
            <v>3060.18</v>
          </cell>
          <cell r="P40">
            <v>0</v>
          </cell>
          <cell r="Q40">
            <v>2647.69</v>
          </cell>
          <cell r="R40">
            <v>1555.59</v>
          </cell>
          <cell r="S40">
            <v>416.67</v>
          </cell>
          <cell r="W40">
            <v>2057.0300000000002</v>
          </cell>
          <cell r="X40">
            <v>5623.1</v>
          </cell>
        </row>
        <row r="41">
          <cell r="C41" t="str">
            <v>HOSPITAL MIGUEL ARRAES - CG. Nº 023/2022</v>
          </cell>
          <cell r="E41" t="str">
            <v>ALEXANDRA BEZERRA DA SILVA</v>
          </cell>
          <cell r="G41" t="str">
            <v>3 - Administrativo</v>
          </cell>
          <cell r="H41" t="str">
            <v>5143-20</v>
          </cell>
          <cell r="I41" t="str">
            <v>12/2025</v>
          </cell>
          <cell r="J41" t="str">
            <v>1 - Plantonista</v>
          </cell>
          <cell r="K41">
            <v>44</v>
          </cell>
          <cell r="L41">
            <v>1518</v>
          </cell>
          <cell r="P41">
            <v>0</v>
          </cell>
          <cell r="Q41">
            <v>531.29999999999995</v>
          </cell>
          <cell r="R41">
            <v>607.20000000000005</v>
          </cell>
          <cell r="S41">
            <v>0</v>
          </cell>
          <cell r="W41">
            <v>710.53</v>
          </cell>
          <cell r="X41">
            <v>1945.97</v>
          </cell>
        </row>
        <row r="42">
          <cell r="C42" t="str">
            <v>HOSPITAL MIGUEL ARRAES - CG. Nº 023/2022</v>
          </cell>
          <cell r="E42" t="str">
            <v>ALEXANDRA SOARES MOREIRA</v>
          </cell>
          <cell r="G42" t="str">
            <v>2 - Outros Profissionais da Saúde</v>
          </cell>
          <cell r="H42" t="str">
            <v>3222-05</v>
          </cell>
          <cell r="I42" t="str">
            <v>12/2025</v>
          </cell>
          <cell r="J42" t="str">
            <v>1 - Plantonista</v>
          </cell>
          <cell r="K42">
            <v>44</v>
          </cell>
          <cell r="L42">
            <v>1366.2</v>
          </cell>
          <cell r="P42">
            <v>45.22</v>
          </cell>
          <cell r="Q42">
            <v>3887.91</v>
          </cell>
          <cell r="R42">
            <v>2783.81</v>
          </cell>
          <cell r="S42">
            <v>151.80000000000001</v>
          </cell>
          <cell r="W42">
            <v>2227.61</v>
          </cell>
          <cell r="X42">
            <v>6007.3299999999981</v>
          </cell>
        </row>
        <row r="43">
          <cell r="C43" t="str">
            <v>HOSPITAL MIGUEL ARRAES - CG. Nº 023/2022</v>
          </cell>
          <cell r="E43" t="str">
            <v>ALEXANDRE BENEDITO DA SILVA</v>
          </cell>
          <cell r="G43" t="str">
            <v>2 - Outros Profissionais da Saúde</v>
          </cell>
          <cell r="H43" t="str">
            <v>3222-05</v>
          </cell>
          <cell r="I43" t="str">
            <v>12/2025</v>
          </cell>
          <cell r="J43" t="str">
            <v>1 - Plantonista</v>
          </cell>
          <cell r="K43">
            <v>44</v>
          </cell>
          <cell r="L43">
            <v>809.6</v>
          </cell>
          <cell r="P43">
            <v>45.22</v>
          </cell>
          <cell r="Q43">
            <v>3876.41</v>
          </cell>
          <cell r="R43">
            <v>2916.75</v>
          </cell>
          <cell r="S43">
            <v>151.80000000000001</v>
          </cell>
          <cell r="W43">
            <v>1947.58</v>
          </cell>
          <cell r="X43">
            <v>5852.2</v>
          </cell>
        </row>
        <row r="44">
          <cell r="C44" t="str">
            <v>HOSPITAL MIGUEL ARRAES - CG. Nº 023/2022</v>
          </cell>
          <cell r="E44" t="str">
            <v>ALEXANDRE MAGNUM TIGRE DA SILVA</v>
          </cell>
          <cell r="G44" t="str">
            <v>3 - Administrativo</v>
          </cell>
          <cell r="H44" t="str">
            <v>2149-15</v>
          </cell>
          <cell r="I44" t="str">
            <v>12/2025</v>
          </cell>
          <cell r="J44" t="str">
            <v>1 - Plantonista</v>
          </cell>
          <cell r="K44">
            <v>30</v>
          </cell>
          <cell r="L44">
            <v>7907.2</v>
          </cell>
          <cell r="P44">
            <v>0</v>
          </cell>
          <cell r="Q44">
            <v>9005.41</v>
          </cell>
          <cell r="R44">
            <v>395.36</v>
          </cell>
          <cell r="S44">
            <v>0</v>
          </cell>
          <cell r="W44">
            <v>8767.8799999999992</v>
          </cell>
          <cell r="X44">
            <v>8540.090000000002</v>
          </cell>
        </row>
        <row r="45">
          <cell r="C45" t="str">
            <v>HOSPITAL MIGUEL ARRAES - CG. Nº 023/2022</v>
          </cell>
          <cell r="E45" t="str">
            <v>ALEXANDRE MESSIAS DA SILVA</v>
          </cell>
          <cell r="G45" t="str">
            <v>2 - Outros Profissionais da Saúde</v>
          </cell>
          <cell r="H45" t="str">
            <v>5151-10</v>
          </cell>
          <cell r="I45" t="str">
            <v>12/2025</v>
          </cell>
          <cell r="J45" t="str">
            <v>1 - Plantonista</v>
          </cell>
          <cell r="K45">
            <v>44</v>
          </cell>
          <cell r="L45">
            <v>1518</v>
          </cell>
          <cell r="P45">
            <v>0</v>
          </cell>
          <cell r="Q45">
            <v>1897.5</v>
          </cell>
          <cell r="R45">
            <v>379.5</v>
          </cell>
          <cell r="S45">
            <v>0</v>
          </cell>
          <cell r="W45">
            <v>1457.27</v>
          </cell>
          <cell r="X45">
            <v>2337.73</v>
          </cell>
        </row>
        <row r="46">
          <cell r="C46" t="str">
            <v>HOSPITAL MIGUEL ARRAES - CG. Nº 023/2022</v>
          </cell>
          <cell r="E46" t="str">
            <v>ALEXEYEVILA LEITE CAVALCANTE DO REGO</v>
          </cell>
          <cell r="G46" t="str">
            <v>3 - Administrativo</v>
          </cell>
          <cell r="H46" t="str">
            <v>4110-10</v>
          </cell>
          <cell r="I46" t="str">
            <v>12/2025</v>
          </cell>
          <cell r="J46" t="str">
            <v>2 - Diarista</v>
          </cell>
          <cell r="K46">
            <v>44</v>
          </cell>
          <cell r="L46">
            <v>518.46</v>
          </cell>
          <cell r="P46">
            <v>0</v>
          </cell>
          <cell r="Q46">
            <v>1152.1400000000001</v>
          </cell>
          <cell r="R46">
            <v>90.11</v>
          </cell>
          <cell r="S46">
            <v>0</v>
          </cell>
          <cell r="W46">
            <v>1188.3599999999999</v>
          </cell>
          <cell r="X46">
            <v>572.35000000000014</v>
          </cell>
        </row>
        <row r="47">
          <cell r="C47" t="str">
            <v>HOSPITAL MIGUEL ARRAES - CG. Nº 023/2022</v>
          </cell>
          <cell r="E47" t="str">
            <v>ALEXSANDRA ALVES MATIAS DA SILVA</v>
          </cell>
          <cell r="G47" t="str">
            <v>2 - Outros Profissionais da Saúde</v>
          </cell>
          <cell r="H47" t="str">
            <v>3222-05</v>
          </cell>
          <cell r="I47" t="str">
            <v>12/2025</v>
          </cell>
          <cell r="J47" t="str">
            <v>1 - Plantonista</v>
          </cell>
          <cell r="K47">
            <v>44</v>
          </cell>
          <cell r="L47">
            <v>1416.8</v>
          </cell>
          <cell r="P47">
            <v>45.22</v>
          </cell>
          <cell r="Q47">
            <v>3623.19</v>
          </cell>
          <cell r="R47">
            <v>4448.83</v>
          </cell>
          <cell r="S47">
            <v>0</v>
          </cell>
          <cell r="W47">
            <v>1878.68</v>
          </cell>
          <cell r="X47">
            <v>7655.3600000000006</v>
          </cell>
        </row>
        <row r="48">
          <cell r="C48" t="str">
            <v>HOSPITAL MIGUEL ARRAES - CG. Nº 023/2022</v>
          </cell>
          <cell r="E48" t="str">
            <v>ALEXSANDRA DOS SANTOS BASTESEK</v>
          </cell>
          <cell r="G48" t="str">
            <v>2 - Outros Profissionais da Saúde</v>
          </cell>
          <cell r="H48" t="str">
            <v>3222-05</v>
          </cell>
          <cell r="I48" t="str">
            <v>12/2025</v>
          </cell>
          <cell r="J48" t="str">
            <v>1 - Plantonista</v>
          </cell>
          <cell r="K48">
            <v>44</v>
          </cell>
          <cell r="L48">
            <v>1366.2</v>
          </cell>
          <cell r="P48">
            <v>45.22</v>
          </cell>
          <cell r="Q48">
            <v>4000.88</v>
          </cell>
          <cell r="R48">
            <v>2590.0700000000002</v>
          </cell>
          <cell r="S48">
            <v>151.80000000000001</v>
          </cell>
          <cell r="W48">
            <v>2217.87</v>
          </cell>
          <cell r="X48">
            <v>5936.3000000000011</v>
          </cell>
        </row>
        <row r="49">
          <cell r="C49" t="str">
            <v>HOSPITAL MIGUEL ARRAES - CG. Nº 023/2022</v>
          </cell>
          <cell r="E49" t="str">
            <v>ALEXSANDRA DOS SANTOS SOUZA</v>
          </cell>
          <cell r="G49" t="str">
            <v>2 - Outros Profissionais da Saúde</v>
          </cell>
          <cell r="H49" t="str">
            <v>3222-05</v>
          </cell>
          <cell r="I49" t="str">
            <v>12/2025</v>
          </cell>
          <cell r="J49" t="str">
            <v>1 - Plantonista</v>
          </cell>
          <cell r="K49">
            <v>44</v>
          </cell>
          <cell r="L49">
            <v>1518</v>
          </cell>
          <cell r="P49">
            <v>45.22</v>
          </cell>
          <cell r="Q49">
            <v>3813.74</v>
          </cell>
          <cell r="R49">
            <v>2299.71</v>
          </cell>
          <cell r="S49">
            <v>151.80000000000001</v>
          </cell>
          <cell r="W49">
            <v>2295.59</v>
          </cell>
          <cell r="X49">
            <v>5532.88</v>
          </cell>
        </row>
        <row r="50">
          <cell r="C50" t="str">
            <v>HOSPITAL MIGUEL ARRAES - CG. Nº 023/2022</v>
          </cell>
          <cell r="E50" t="str">
            <v>ALEXSANDRA LUCENA DE OLIVEIRA</v>
          </cell>
          <cell r="G50" t="str">
            <v>2 - Outros Profissionais da Saúde</v>
          </cell>
          <cell r="H50" t="str">
            <v>2235-05</v>
          </cell>
          <cell r="I50" t="str">
            <v>12/2025</v>
          </cell>
          <cell r="J50" t="str">
            <v>1 - Plantonista</v>
          </cell>
          <cell r="K50">
            <v>40</v>
          </cell>
          <cell r="L50">
            <v>2394.11</v>
          </cell>
          <cell r="P50">
            <v>48.15</v>
          </cell>
          <cell r="Q50">
            <v>5545.73</v>
          </cell>
          <cell r="R50">
            <v>3053.74</v>
          </cell>
          <cell r="S50">
            <v>427.05</v>
          </cell>
          <cell r="W50">
            <v>3028.4</v>
          </cell>
          <cell r="X50">
            <v>8440.3799999999992</v>
          </cell>
        </row>
        <row r="51">
          <cell r="C51" t="str">
            <v>HOSPITAL MIGUEL ARRAES - CG. Nº 023/2022</v>
          </cell>
          <cell r="E51" t="str">
            <v>ALEXSANDRA VIANA DOS SANTOS</v>
          </cell>
          <cell r="G51" t="str">
            <v>2 - Outros Profissionais da Saúde</v>
          </cell>
          <cell r="H51" t="str">
            <v>3222-05</v>
          </cell>
          <cell r="I51" t="str">
            <v>12/2025</v>
          </cell>
          <cell r="J51" t="str">
            <v>1 - Plantonista</v>
          </cell>
          <cell r="K51">
            <v>44</v>
          </cell>
          <cell r="L51">
            <v>1518</v>
          </cell>
          <cell r="P51">
            <v>45.22</v>
          </cell>
          <cell r="Q51">
            <v>1718.02</v>
          </cell>
          <cell r="R51">
            <v>1931.53</v>
          </cell>
          <cell r="S51">
            <v>151.80000000000001</v>
          </cell>
          <cell r="W51">
            <v>1254.97</v>
          </cell>
          <cell r="X51">
            <v>4109.5999999999995</v>
          </cell>
        </row>
        <row r="52">
          <cell r="C52" t="str">
            <v>HOSPITAL MIGUEL ARRAES - CG. Nº 023/2022</v>
          </cell>
          <cell r="E52" t="str">
            <v>ALEXSANDRO GEREMIAS DE SANTANA</v>
          </cell>
          <cell r="G52" t="str">
            <v>3 - Administrativo</v>
          </cell>
          <cell r="H52" t="str">
            <v>5143-20</v>
          </cell>
          <cell r="I52" t="str">
            <v>12/2025</v>
          </cell>
          <cell r="J52" t="str">
            <v>1 - Plantonista</v>
          </cell>
          <cell r="K52">
            <v>44</v>
          </cell>
          <cell r="L52">
            <v>1518</v>
          </cell>
          <cell r="P52">
            <v>0</v>
          </cell>
          <cell r="Q52">
            <v>2145.77</v>
          </cell>
          <cell r="R52">
            <v>607.20000000000005</v>
          </cell>
          <cell r="S52">
            <v>0</v>
          </cell>
          <cell r="W52">
            <v>1401.43</v>
          </cell>
          <cell r="X52">
            <v>2869.54</v>
          </cell>
        </row>
        <row r="53">
          <cell r="C53" t="str">
            <v>HOSPITAL MIGUEL ARRAES - CG. Nº 023/2022</v>
          </cell>
          <cell r="E53" t="str">
            <v>ALEXSANDRO SILVA DE ALMEIDA</v>
          </cell>
          <cell r="G53" t="str">
            <v>3 - Administrativo</v>
          </cell>
          <cell r="H53" t="str">
            <v>5143-20</v>
          </cell>
          <cell r="I53" t="str">
            <v>12/2025</v>
          </cell>
          <cell r="J53" t="str">
            <v>1 - Plantonista</v>
          </cell>
          <cell r="K53">
            <v>44</v>
          </cell>
          <cell r="L53">
            <v>1518</v>
          </cell>
          <cell r="P53">
            <v>0</v>
          </cell>
          <cell r="Q53">
            <v>177.1</v>
          </cell>
          <cell r="R53">
            <v>607.20000000000005</v>
          </cell>
          <cell r="S53">
            <v>0</v>
          </cell>
          <cell r="W53">
            <v>1644.63</v>
          </cell>
          <cell r="X53">
            <v>657.67000000000007</v>
          </cell>
        </row>
        <row r="54">
          <cell r="C54" t="str">
            <v>HOSPITAL MIGUEL ARRAES - CG. Nº 023/2022</v>
          </cell>
          <cell r="E54" t="str">
            <v>ALINE CREUZA DE SANTANA SILVA</v>
          </cell>
          <cell r="G54" t="str">
            <v>2 - Outros Profissionais da Saúde</v>
          </cell>
          <cell r="H54" t="str">
            <v>2234-05</v>
          </cell>
          <cell r="I54" t="str">
            <v>12/2025</v>
          </cell>
          <cell r="J54" t="str">
            <v>1 - Plantonista</v>
          </cell>
          <cell r="K54">
            <v>30</v>
          </cell>
          <cell r="L54">
            <v>4230.2299999999996</v>
          </cell>
          <cell r="P54">
            <v>0</v>
          </cell>
          <cell r="Q54">
            <v>6988.19</v>
          </cell>
          <cell r="R54">
            <v>8121.4</v>
          </cell>
          <cell r="S54">
            <v>910.1</v>
          </cell>
          <cell r="W54">
            <v>5163.72</v>
          </cell>
          <cell r="X54">
            <v>15086.199999999997</v>
          </cell>
        </row>
        <row r="55">
          <cell r="C55" t="str">
            <v>HOSPITAL MIGUEL ARRAES - CG. Nº 023/2022</v>
          </cell>
          <cell r="E55" t="str">
            <v>ALINE CRISTINA DE ARAUJO CAVALCANTI</v>
          </cell>
          <cell r="G55" t="str">
            <v>2 - Outros Profissionais da Saúde</v>
          </cell>
          <cell r="H55" t="str">
            <v>3222-05</v>
          </cell>
          <cell r="I55" t="str">
            <v>12/2025</v>
          </cell>
          <cell r="J55" t="str">
            <v>1 - Plantonista</v>
          </cell>
          <cell r="K55">
            <v>44</v>
          </cell>
          <cell r="L55">
            <v>1518</v>
          </cell>
          <cell r="P55">
            <v>45.22</v>
          </cell>
          <cell r="Q55">
            <v>3872.55</v>
          </cell>
          <cell r="R55">
            <v>2083.33</v>
          </cell>
          <cell r="S55">
            <v>151.80000000000001</v>
          </cell>
          <cell r="W55">
            <v>2025.63</v>
          </cell>
          <cell r="X55">
            <v>5645.27</v>
          </cell>
        </row>
        <row r="56">
          <cell r="C56" t="str">
            <v>HOSPITAL MIGUEL ARRAES - CG. Nº 023/2022</v>
          </cell>
          <cell r="E56" t="str">
            <v>ALINE GOMES DOS SANTOS</v>
          </cell>
          <cell r="G56" t="str">
            <v>2 - Outros Profissionais da Saúde</v>
          </cell>
          <cell r="H56" t="str">
            <v>2235-05</v>
          </cell>
          <cell r="I56" t="str">
            <v>12/2025</v>
          </cell>
          <cell r="J56" t="str">
            <v>2 - Diarista</v>
          </cell>
          <cell r="K56">
            <v>40</v>
          </cell>
          <cell r="L56">
            <v>1797.06</v>
          </cell>
          <cell r="P56">
            <v>61.54</v>
          </cell>
          <cell r="Q56">
            <v>878.23</v>
          </cell>
          <cell r="R56">
            <v>3082.24</v>
          </cell>
          <cell r="S56">
            <v>1879.39</v>
          </cell>
          <cell r="W56">
            <v>1143.43</v>
          </cell>
          <cell r="X56">
            <v>6555.03</v>
          </cell>
        </row>
        <row r="57">
          <cell r="C57" t="str">
            <v>HOSPITAL MIGUEL ARRAES - CG. Nº 023/2022</v>
          </cell>
          <cell r="E57" t="str">
            <v>ALINE INES ANACLETO CORREIA</v>
          </cell>
          <cell r="G57" t="str">
            <v>2 - Outros Profissionais da Saúde</v>
          </cell>
          <cell r="H57" t="str">
            <v>2235-05</v>
          </cell>
          <cell r="I57" t="str">
            <v>12/2025</v>
          </cell>
          <cell r="J57" t="str">
            <v>1 - Plantonista</v>
          </cell>
          <cell r="K57">
            <v>40</v>
          </cell>
          <cell r="L57">
            <v>2394.11</v>
          </cell>
          <cell r="P57">
            <v>38.32</v>
          </cell>
          <cell r="Q57">
            <v>5545.92</v>
          </cell>
          <cell r="R57">
            <v>2993.66</v>
          </cell>
          <cell r="S57">
            <v>706.97</v>
          </cell>
          <cell r="W57">
            <v>3063.73</v>
          </cell>
          <cell r="X57">
            <v>8615.25</v>
          </cell>
        </row>
        <row r="58">
          <cell r="C58" t="str">
            <v>HOSPITAL MIGUEL ARRAES - CG. Nº 023/2022</v>
          </cell>
          <cell r="E58" t="str">
            <v>ALINE JOSE DA SILVA</v>
          </cell>
          <cell r="G58" t="str">
            <v>3 - Administrativo</v>
          </cell>
          <cell r="H58" t="str">
            <v>5143-20</v>
          </cell>
          <cell r="I58" t="str">
            <v>12/2025</v>
          </cell>
          <cell r="J58" t="str">
            <v>2 - Diarista</v>
          </cell>
          <cell r="K58">
            <v>44</v>
          </cell>
          <cell r="L58">
            <v>1518</v>
          </cell>
          <cell r="P58">
            <v>0</v>
          </cell>
          <cell r="Q58">
            <v>2511.19</v>
          </cell>
          <cell r="R58">
            <v>1307.02</v>
          </cell>
          <cell r="S58">
            <v>0</v>
          </cell>
          <cell r="W58">
            <v>1645.44</v>
          </cell>
          <cell r="X58">
            <v>3690.77</v>
          </cell>
        </row>
        <row r="59">
          <cell r="C59" t="str">
            <v>HOSPITAL MIGUEL ARRAES - CG. Nº 023/2022</v>
          </cell>
          <cell r="E59" t="str">
            <v>ALINE MENDES DE ALBUQUERQUE MIRANDA</v>
          </cell>
          <cell r="G59" t="str">
            <v>2 - Outros Profissionais da Saúde</v>
          </cell>
          <cell r="H59" t="str">
            <v>2235-05</v>
          </cell>
          <cell r="I59" t="str">
            <v>12/2025</v>
          </cell>
          <cell r="J59" t="str">
            <v>1 - Plantonista</v>
          </cell>
          <cell r="K59">
            <v>40</v>
          </cell>
          <cell r="L59">
            <v>0</v>
          </cell>
          <cell r="P59">
            <v>6030.86</v>
          </cell>
          <cell r="Q59">
            <v>3933.26</v>
          </cell>
          <cell r="R59">
            <v>1985.98</v>
          </cell>
          <cell r="S59">
            <v>239.41</v>
          </cell>
          <cell r="W59">
            <v>7362.09</v>
          </cell>
          <cell r="X59">
            <v>4827.4199999999983</v>
          </cell>
        </row>
        <row r="60">
          <cell r="C60" t="str">
            <v>HOSPITAL MIGUEL ARRAES - CG. Nº 023/2022</v>
          </cell>
          <cell r="E60" t="str">
            <v>ALINE REGI DE FREITAS</v>
          </cell>
          <cell r="G60" t="str">
            <v>2 - Outros Profissionais da Saúde</v>
          </cell>
          <cell r="H60" t="str">
            <v>3222-05</v>
          </cell>
          <cell r="I60" t="str">
            <v>12/2025</v>
          </cell>
          <cell r="J60" t="str">
            <v>1 - Plantonista</v>
          </cell>
          <cell r="K60">
            <v>44</v>
          </cell>
          <cell r="L60">
            <v>1518</v>
          </cell>
          <cell r="P60">
            <v>45.22</v>
          </cell>
          <cell r="Q60">
            <v>4090.08</v>
          </cell>
          <cell r="R60">
            <v>5517.56</v>
          </cell>
          <cell r="S60">
            <v>303.60000000000002</v>
          </cell>
          <cell r="W60">
            <v>2587.46</v>
          </cell>
          <cell r="X60">
            <v>8887</v>
          </cell>
        </row>
        <row r="61">
          <cell r="C61" t="str">
            <v>HOSPITAL MIGUEL ARRAES - CG. Nº 023/2022</v>
          </cell>
          <cell r="E61" t="str">
            <v>ALLAN ROBERTO CESARIO DO NASCIMENTO</v>
          </cell>
          <cell r="G61" t="str">
            <v>3 - Administrativo</v>
          </cell>
          <cell r="H61" t="str">
            <v>5174-10</v>
          </cell>
          <cell r="I61" t="str">
            <v>12/2025</v>
          </cell>
          <cell r="J61" t="str">
            <v>1 - Plantonista</v>
          </cell>
          <cell r="K61">
            <v>44</v>
          </cell>
          <cell r="L61">
            <v>1366.2</v>
          </cell>
          <cell r="P61">
            <v>0</v>
          </cell>
          <cell r="Q61">
            <v>294.23</v>
          </cell>
          <cell r="R61">
            <v>829.61</v>
          </cell>
          <cell r="S61">
            <v>0</v>
          </cell>
          <cell r="W61">
            <v>353.77</v>
          </cell>
          <cell r="X61">
            <v>2136.27</v>
          </cell>
        </row>
        <row r="62">
          <cell r="C62" t="str">
            <v>HOSPITAL MIGUEL ARRAES - CG. Nº 023/2022</v>
          </cell>
          <cell r="E62" t="str">
            <v>ALLISSON DEYVSON DE LIMA PEREIRA</v>
          </cell>
          <cell r="G62" t="str">
            <v>2 - Outros Profissionais da Saúde</v>
          </cell>
          <cell r="H62" t="str">
            <v>2236-05</v>
          </cell>
          <cell r="I62" t="str">
            <v>12/2025</v>
          </cell>
          <cell r="J62" t="str">
            <v>1 - Plantonista</v>
          </cell>
          <cell r="K62">
            <v>24</v>
          </cell>
          <cell r="L62">
            <v>1722.23</v>
          </cell>
          <cell r="P62">
            <v>0</v>
          </cell>
          <cell r="Q62">
            <v>2652.9</v>
          </cell>
          <cell r="R62">
            <v>740.78</v>
          </cell>
          <cell r="S62">
            <v>341.62</v>
          </cell>
          <cell r="W62">
            <v>1476.06</v>
          </cell>
          <cell r="X62">
            <v>3981.47</v>
          </cell>
        </row>
        <row r="63">
          <cell r="C63" t="str">
            <v>HOSPITAL MIGUEL ARRAES - CG. Nº 023/2022</v>
          </cell>
          <cell r="E63" t="str">
            <v>ALTIENE BEZERRA DE MELO OLIVEIRA</v>
          </cell>
          <cell r="G63" t="str">
            <v>3 - Administrativo</v>
          </cell>
          <cell r="H63" t="str">
            <v>5143-20</v>
          </cell>
          <cell r="I63" t="str">
            <v>12/2025</v>
          </cell>
          <cell r="J63" t="str">
            <v>1 - Plantonista</v>
          </cell>
          <cell r="K63">
            <v>44</v>
          </cell>
          <cell r="L63">
            <v>1518</v>
          </cell>
          <cell r="P63">
            <v>0</v>
          </cell>
          <cell r="Q63">
            <v>1969.25</v>
          </cell>
          <cell r="R63">
            <v>1122.8599999999999</v>
          </cell>
          <cell r="S63">
            <v>0</v>
          </cell>
          <cell r="W63">
            <v>1434.81</v>
          </cell>
          <cell r="X63">
            <v>3175.2999999999997</v>
          </cell>
        </row>
        <row r="64">
          <cell r="C64" t="str">
            <v>HOSPITAL MIGUEL ARRAES - CG. Nº 023/2022</v>
          </cell>
          <cell r="E64" t="str">
            <v>ALVARO ROGERIO PIO DOS SANTOS</v>
          </cell>
          <cell r="G64" t="str">
            <v>2 - Outros Profissionais da Saúde</v>
          </cell>
          <cell r="H64" t="str">
            <v>5151-10</v>
          </cell>
          <cell r="I64" t="str">
            <v>12/2025</v>
          </cell>
          <cell r="J64" t="str">
            <v>1 - Plantonista</v>
          </cell>
          <cell r="K64">
            <v>44</v>
          </cell>
          <cell r="L64">
            <v>1416.8</v>
          </cell>
          <cell r="P64">
            <v>0</v>
          </cell>
          <cell r="Q64">
            <v>2252.4899999999998</v>
          </cell>
          <cell r="R64">
            <v>469.8</v>
          </cell>
          <cell r="S64">
            <v>0</v>
          </cell>
          <cell r="W64">
            <v>1478.76</v>
          </cell>
          <cell r="X64">
            <v>2660.33</v>
          </cell>
        </row>
        <row r="65">
          <cell r="C65" t="str">
            <v>HOSPITAL MIGUEL ARRAES - CG. Nº 023/2022</v>
          </cell>
          <cell r="E65" t="str">
            <v>ALYNE KARMEM DE LIMA BARBOZA</v>
          </cell>
          <cell r="G65" t="str">
            <v>2 - Outros Profissionais da Saúde</v>
          </cell>
          <cell r="H65" t="str">
            <v>2235-05</v>
          </cell>
          <cell r="I65" t="str">
            <v>12/2025</v>
          </cell>
          <cell r="J65" t="str">
            <v>2 - Diarista</v>
          </cell>
          <cell r="K65">
            <v>40</v>
          </cell>
          <cell r="L65">
            <v>2394.11</v>
          </cell>
          <cell r="P65">
            <v>38.32</v>
          </cell>
          <cell r="Q65">
            <v>6217.11</v>
          </cell>
          <cell r="R65">
            <v>2749.84</v>
          </cell>
          <cell r="S65">
            <v>1539.38</v>
          </cell>
          <cell r="W65">
            <v>3280.95</v>
          </cell>
          <cell r="X65">
            <v>9657.8100000000013</v>
          </cell>
        </row>
        <row r="66">
          <cell r="C66" t="str">
            <v>HOSPITAL MIGUEL ARRAES - CG. Nº 023/2022</v>
          </cell>
          <cell r="E66" t="str">
            <v>AMANDA ALEXANDRE BORGES DA SILVA</v>
          </cell>
          <cell r="G66" t="str">
            <v>2 - Outros Profissionais da Saúde</v>
          </cell>
          <cell r="H66" t="str">
            <v>2235-05</v>
          </cell>
          <cell r="I66" t="str">
            <v>12/2025</v>
          </cell>
          <cell r="J66" t="str">
            <v>1 - Plantonista</v>
          </cell>
          <cell r="K66">
            <v>40</v>
          </cell>
          <cell r="L66">
            <v>0</v>
          </cell>
          <cell r="P66">
            <v>7330.41</v>
          </cell>
          <cell r="Q66">
            <v>6866.95</v>
          </cell>
          <cell r="R66">
            <v>2157.33</v>
          </cell>
          <cell r="S66">
            <v>239.41</v>
          </cell>
          <cell r="W66">
            <v>10223.26</v>
          </cell>
          <cell r="X66">
            <v>6370.840000000002</v>
          </cell>
        </row>
        <row r="67">
          <cell r="C67" t="str">
            <v>HOSPITAL MIGUEL ARRAES - CG. Nº 023/2022</v>
          </cell>
          <cell r="E67" t="str">
            <v>AMANDA ALVES DE SOUZA</v>
          </cell>
          <cell r="G67" t="str">
            <v>3 - Administrativo</v>
          </cell>
          <cell r="H67" t="str">
            <v>4131-15</v>
          </cell>
          <cell r="I67" t="str">
            <v>12/2025</v>
          </cell>
          <cell r="J67" t="str">
            <v>2 - Diarista</v>
          </cell>
          <cell r="K67">
            <v>44</v>
          </cell>
          <cell r="L67">
            <v>2036.47</v>
          </cell>
          <cell r="P67">
            <v>0</v>
          </cell>
          <cell r="Q67">
            <v>181.83</v>
          </cell>
          <cell r="R67">
            <v>0</v>
          </cell>
          <cell r="S67">
            <v>0</v>
          </cell>
          <cell r="W67">
            <v>223.78</v>
          </cell>
          <cell r="X67">
            <v>1994.5200000000002</v>
          </cell>
        </row>
        <row r="68">
          <cell r="C68" t="str">
            <v>HOSPITAL MIGUEL ARRAES - CG. Nº 023/2022</v>
          </cell>
          <cell r="E68" t="str">
            <v>AMANDA BASTOS CASTRO</v>
          </cell>
          <cell r="G68" t="str">
            <v>2 - Outros Profissionais da Saúde</v>
          </cell>
          <cell r="H68" t="str">
            <v>2234-05</v>
          </cell>
          <cell r="I68" t="str">
            <v>12/2025</v>
          </cell>
          <cell r="J68" t="str">
            <v>1 - Plantonista</v>
          </cell>
          <cell r="K68">
            <v>30</v>
          </cell>
          <cell r="L68">
            <v>4230.2299999999996</v>
          </cell>
          <cell r="P68">
            <v>0</v>
          </cell>
          <cell r="Q68">
            <v>3798.16</v>
          </cell>
          <cell r="R68">
            <v>455.4</v>
          </cell>
          <cell r="S68">
            <v>340.91</v>
          </cell>
          <cell r="W68">
            <v>2720.46</v>
          </cell>
          <cell r="X68">
            <v>6104.2399999999989</v>
          </cell>
        </row>
        <row r="69">
          <cell r="C69" t="str">
            <v>HOSPITAL MIGUEL ARRAES - CG. Nº 023/2022</v>
          </cell>
          <cell r="E69" t="str">
            <v>AMANDA CRISTINA RODRIGUES CAVALCANTE</v>
          </cell>
          <cell r="G69" t="str">
            <v>2 - Outros Profissionais da Saúde</v>
          </cell>
          <cell r="H69" t="str">
            <v>2235-05</v>
          </cell>
          <cell r="I69" t="str">
            <v>12/2025</v>
          </cell>
          <cell r="J69" t="str">
            <v>1 - Plantonista</v>
          </cell>
          <cell r="K69">
            <v>40</v>
          </cell>
          <cell r="L69">
            <v>2314.31</v>
          </cell>
          <cell r="P69">
            <v>38.32</v>
          </cell>
          <cell r="Q69">
            <v>5691.38</v>
          </cell>
          <cell r="R69">
            <v>6789.52</v>
          </cell>
          <cell r="S69">
            <v>771.04</v>
          </cell>
          <cell r="W69">
            <v>3174.75</v>
          </cell>
          <cell r="X69">
            <v>12429.82</v>
          </cell>
        </row>
        <row r="70">
          <cell r="C70" t="str">
            <v>HOSPITAL MIGUEL ARRAES - CG. Nº 023/2022</v>
          </cell>
          <cell r="E70" t="str">
            <v>AMANDA DA SILVA BRASILEIRO DE ARAUJO</v>
          </cell>
          <cell r="G70" t="str">
            <v>2 - Outros Profissionais da Saúde</v>
          </cell>
          <cell r="H70" t="str">
            <v>3222-05</v>
          </cell>
          <cell r="I70" t="str">
            <v>12/2025</v>
          </cell>
          <cell r="J70" t="str">
            <v>1 - Plantonista</v>
          </cell>
          <cell r="K70">
            <v>44</v>
          </cell>
          <cell r="L70">
            <v>1416.8</v>
          </cell>
          <cell r="P70">
            <v>45.22</v>
          </cell>
          <cell r="Q70">
            <v>2745.61</v>
          </cell>
          <cell r="R70">
            <v>2032.73</v>
          </cell>
          <cell r="S70">
            <v>303.60000000000002</v>
          </cell>
          <cell r="W70">
            <v>1511.85</v>
          </cell>
          <cell r="X70">
            <v>5032.1100000000006</v>
          </cell>
        </row>
        <row r="71">
          <cell r="C71" t="str">
            <v>HOSPITAL MIGUEL ARRAES - CG. Nº 023/2022</v>
          </cell>
          <cell r="E71" t="str">
            <v>AMANDA FELIX DA PAIXAO</v>
          </cell>
          <cell r="G71" t="str">
            <v>3 - Administrativo</v>
          </cell>
          <cell r="H71" t="str">
            <v>5174-10</v>
          </cell>
          <cell r="I71" t="str">
            <v>12/2025</v>
          </cell>
          <cell r="J71" t="str">
            <v>1 - Plantonista</v>
          </cell>
          <cell r="K71">
            <v>44</v>
          </cell>
          <cell r="L71">
            <v>1518</v>
          </cell>
          <cell r="P71">
            <v>0</v>
          </cell>
          <cell r="Q71">
            <v>1791.87</v>
          </cell>
          <cell r="R71">
            <v>421.3</v>
          </cell>
          <cell r="S71">
            <v>0</v>
          </cell>
          <cell r="W71">
            <v>1389.76</v>
          </cell>
          <cell r="X71">
            <v>2341.41</v>
          </cell>
        </row>
        <row r="72">
          <cell r="C72" t="str">
            <v>HOSPITAL MIGUEL ARRAES - CG. Nº 023/2022</v>
          </cell>
          <cell r="E72" t="str">
            <v>AMANDA MACHADO DE MOURA FARIAS</v>
          </cell>
          <cell r="G72" t="str">
            <v>2 - Outros Profissionais da Saúde</v>
          </cell>
          <cell r="H72" t="str">
            <v>2235-05</v>
          </cell>
          <cell r="I72" t="str">
            <v>12/2025</v>
          </cell>
          <cell r="J72" t="str">
            <v>1 - Plantonista</v>
          </cell>
          <cell r="K72">
            <v>40</v>
          </cell>
          <cell r="L72">
            <v>2035.36</v>
          </cell>
          <cell r="P72">
            <v>57.13</v>
          </cell>
          <cell r="Q72">
            <v>5437.58</v>
          </cell>
          <cell r="R72">
            <v>3158.88</v>
          </cell>
          <cell r="S72">
            <v>770.02</v>
          </cell>
          <cell r="W72">
            <v>2564.6799999999998</v>
          </cell>
          <cell r="X72">
            <v>8894.2900000000009</v>
          </cell>
        </row>
        <row r="73">
          <cell r="C73" t="str">
            <v>HOSPITAL MIGUEL ARRAES - CG. Nº 023/2022</v>
          </cell>
          <cell r="E73" t="str">
            <v>AMANDA RAYANE DA SILVA GOMES</v>
          </cell>
          <cell r="G73" t="str">
            <v>2 - Outros Profissionais da Saúde</v>
          </cell>
          <cell r="H73" t="str">
            <v>2234-05</v>
          </cell>
          <cell r="I73" t="str">
            <v>12/2025</v>
          </cell>
          <cell r="J73" t="str">
            <v>1 - Plantonista</v>
          </cell>
          <cell r="K73">
            <v>30</v>
          </cell>
          <cell r="L73">
            <v>4230.2299999999996</v>
          </cell>
          <cell r="P73">
            <v>0</v>
          </cell>
          <cell r="Q73">
            <v>5388.85</v>
          </cell>
          <cell r="R73">
            <v>455.4</v>
          </cell>
          <cell r="S73">
            <v>764.83</v>
          </cell>
          <cell r="W73">
            <v>4055.94</v>
          </cell>
          <cell r="X73">
            <v>6783.369999999999</v>
          </cell>
        </row>
        <row r="74">
          <cell r="C74" t="str">
            <v>HOSPITAL MIGUEL ARRAES - CG. Nº 023/2022</v>
          </cell>
          <cell r="E74" t="str">
            <v>AMANDA ROBERTA DE MELO COSTA</v>
          </cell>
          <cell r="G74" t="str">
            <v>2 - Outros Profissionais da Saúde</v>
          </cell>
          <cell r="H74" t="str">
            <v>2235-05</v>
          </cell>
          <cell r="I74" t="str">
            <v>12/2025</v>
          </cell>
          <cell r="J74" t="str">
            <v>1 - Plantonista</v>
          </cell>
          <cell r="K74">
            <v>40</v>
          </cell>
          <cell r="L74">
            <v>2394.11</v>
          </cell>
          <cell r="P74">
            <v>38.32</v>
          </cell>
          <cell r="Q74">
            <v>6144.12</v>
          </cell>
          <cell r="R74">
            <v>4175.5200000000004</v>
          </cell>
          <cell r="S74">
            <v>921.06</v>
          </cell>
          <cell r="W74">
            <v>3684.24</v>
          </cell>
          <cell r="X74">
            <v>9988.89</v>
          </cell>
        </row>
        <row r="75">
          <cell r="C75" t="str">
            <v>HOSPITAL MIGUEL ARRAES - CG. Nº 023/2022</v>
          </cell>
          <cell r="E75" t="str">
            <v>AMANDHA CARLA DA SILVA</v>
          </cell>
          <cell r="G75" t="str">
            <v>2 - Outros Profissionais da Saúde</v>
          </cell>
          <cell r="H75" t="str">
            <v>3222-05</v>
          </cell>
          <cell r="I75" t="str">
            <v>12/2025</v>
          </cell>
          <cell r="J75" t="str">
            <v>1 - Plantonista</v>
          </cell>
          <cell r="K75">
            <v>44</v>
          </cell>
          <cell r="L75">
            <v>0</v>
          </cell>
          <cell r="P75">
            <v>2800.42</v>
          </cell>
          <cell r="Q75">
            <v>3598.73</v>
          </cell>
          <cell r="R75">
            <v>1627.93</v>
          </cell>
          <cell r="S75">
            <v>303.60000000000002</v>
          </cell>
          <cell r="W75">
            <v>4302.24</v>
          </cell>
          <cell r="X75">
            <v>4028.4400000000005</v>
          </cell>
        </row>
        <row r="76">
          <cell r="C76" t="str">
            <v>HOSPITAL MIGUEL ARRAES - CG. Nº 023/2022</v>
          </cell>
          <cell r="E76" t="str">
            <v>AMELIA CANDIDA FERREIRA DE GOES</v>
          </cell>
          <cell r="G76" t="str">
            <v>2 - Outros Profissionais da Saúde</v>
          </cell>
          <cell r="H76" t="str">
            <v>3222-05</v>
          </cell>
          <cell r="I76" t="str">
            <v>12/2025</v>
          </cell>
          <cell r="J76" t="str">
            <v>1 - Plantonista</v>
          </cell>
          <cell r="K76">
            <v>44</v>
          </cell>
          <cell r="L76">
            <v>1518</v>
          </cell>
          <cell r="P76">
            <v>45.22</v>
          </cell>
          <cell r="Q76">
            <v>3855.93</v>
          </cell>
          <cell r="R76">
            <v>4899.37</v>
          </cell>
          <cell r="S76">
            <v>151.80000000000001</v>
          </cell>
          <cell r="W76">
            <v>2126.3000000000002</v>
          </cell>
          <cell r="X76">
            <v>8344.02</v>
          </cell>
        </row>
        <row r="77">
          <cell r="C77" t="str">
            <v>HOSPITAL MIGUEL ARRAES - CG. Nº 023/2022</v>
          </cell>
          <cell r="E77" t="str">
            <v>AMINADAB HENRIQUE DE SANTANA</v>
          </cell>
          <cell r="G77" t="str">
            <v>3 - Administrativo</v>
          </cell>
          <cell r="H77" t="str">
            <v>5142-25</v>
          </cell>
          <cell r="I77" t="str">
            <v>12/2025</v>
          </cell>
          <cell r="J77" t="str">
            <v>1 - Plantonista</v>
          </cell>
          <cell r="K77">
            <v>44</v>
          </cell>
          <cell r="L77">
            <v>1518</v>
          </cell>
          <cell r="P77">
            <v>0</v>
          </cell>
          <cell r="Q77">
            <v>2052.4499999999998</v>
          </cell>
          <cell r="R77">
            <v>3095.77</v>
          </cell>
          <cell r="S77">
            <v>0</v>
          </cell>
          <cell r="W77">
            <v>1424.92</v>
          </cell>
          <cell r="X77">
            <v>5241.2999999999993</v>
          </cell>
        </row>
        <row r="78">
          <cell r="C78" t="str">
            <v>HOSPITAL MIGUEL ARRAES - CG. Nº 023/2022</v>
          </cell>
          <cell r="E78" t="str">
            <v>ANA ALICE CARNEIRO DOS SANTOS</v>
          </cell>
          <cell r="G78" t="str">
            <v>2 - Outros Profissionais da Saúde</v>
          </cell>
          <cell r="H78" t="str">
            <v>3222-05</v>
          </cell>
          <cell r="I78" t="str">
            <v>12/2025</v>
          </cell>
          <cell r="J78" t="str">
            <v>1 - Plantonista</v>
          </cell>
          <cell r="K78">
            <v>44</v>
          </cell>
          <cell r="L78">
            <v>0</v>
          </cell>
          <cell r="P78">
            <v>2848.66</v>
          </cell>
          <cell r="Q78">
            <v>3651.51</v>
          </cell>
          <cell r="R78">
            <v>2262.27</v>
          </cell>
          <cell r="S78">
            <v>151.80000000000001</v>
          </cell>
          <cell r="W78">
            <v>5084.62</v>
          </cell>
          <cell r="X78">
            <v>3829.62</v>
          </cell>
        </row>
        <row r="79">
          <cell r="C79" t="str">
            <v>HOSPITAL MIGUEL ARRAES - CG. Nº 023/2022</v>
          </cell>
          <cell r="E79" t="str">
            <v>ANA BEATRIZ BORGES DO NASCIMENTO</v>
          </cell>
          <cell r="G79" t="str">
            <v>3 - Administrativo</v>
          </cell>
          <cell r="H79" t="str">
            <v>4110-10</v>
          </cell>
          <cell r="I79" t="str">
            <v>12/2025</v>
          </cell>
          <cell r="J79" t="str">
            <v>2 - Diarista</v>
          </cell>
          <cell r="K79">
            <v>44</v>
          </cell>
          <cell r="L79">
            <v>1728.21</v>
          </cell>
          <cell r="P79">
            <v>0</v>
          </cell>
          <cell r="Q79">
            <v>1298.06</v>
          </cell>
          <cell r="R79">
            <v>0</v>
          </cell>
          <cell r="S79">
            <v>0</v>
          </cell>
          <cell r="W79">
            <v>912.75</v>
          </cell>
          <cell r="X79">
            <v>2113.52</v>
          </cell>
        </row>
        <row r="80">
          <cell r="C80" t="str">
            <v>HOSPITAL MIGUEL ARRAES - CG. Nº 023/2022</v>
          </cell>
          <cell r="E80" t="str">
            <v>ANA BEATRIZ GONDIM DE OLIVEIRA</v>
          </cell>
          <cell r="G80" t="str">
            <v>2 - Outros Profissionais da Saúde</v>
          </cell>
          <cell r="H80" t="str">
            <v>3222-05</v>
          </cell>
          <cell r="I80" t="str">
            <v>12/2025</v>
          </cell>
          <cell r="J80" t="str">
            <v>1 - Plantonista</v>
          </cell>
          <cell r="K80">
            <v>44</v>
          </cell>
          <cell r="L80">
            <v>1518</v>
          </cell>
          <cell r="P80">
            <v>45.22</v>
          </cell>
          <cell r="Q80">
            <v>4355.63</v>
          </cell>
          <cell r="R80">
            <v>2717.86</v>
          </cell>
          <cell r="S80">
            <v>0</v>
          </cell>
          <cell r="W80">
            <v>2278.77</v>
          </cell>
          <cell r="X80">
            <v>6357.9400000000005</v>
          </cell>
        </row>
        <row r="81">
          <cell r="C81" t="str">
            <v>HOSPITAL MIGUEL ARRAES - CG. Nº 023/2022</v>
          </cell>
          <cell r="E81" t="str">
            <v>ANA CAROLINA DA SILVA</v>
          </cell>
          <cell r="G81" t="str">
            <v>2 - Outros Profissionais da Saúde</v>
          </cell>
          <cell r="H81" t="str">
            <v>3222-05</v>
          </cell>
          <cell r="I81" t="str">
            <v>12/2025</v>
          </cell>
          <cell r="J81" t="str">
            <v>1 - Plantonista</v>
          </cell>
          <cell r="K81">
            <v>44</v>
          </cell>
          <cell r="L81">
            <v>0</v>
          </cell>
          <cell r="P81">
            <v>45.22</v>
          </cell>
          <cell r="Q81">
            <v>2643.69</v>
          </cell>
          <cell r="R81">
            <v>3885.06</v>
          </cell>
          <cell r="S81">
            <v>0</v>
          </cell>
          <cell r="W81">
            <v>1237.5899999999999</v>
          </cell>
          <cell r="X81">
            <v>5336.3799999999992</v>
          </cell>
        </row>
        <row r="82">
          <cell r="C82" t="str">
            <v>HOSPITAL MIGUEL ARRAES - CG. Nº 023/2022</v>
          </cell>
          <cell r="E82" t="str">
            <v>ANA CAROLINE DA SILVA</v>
          </cell>
          <cell r="G82" t="str">
            <v>3 - Administrativo</v>
          </cell>
          <cell r="H82" t="str">
            <v>4110-10</v>
          </cell>
          <cell r="I82" t="str">
            <v>12/2025</v>
          </cell>
          <cell r="J82" t="str">
            <v>1 - Plantonista</v>
          </cell>
          <cell r="K82">
            <v>44</v>
          </cell>
          <cell r="L82">
            <v>1467.4</v>
          </cell>
          <cell r="P82">
            <v>0</v>
          </cell>
          <cell r="Q82">
            <v>1670.43</v>
          </cell>
          <cell r="R82">
            <v>267.39999999999998</v>
          </cell>
          <cell r="S82">
            <v>0</v>
          </cell>
          <cell r="W82">
            <v>1099.52</v>
          </cell>
          <cell r="X82">
            <v>2305.71</v>
          </cell>
        </row>
        <row r="83">
          <cell r="C83" t="str">
            <v>HOSPITAL MIGUEL ARRAES - CG. Nº 023/2022</v>
          </cell>
          <cell r="E83" t="str">
            <v>ANA CATARINA GUEDES DA SILVA</v>
          </cell>
          <cell r="G83" t="str">
            <v>3 - Administrativo</v>
          </cell>
          <cell r="H83" t="str">
            <v>5174-10</v>
          </cell>
          <cell r="I83" t="str">
            <v>12/2025</v>
          </cell>
          <cell r="J83" t="str">
            <v>1 - Plantonista</v>
          </cell>
          <cell r="K83">
            <v>44</v>
          </cell>
          <cell r="L83">
            <v>1518</v>
          </cell>
          <cell r="P83">
            <v>0</v>
          </cell>
          <cell r="Q83">
            <v>1916.13</v>
          </cell>
          <cell r="R83">
            <v>420.9</v>
          </cell>
          <cell r="S83">
            <v>0</v>
          </cell>
          <cell r="W83">
            <v>1958.46</v>
          </cell>
          <cell r="X83">
            <v>1896.5700000000002</v>
          </cell>
        </row>
        <row r="84">
          <cell r="C84" t="str">
            <v>HOSPITAL MIGUEL ARRAES - CG. Nº 023/2022</v>
          </cell>
          <cell r="E84" t="str">
            <v>ANA CLAUDIA DA SILVA</v>
          </cell>
          <cell r="G84" t="str">
            <v>2 - Outros Profissionais da Saúde</v>
          </cell>
          <cell r="H84" t="str">
            <v>5211-30</v>
          </cell>
          <cell r="I84" t="str">
            <v>12/2025</v>
          </cell>
          <cell r="J84" t="str">
            <v>1 - Plantonista</v>
          </cell>
          <cell r="K84">
            <v>44</v>
          </cell>
          <cell r="L84">
            <v>1673.6</v>
          </cell>
          <cell r="P84">
            <v>0</v>
          </cell>
          <cell r="Q84">
            <v>2021.29</v>
          </cell>
          <cell r="R84">
            <v>920.94</v>
          </cell>
          <cell r="S84">
            <v>0</v>
          </cell>
          <cell r="W84">
            <v>1589.01</v>
          </cell>
          <cell r="X84">
            <v>3026.8199999999997</v>
          </cell>
        </row>
        <row r="85">
          <cell r="C85" t="str">
            <v>HOSPITAL MIGUEL ARRAES - CG. Nº 023/2022</v>
          </cell>
          <cell r="E85" t="str">
            <v>ANA CLAUDIA DE SOUZA VON SOHSTEN</v>
          </cell>
          <cell r="G85" t="str">
            <v>2 - Outros Profissionais da Saúde</v>
          </cell>
          <cell r="H85" t="str">
            <v>2235-05</v>
          </cell>
          <cell r="I85" t="str">
            <v>12/2025</v>
          </cell>
          <cell r="J85" t="str">
            <v>2 - Diarista</v>
          </cell>
          <cell r="K85">
            <v>40</v>
          </cell>
          <cell r="L85">
            <v>1859.03</v>
          </cell>
          <cell r="P85">
            <v>0</v>
          </cell>
          <cell r="Q85">
            <v>469.03</v>
          </cell>
          <cell r="R85">
            <v>550.41999999999996</v>
          </cell>
          <cell r="S85">
            <v>1340.44</v>
          </cell>
          <cell r="W85">
            <v>477.15</v>
          </cell>
          <cell r="X85">
            <v>3741.77</v>
          </cell>
        </row>
        <row r="86">
          <cell r="C86" t="str">
            <v>HOSPITAL MIGUEL ARRAES - CG. Nº 023/2022</v>
          </cell>
          <cell r="E86" t="str">
            <v xml:space="preserve">ANA CLAUDIA MENDES DE SOUZA </v>
          </cell>
          <cell r="G86" t="str">
            <v>2 - Outros Profissionais da Saúde</v>
          </cell>
          <cell r="H86" t="str">
            <v>5211-30</v>
          </cell>
          <cell r="I86" t="str">
            <v>12/2025</v>
          </cell>
          <cell r="J86" t="str">
            <v>1 - Plantonista</v>
          </cell>
          <cell r="K86">
            <v>44</v>
          </cell>
          <cell r="L86">
            <v>1283.0899999999999</v>
          </cell>
          <cell r="P86">
            <v>0</v>
          </cell>
          <cell r="Q86">
            <v>1380.72</v>
          </cell>
          <cell r="R86">
            <v>751.21</v>
          </cell>
          <cell r="S86">
            <v>0</v>
          </cell>
          <cell r="W86">
            <v>1496.56</v>
          </cell>
          <cell r="X86">
            <v>1918.46</v>
          </cell>
        </row>
        <row r="87">
          <cell r="C87" t="str">
            <v>HOSPITAL MIGUEL ARRAES - CG. Nº 023/2022</v>
          </cell>
          <cell r="E87" t="str">
            <v>ANA CLAUDIA OLIVEIRA DA SILVA</v>
          </cell>
          <cell r="G87" t="str">
            <v>3 - Administrativo</v>
          </cell>
          <cell r="H87" t="str">
            <v>4110-10</v>
          </cell>
          <cell r="I87" t="str">
            <v>12/2025</v>
          </cell>
          <cell r="J87" t="str">
            <v>1 - Plantonista</v>
          </cell>
          <cell r="K87">
            <v>44</v>
          </cell>
          <cell r="L87">
            <v>1518</v>
          </cell>
          <cell r="P87">
            <v>0</v>
          </cell>
          <cell r="Q87">
            <v>1846.24</v>
          </cell>
          <cell r="R87">
            <v>308.33999999999997</v>
          </cell>
          <cell r="S87">
            <v>0</v>
          </cell>
          <cell r="W87">
            <v>1566.51</v>
          </cell>
          <cell r="X87">
            <v>2106.0699999999997</v>
          </cell>
        </row>
        <row r="88">
          <cell r="C88" t="str">
            <v>HOSPITAL MIGUEL ARRAES - CG. Nº 023/2022</v>
          </cell>
          <cell r="E88" t="str">
            <v>ANA CLAUDIA SILVA DOS SANTOS</v>
          </cell>
          <cell r="G88" t="str">
            <v>2 - Outros Profissionais da Saúde</v>
          </cell>
          <cell r="H88" t="str">
            <v>3222-05</v>
          </cell>
          <cell r="I88" t="str">
            <v>12/2025</v>
          </cell>
          <cell r="J88" t="str">
            <v>1 - Plantonista</v>
          </cell>
          <cell r="K88">
            <v>44</v>
          </cell>
          <cell r="L88">
            <v>0</v>
          </cell>
          <cell r="P88">
            <v>45.22</v>
          </cell>
          <cell r="Q88">
            <v>3716.57</v>
          </cell>
          <cell r="R88">
            <v>3784.98</v>
          </cell>
          <cell r="S88">
            <v>0</v>
          </cell>
          <cell r="W88">
            <v>1706.59</v>
          </cell>
          <cell r="X88">
            <v>5840.18</v>
          </cell>
        </row>
        <row r="89">
          <cell r="C89" t="str">
            <v>HOSPITAL MIGUEL ARRAES - CG. Nº 023/2022</v>
          </cell>
          <cell r="E89" t="str">
            <v>ANA CRISTINA BRASILEIRO DA SILVA</v>
          </cell>
          <cell r="G89" t="str">
            <v>2 - Outros Profissionais da Saúde</v>
          </cell>
          <cell r="H89" t="str">
            <v>2235-05</v>
          </cell>
          <cell r="I89" t="str">
            <v>12/2025</v>
          </cell>
          <cell r="J89" t="str">
            <v>1 - Plantonista</v>
          </cell>
          <cell r="K89">
            <v>40</v>
          </cell>
          <cell r="L89">
            <v>2234.5</v>
          </cell>
          <cell r="P89">
            <v>38.32</v>
          </cell>
          <cell r="Q89">
            <v>5668.9</v>
          </cell>
          <cell r="R89">
            <v>2867.7</v>
          </cell>
          <cell r="S89">
            <v>752.72</v>
          </cell>
          <cell r="W89">
            <v>3026.49</v>
          </cell>
          <cell r="X89">
            <v>8535.6499999999978</v>
          </cell>
        </row>
        <row r="90">
          <cell r="C90" t="str">
            <v>HOSPITAL MIGUEL ARRAES - CG. Nº 023/2022</v>
          </cell>
          <cell r="E90" t="str">
            <v>ANA CRISTINA CORREIA DE FREITAS</v>
          </cell>
          <cell r="G90" t="str">
            <v>2 - Outros Profissionais da Saúde</v>
          </cell>
          <cell r="H90" t="str">
            <v>3222-05</v>
          </cell>
          <cell r="I90" t="str">
            <v>12/2025</v>
          </cell>
          <cell r="J90" t="str">
            <v>1 - Plantonista</v>
          </cell>
          <cell r="K90">
            <v>44</v>
          </cell>
          <cell r="L90">
            <v>1518</v>
          </cell>
          <cell r="P90">
            <v>45.22</v>
          </cell>
          <cell r="Q90">
            <v>2436.54</v>
          </cell>
          <cell r="R90">
            <v>1931.53</v>
          </cell>
          <cell r="S90">
            <v>0</v>
          </cell>
          <cell r="W90">
            <v>1339.93</v>
          </cell>
          <cell r="X90">
            <v>4591.3599999999997</v>
          </cell>
        </row>
        <row r="91">
          <cell r="C91" t="str">
            <v>HOSPITAL MIGUEL ARRAES - CG. Nº 023/2022</v>
          </cell>
          <cell r="E91" t="str">
            <v>ANA CRISTINA DA SILVA VIEGAS</v>
          </cell>
          <cell r="G91" t="str">
            <v>2 - Outros Profissionais da Saúde</v>
          </cell>
          <cell r="H91" t="str">
            <v>5211-30</v>
          </cell>
          <cell r="I91" t="str">
            <v>12/2025</v>
          </cell>
          <cell r="J91" t="str">
            <v>1 - Plantonista</v>
          </cell>
          <cell r="K91">
            <v>44</v>
          </cell>
          <cell r="L91">
            <v>1617.81</v>
          </cell>
          <cell r="P91">
            <v>0</v>
          </cell>
          <cell r="Q91">
            <v>1980.59</v>
          </cell>
          <cell r="R91">
            <v>223.15</v>
          </cell>
          <cell r="S91">
            <v>0</v>
          </cell>
          <cell r="W91">
            <v>1344.26</v>
          </cell>
          <cell r="X91">
            <v>2477.29</v>
          </cell>
        </row>
        <row r="92">
          <cell r="C92" t="str">
            <v>HOSPITAL MIGUEL ARRAES - CG. Nº 023/2022</v>
          </cell>
          <cell r="E92" t="str">
            <v>ANA CRISTINA FERREIRA PIMENTA DA SILVA</v>
          </cell>
          <cell r="G92" t="str">
            <v>3 - Administrativo</v>
          </cell>
          <cell r="H92" t="str">
            <v>4131-15</v>
          </cell>
          <cell r="I92" t="str">
            <v>12/2025</v>
          </cell>
          <cell r="J92" t="str">
            <v>2 - Diarista</v>
          </cell>
          <cell r="K92">
            <v>44</v>
          </cell>
          <cell r="L92">
            <v>2181.9299999999998</v>
          </cell>
          <cell r="P92">
            <v>0</v>
          </cell>
          <cell r="Q92">
            <v>2552.89</v>
          </cell>
          <cell r="R92">
            <v>327.29000000000002</v>
          </cell>
          <cell r="S92">
            <v>0</v>
          </cell>
          <cell r="W92">
            <v>1997.55</v>
          </cell>
          <cell r="X92">
            <v>3064.5599999999995</v>
          </cell>
        </row>
        <row r="93">
          <cell r="C93" t="str">
            <v>HOSPITAL MIGUEL ARRAES - CG. Nº 023/2022</v>
          </cell>
          <cell r="E93" t="str">
            <v>ANA CYNTIA MATOS MOREIRA DE LIMA</v>
          </cell>
          <cell r="G93" t="str">
            <v>2 - Outros Profissionais da Saúde</v>
          </cell>
          <cell r="H93" t="str">
            <v>3222-05</v>
          </cell>
          <cell r="I93" t="str">
            <v>12/2025</v>
          </cell>
          <cell r="J93" t="str">
            <v>1 - Plantonista</v>
          </cell>
          <cell r="K93">
            <v>44</v>
          </cell>
          <cell r="L93">
            <v>1366.2</v>
          </cell>
          <cell r="P93">
            <v>45.22</v>
          </cell>
          <cell r="Q93">
            <v>4703.3</v>
          </cell>
          <cell r="R93">
            <v>2879.03</v>
          </cell>
          <cell r="S93">
            <v>303.60000000000002</v>
          </cell>
          <cell r="W93">
            <v>2071.2600000000002</v>
          </cell>
          <cell r="X93">
            <v>7226.09</v>
          </cell>
        </row>
        <row r="94">
          <cell r="C94" t="str">
            <v>HOSPITAL MIGUEL ARRAES - CG. Nº 023/2022</v>
          </cell>
          <cell r="E94" t="str">
            <v>ANA ELES BARBOSA DE BRITO</v>
          </cell>
          <cell r="G94" t="str">
            <v>2 - Outros Profissionais da Saúde</v>
          </cell>
          <cell r="H94" t="str">
            <v>3222-05</v>
          </cell>
          <cell r="I94" t="str">
            <v>12/2025</v>
          </cell>
          <cell r="J94" t="str">
            <v>1 - Plantonista</v>
          </cell>
          <cell r="K94">
            <v>44</v>
          </cell>
          <cell r="L94">
            <v>0</v>
          </cell>
          <cell r="P94">
            <v>3019.79</v>
          </cell>
          <cell r="Q94">
            <v>3828.99</v>
          </cell>
          <cell r="R94">
            <v>2971.48</v>
          </cell>
          <cell r="S94">
            <v>151.80000000000001</v>
          </cell>
          <cell r="W94">
            <v>5704.67</v>
          </cell>
          <cell r="X94">
            <v>4267.3899999999994</v>
          </cell>
        </row>
        <row r="95">
          <cell r="C95" t="str">
            <v>HOSPITAL MIGUEL ARRAES - CG. Nº 023/2022</v>
          </cell>
          <cell r="E95" t="str">
            <v>ANA FLAVIA FERNANDES SANTO</v>
          </cell>
          <cell r="G95" t="str">
            <v>2 - Outros Profissionais da Saúde</v>
          </cell>
          <cell r="H95" t="str">
            <v>3222-05</v>
          </cell>
          <cell r="I95" t="str">
            <v>12/2025</v>
          </cell>
          <cell r="J95" t="str">
            <v>1 - Plantonista</v>
          </cell>
          <cell r="K95">
            <v>44</v>
          </cell>
          <cell r="L95">
            <v>0</v>
          </cell>
          <cell r="P95">
            <v>2921.9</v>
          </cell>
          <cell r="Q95">
            <v>3810.83</v>
          </cell>
          <cell r="R95">
            <v>1627.93</v>
          </cell>
          <cell r="S95">
            <v>303.60000000000002</v>
          </cell>
          <cell r="W95">
            <v>4562.3900000000003</v>
          </cell>
          <cell r="X95">
            <v>4101.87</v>
          </cell>
        </row>
        <row r="96">
          <cell r="C96" t="str">
            <v>HOSPITAL MIGUEL ARRAES - CG. Nº 023/2022</v>
          </cell>
          <cell r="E96" t="str">
            <v>ANA KATARINA LIMA DA SILVA</v>
          </cell>
          <cell r="G96" t="str">
            <v>2 - Outros Profissionais da Saúde</v>
          </cell>
          <cell r="H96" t="str">
            <v>5211-30</v>
          </cell>
          <cell r="I96" t="str">
            <v>12/2025</v>
          </cell>
          <cell r="J96" t="str">
            <v>1 - Plantonista</v>
          </cell>
          <cell r="K96">
            <v>44</v>
          </cell>
          <cell r="L96">
            <v>1673.6</v>
          </cell>
          <cell r="P96">
            <v>0</v>
          </cell>
          <cell r="Q96">
            <v>1910.63</v>
          </cell>
          <cell r="R96">
            <v>370.98</v>
          </cell>
          <cell r="S96">
            <v>0</v>
          </cell>
          <cell r="W96">
            <v>1702.32</v>
          </cell>
          <cell r="X96">
            <v>2252.8900000000003</v>
          </cell>
        </row>
        <row r="97">
          <cell r="C97" t="str">
            <v>HOSPITAL MIGUEL ARRAES - CG. Nº 023/2022</v>
          </cell>
          <cell r="E97" t="str">
            <v>ANA LUCIA DO ESPIRITO SANTO</v>
          </cell>
          <cell r="G97" t="str">
            <v>2 - Outros Profissionais da Saúde</v>
          </cell>
          <cell r="H97" t="str">
            <v>3222-05</v>
          </cell>
          <cell r="I97" t="str">
            <v>12/2025</v>
          </cell>
          <cell r="J97" t="str">
            <v>1 - Plantonista</v>
          </cell>
          <cell r="K97">
            <v>44</v>
          </cell>
          <cell r="L97">
            <v>1518</v>
          </cell>
          <cell r="P97">
            <v>45.22</v>
          </cell>
          <cell r="Q97">
            <v>4163.3500000000004</v>
          </cell>
          <cell r="R97">
            <v>2391.0700000000002</v>
          </cell>
          <cell r="S97">
            <v>303.60000000000002</v>
          </cell>
          <cell r="W97">
            <v>2606.69</v>
          </cell>
          <cell r="X97">
            <v>5814.5500000000011</v>
          </cell>
        </row>
        <row r="98">
          <cell r="C98" t="str">
            <v>HOSPITAL MIGUEL ARRAES - CG. Nº 023/2022</v>
          </cell>
          <cell r="E98" t="str">
            <v>ANA LUCIA VIEIRA DE OLIVEIRA</v>
          </cell>
          <cell r="G98" t="str">
            <v>2 - Outros Profissionais da Saúde</v>
          </cell>
          <cell r="H98" t="str">
            <v>2238-10</v>
          </cell>
          <cell r="I98" t="str">
            <v>12/2025</v>
          </cell>
          <cell r="J98" t="str">
            <v>1 - Plantonista</v>
          </cell>
          <cell r="K98">
            <v>24</v>
          </cell>
          <cell r="L98">
            <v>2148.6999999999998</v>
          </cell>
          <cell r="P98">
            <v>0</v>
          </cell>
          <cell r="Q98">
            <v>2725.03</v>
          </cell>
          <cell r="R98">
            <v>3542.27</v>
          </cell>
          <cell r="S98">
            <v>272.73</v>
          </cell>
          <cell r="W98">
            <v>1671.11</v>
          </cell>
          <cell r="X98">
            <v>7017.62</v>
          </cell>
        </row>
        <row r="99">
          <cell r="C99" t="str">
            <v>HOSPITAL MIGUEL ARRAES - CG. Nº 023/2022</v>
          </cell>
          <cell r="E99" t="str">
            <v>ANA LUIZA SOUZA DE OLIVEIRA</v>
          </cell>
          <cell r="G99" t="str">
            <v>2 - Outros Profissionais da Saúde</v>
          </cell>
          <cell r="H99" t="str">
            <v>3222-05</v>
          </cell>
          <cell r="I99" t="str">
            <v>12/2025</v>
          </cell>
          <cell r="J99" t="str">
            <v>1 - Plantonista</v>
          </cell>
          <cell r="K99">
            <v>44</v>
          </cell>
          <cell r="L99">
            <v>1518</v>
          </cell>
          <cell r="P99">
            <v>45.22</v>
          </cell>
          <cell r="Q99">
            <v>3844.22</v>
          </cell>
          <cell r="R99">
            <v>2885.4</v>
          </cell>
          <cell r="S99">
            <v>0</v>
          </cell>
          <cell r="W99">
            <v>1852.22</v>
          </cell>
          <cell r="X99">
            <v>6440.62</v>
          </cell>
        </row>
        <row r="100">
          <cell r="C100" t="str">
            <v>HOSPITAL MIGUEL ARRAES - CG. Nº 023/2022</v>
          </cell>
          <cell r="E100" t="str">
            <v>ANA MARGARETH LUPICINIO AMORIM</v>
          </cell>
          <cell r="G100" t="str">
            <v>2 - Outros Profissionais da Saúde</v>
          </cell>
          <cell r="H100" t="str">
            <v>3222-05</v>
          </cell>
          <cell r="I100" t="str">
            <v>12/2025</v>
          </cell>
          <cell r="J100" t="str">
            <v>1 - Plantonista</v>
          </cell>
          <cell r="K100">
            <v>44</v>
          </cell>
          <cell r="L100">
            <v>1518</v>
          </cell>
          <cell r="P100">
            <v>45.22</v>
          </cell>
          <cell r="Q100">
            <v>3855.31</v>
          </cell>
          <cell r="R100">
            <v>2159.23</v>
          </cell>
          <cell r="S100">
            <v>151.80000000000001</v>
          </cell>
          <cell r="W100">
            <v>2571.81</v>
          </cell>
          <cell r="X100">
            <v>5157.75</v>
          </cell>
        </row>
        <row r="101">
          <cell r="C101" t="str">
            <v>HOSPITAL MIGUEL ARRAES - CG. Nº 023/2022</v>
          </cell>
          <cell r="E101" t="str">
            <v>ANA MARGARETH SANTOS DA SILVA</v>
          </cell>
          <cell r="G101" t="str">
            <v>2 - Outros Profissionais da Saúde</v>
          </cell>
          <cell r="H101" t="str">
            <v>3222-05</v>
          </cell>
          <cell r="I101" t="str">
            <v>12/2025</v>
          </cell>
          <cell r="J101" t="str">
            <v>1 - Plantonista</v>
          </cell>
          <cell r="K101">
            <v>44</v>
          </cell>
          <cell r="L101">
            <v>1518</v>
          </cell>
          <cell r="P101">
            <v>45.22</v>
          </cell>
          <cell r="Q101">
            <v>3694.87</v>
          </cell>
          <cell r="R101">
            <v>2007.43</v>
          </cell>
          <cell r="S101">
            <v>151.80000000000001</v>
          </cell>
          <cell r="W101">
            <v>2469.85</v>
          </cell>
          <cell r="X101">
            <v>4947.4700000000012</v>
          </cell>
        </row>
        <row r="102">
          <cell r="C102" t="str">
            <v>HOSPITAL MIGUEL ARRAES - CG. Nº 023/2022</v>
          </cell>
          <cell r="E102" t="str">
            <v>ANA MARIA SABINO DOS SANTOS</v>
          </cell>
          <cell r="G102" t="str">
            <v>2 - Outros Profissionais da Saúde</v>
          </cell>
          <cell r="H102" t="str">
            <v>3222-05</v>
          </cell>
          <cell r="I102" t="str">
            <v>12/2025</v>
          </cell>
          <cell r="J102" t="str">
            <v>1 - Plantonista</v>
          </cell>
          <cell r="K102">
            <v>44</v>
          </cell>
          <cell r="L102">
            <v>0</v>
          </cell>
          <cell r="P102">
            <v>0</v>
          </cell>
          <cell r="Q102">
            <v>164.45</v>
          </cell>
          <cell r="R102">
            <v>50</v>
          </cell>
          <cell r="S102">
            <v>0</v>
          </cell>
          <cell r="W102">
            <v>144.56</v>
          </cell>
          <cell r="X102">
            <v>69.889999999999986</v>
          </cell>
        </row>
        <row r="103">
          <cell r="C103" t="str">
            <v>HOSPITAL MIGUEL ARRAES - CG. Nº 023/2022</v>
          </cell>
          <cell r="E103" t="str">
            <v>ANA NERY VIEIRA SANTOS</v>
          </cell>
          <cell r="G103" t="str">
            <v>2 - Outros Profissionais da Saúde</v>
          </cell>
          <cell r="H103" t="str">
            <v>2235-05</v>
          </cell>
          <cell r="I103" t="str">
            <v>12/2025</v>
          </cell>
          <cell r="J103" t="str">
            <v>1 - Plantonista</v>
          </cell>
          <cell r="K103">
            <v>40</v>
          </cell>
          <cell r="L103">
            <v>1995.09</v>
          </cell>
          <cell r="P103">
            <v>38.32</v>
          </cell>
          <cell r="Q103">
            <v>6015.11</v>
          </cell>
          <cell r="R103">
            <v>3717.88</v>
          </cell>
          <cell r="S103">
            <v>697.72</v>
          </cell>
          <cell r="W103">
            <v>3023.58</v>
          </cell>
          <cell r="X103">
            <v>9440.5399999999991</v>
          </cell>
        </row>
        <row r="104">
          <cell r="C104" t="str">
            <v>HOSPITAL MIGUEL ARRAES - CG. Nº 023/2022</v>
          </cell>
          <cell r="E104" t="str">
            <v>ANA PAULA ALVES DA SILVA</v>
          </cell>
          <cell r="G104" t="str">
            <v>3 - Administrativo</v>
          </cell>
          <cell r="H104" t="str">
            <v>4110-30</v>
          </cell>
          <cell r="I104" t="str">
            <v>12/2025</v>
          </cell>
          <cell r="J104" t="str">
            <v>2 - Diarista</v>
          </cell>
          <cell r="K104">
            <v>44</v>
          </cell>
          <cell r="L104">
            <v>2419.5</v>
          </cell>
          <cell r="P104">
            <v>0</v>
          </cell>
          <cell r="Q104">
            <v>2602.48</v>
          </cell>
          <cell r="R104">
            <v>120.98</v>
          </cell>
          <cell r="S104">
            <v>0</v>
          </cell>
          <cell r="W104">
            <v>2471.41</v>
          </cell>
          <cell r="X104">
            <v>2671.5499999999993</v>
          </cell>
        </row>
        <row r="105">
          <cell r="C105" t="str">
            <v>HOSPITAL MIGUEL ARRAES - CG. Nº 023/2022</v>
          </cell>
          <cell r="E105" t="str">
            <v>ANA PAULA DA SILVA</v>
          </cell>
          <cell r="G105" t="str">
            <v>2 - Outros Profissionais da Saúde</v>
          </cell>
          <cell r="H105" t="str">
            <v>3222-05</v>
          </cell>
          <cell r="I105" t="str">
            <v>12/2025</v>
          </cell>
          <cell r="J105" t="str">
            <v>1 - Plantonista</v>
          </cell>
          <cell r="K105">
            <v>44</v>
          </cell>
          <cell r="L105">
            <v>0</v>
          </cell>
          <cell r="P105">
            <v>0</v>
          </cell>
          <cell r="Q105">
            <v>0</v>
          </cell>
          <cell r="R105">
            <v>865.17</v>
          </cell>
          <cell r="S105">
            <v>0</v>
          </cell>
          <cell r="W105">
            <v>865.17</v>
          </cell>
          <cell r="X105">
            <v>0</v>
          </cell>
        </row>
        <row r="106">
          <cell r="C106" t="str">
            <v>HOSPITAL MIGUEL ARRAES - CG. Nº 023/2022</v>
          </cell>
          <cell r="E106" t="str">
            <v>ANA PAULA FERREIRA LEMOS</v>
          </cell>
          <cell r="G106" t="str">
            <v>3 - Administrativo</v>
          </cell>
          <cell r="H106" t="str">
            <v>5174-10</v>
          </cell>
          <cell r="I106" t="str">
            <v>12/2025</v>
          </cell>
          <cell r="J106" t="str">
            <v>1 - Plantonista</v>
          </cell>
          <cell r="K106">
            <v>44</v>
          </cell>
          <cell r="L106">
            <v>1518</v>
          </cell>
          <cell r="P106">
            <v>0</v>
          </cell>
          <cell r="Q106">
            <v>2145.1</v>
          </cell>
          <cell r="R106">
            <v>1008.67</v>
          </cell>
          <cell r="S106">
            <v>0</v>
          </cell>
          <cell r="W106">
            <v>1801.94</v>
          </cell>
          <cell r="X106">
            <v>2869.8299999999995</v>
          </cell>
        </row>
        <row r="107">
          <cell r="C107" t="str">
            <v>HOSPITAL MIGUEL ARRAES - CG. Nº 023/2022</v>
          </cell>
          <cell r="E107" t="str">
            <v>ANA PAULA MACIEL CORDEIRO</v>
          </cell>
          <cell r="G107" t="str">
            <v>2 - Outros Profissionais da Saúde</v>
          </cell>
          <cell r="H107" t="str">
            <v>3241-15</v>
          </cell>
          <cell r="I107" t="str">
            <v>12/2025</v>
          </cell>
          <cell r="J107" t="str">
            <v>1 - Plantonista</v>
          </cell>
          <cell r="K107">
            <v>24</v>
          </cell>
          <cell r="L107">
            <v>2459.0300000000002</v>
          </cell>
          <cell r="P107">
            <v>0</v>
          </cell>
          <cell r="Q107">
            <v>4661.4399999999996</v>
          </cell>
          <cell r="R107">
            <v>2153.94</v>
          </cell>
          <cell r="S107">
            <v>0</v>
          </cell>
          <cell r="W107">
            <v>3454.33</v>
          </cell>
          <cell r="X107">
            <v>5820.08</v>
          </cell>
        </row>
        <row r="108">
          <cell r="C108" t="str">
            <v>HOSPITAL MIGUEL ARRAES - CG. Nº 023/2022</v>
          </cell>
          <cell r="E108" t="str">
            <v>ANA PAULA MIRANDA</v>
          </cell>
          <cell r="G108" t="str">
            <v>2 - Outros Profissionais da Saúde</v>
          </cell>
          <cell r="H108" t="str">
            <v>3222-05</v>
          </cell>
          <cell r="I108" t="str">
            <v>12/2025</v>
          </cell>
          <cell r="J108" t="str">
            <v>1 - Plantonista</v>
          </cell>
          <cell r="K108">
            <v>44</v>
          </cell>
          <cell r="L108">
            <v>1518</v>
          </cell>
          <cell r="P108">
            <v>45.22</v>
          </cell>
          <cell r="Q108">
            <v>4160.82</v>
          </cell>
          <cell r="R108">
            <v>2223.81</v>
          </cell>
          <cell r="S108">
            <v>151.80000000000001</v>
          </cell>
          <cell r="W108">
            <v>2065.5300000000002</v>
          </cell>
          <cell r="X108">
            <v>6034.1200000000008</v>
          </cell>
        </row>
        <row r="109">
          <cell r="C109" t="str">
            <v>HOSPITAL MIGUEL ARRAES - CG. Nº 023/2022</v>
          </cell>
          <cell r="E109" t="str">
            <v>ANA PAULA NEVES DA SILVA</v>
          </cell>
          <cell r="G109" t="str">
            <v>2 - Outros Profissionais da Saúde</v>
          </cell>
          <cell r="H109" t="str">
            <v>3222-05</v>
          </cell>
          <cell r="I109" t="str">
            <v>12/2025</v>
          </cell>
          <cell r="J109" t="str">
            <v>1 - Plantonista</v>
          </cell>
          <cell r="K109">
            <v>44</v>
          </cell>
          <cell r="L109">
            <v>1518</v>
          </cell>
          <cell r="P109">
            <v>45.22</v>
          </cell>
          <cell r="Q109">
            <v>3586.47</v>
          </cell>
          <cell r="R109">
            <v>2083.33</v>
          </cell>
          <cell r="S109">
            <v>151.80000000000001</v>
          </cell>
          <cell r="W109">
            <v>2383.4699999999998</v>
          </cell>
          <cell r="X109">
            <v>5001.3500000000004</v>
          </cell>
        </row>
        <row r="110">
          <cell r="C110" t="str">
            <v>HOSPITAL MIGUEL ARRAES - CG. Nº 023/2022</v>
          </cell>
          <cell r="E110" t="str">
            <v>ANA PAULA RESENDE BATISTA</v>
          </cell>
          <cell r="G110" t="str">
            <v>3 - Administrativo</v>
          </cell>
          <cell r="H110" t="str">
            <v>5143-20</v>
          </cell>
          <cell r="I110" t="str">
            <v>12/2025</v>
          </cell>
          <cell r="J110" t="str">
            <v>1 - Plantonista</v>
          </cell>
          <cell r="K110">
            <v>44</v>
          </cell>
          <cell r="L110">
            <v>1518</v>
          </cell>
          <cell r="P110">
            <v>0</v>
          </cell>
          <cell r="Q110">
            <v>2431.9499999999998</v>
          </cell>
          <cell r="R110">
            <v>1646.78</v>
          </cell>
          <cell r="S110">
            <v>0</v>
          </cell>
          <cell r="W110">
            <v>1616.91</v>
          </cell>
          <cell r="X110">
            <v>3979.8199999999997</v>
          </cell>
        </row>
        <row r="111">
          <cell r="C111" t="str">
            <v>HOSPITAL MIGUEL ARRAES - CG. Nº 023/2022</v>
          </cell>
          <cell r="E111" t="str">
            <v>ANA PAULA SILVA DE ARAUJO</v>
          </cell>
          <cell r="G111" t="str">
            <v>2 - Outros Profissionais da Saúde</v>
          </cell>
          <cell r="H111" t="str">
            <v>5152-15</v>
          </cell>
          <cell r="I111" t="str">
            <v>12/2025</v>
          </cell>
          <cell r="J111" t="str">
            <v>1 - Plantonista</v>
          </cell>
          <cell r="K111">
            <v>30</v>
          </cell>
          <cell r="L111">
            <v>1677.71</v>
          </cell>
          <cell r="P111">
            <v>0</v>
          </cell>
          <cell r="Q111">
            <v>2696.66</v>
          </cell>
          <cell r="R111">
            <v>5023.55</v>
          </cell>
          <cell r="S111">
            <v>0</v>
          </cell>
          <cell r="W111">
            <v>1753.72</v>
          </cell>
          <cell r="X111">
            <v>7644.2</v>
          </cell>
        </row>
        <row r="112">
          <cell r="C112" t="str">
            <v>HOSPITAL MIGUEL ARRAES - CG. Nº 023/2022</v>
          </cell>
          <cell r="E112" t="str">
            <v>ANA PRISCILA ALVES PAJUABA</v>
          </cell>
          <cell r="G112" t="str">
            <v>2 - Outros Profissionais da Saúde</v>
          </cell>
          <cell r="H112" t="str">
            <v>3222-05</v>
          </cell>
          <cell r="I112" t="str">
            <v>12/2025</v>
          </cell>
          <cell r="J112" t="str">
            <v>1 - Plantonista</v>
          </cell>
          <cell r="K112">
            <v>44</v>
          </cell>
          <cell r="L112">
            <v>1518</v>
          </cell>
          <cell r="P112">
            <v>45.22</v>
          </cell>
          <cell r="Q112">
            <v>3918.46</v>
          </cell>
          <cell r="R112">
            <v>2706.81</v>
          </cell>
          <cell r="S112">
            <v>0</v>
          </cell>
          <cell r="W112">
            <v>2079.0700000000002</v>
          </cell>
          <cell r="X112">
            <v>6109.42</v>
          </cell>
        </row>
        <row r="113">
          <cell r="C113" t="str">
            <v>HOSPITAL MIGUEL ARRAES - CG. Nº 023/2022</v>
          </cell>
          <cell r="E113" t="str">
            <v>ANA RAFAELA BARBOSA DA SILVA SENA</v>
          </cell>
          <cell r="G113" t="str">
            <v>2 - Outros Profissionais da Saúde</v>
          </cell>
          <cell r="H113" t="str">
            <v>2235-05</v>
          </cell>
          <cell r="I113" t="str">
            <v>12/2025</v>
          </cell>
          <cell r="J113" t="str">
            <v>1 - Plantonista</v>
          </cell>
          <cell r="K113">
            <v>40</v>
          </cell>
          <cell r="L113">
            <v>2221.9</v>
          </cell>
          <cell r="P113">
            <v>52.46</v>
          </cell>
          <cell r="Q113">
            <v>5448.54</v>
          </cell>
          <cell r="R113">
            <v>3478</v>
          </cell>
          <cell r="S113">
            <v>798.93</v>
          </cell>
          <cell r="W113">
            <v>3531.44</v>
          </cell>
          <cell r="X113">
            <v>8468.39</v>
          </cell>
        </row>
        <row r="114">
          <cell r="C114" t="str">
            <v>HOSPITAL MIGUEL ARRAES - CG. Nº 023/2022</v>
          </cell>
          <cell r="E114" t="str">
            <v>ANA TALITA DA SILVA</v>
          </cell>
          <cell r="G114" t="str">
            <v>2 - Outros Profissionais da Saúde</v>
          </cell>
          <cell r="H114" t="str">
            <v>3222-05</v>
          </cell>
          <cell r="I114" t="str">
            <v>12/2025</v>
          </cell>
          <cell r="J114" t="str">
            <v>1 - Plantonista</v>
          </cell>
          <cell r="K114">
            <v>44</v>
          </cell>
          <cell r="L114">
            <v>1416.8</v>
          </cell>
          <cell r="P114">
            <v>45.22</v>
          </cell>
          <cell r="Q114">
            <v>3516.33</v>
          </cell>
          <cell r="R114">
            <v>2268.4299999999998</v>
          </cell>
          <cell r="S114">
            <v>0</v>
          </cell>
          <cell r="W114">
            <v>2242.12</v>
          </cell>
          <cell r="X114">
            <v>5004.6600000000008</v>
          </cell>
        </row>
        <row r="115">
          <cell r="C115" t="str">
            <v>HOSPITAL MIGUEL ARRAES - CG. Nº 023/2022</v>
          </cell>
          <cell r="E115" t="str">
            <v>ANA VANESSA BATISTA DE ALMEIDA</v>
          </cell>
          <cell r="G115" t="str">
            <v>2 - Outros Profissionais da Saúde</v>
          </cell>
          <cell r="H115" t="str">
            <v>3222-05</v>
          </cell>
          <cell r="I115" t="str">
            <v>12/2025</v>
          </cell>
          <cell r="J115" t="str">
            <v>2 - Diarista</v>
          </cell>
          <cell r="K115">
            <v>44</v>
          </cell>
          <cell r="L115">
            <v>0</v>
          </cell>
          <cell r="P115">
            <v>0</v>
          </cell>
          <cell r="Q115">
            <v>1184.26</v>
          </cell>
          <cell r="R115">
            <v>72.989999999999995</v>
          </cell>
          <cell r="S115">
            <v>0</v>
          </cell>
          <cell r="W115">
            <v>1110.55</v>
          </cell>
          <cell r="X115">
            <v>146.70000000000005</v>
          </cell>
        </row>
        <row r="116">
          <cell r="C116" t="str">
            <v>HOSPITAL MIGUEL ARRAES - CG. Nº 023/2022</v>
          </cell>
          <cell r="E116" t="str">
            <v>ANA VIVIAN OLIVEIRA REINALDO</v>
          </cell>
          <cell r="G116" t="str">
            <v>2 - Outros Profissionais da Saúde</v>
          </cell>
          <cell r="H116" t="str">
            <v>2235-05</v>
          </cell>
          <cell r="I116" t="str">
            <v>12/2025</v>
          </cell>
          <cell r="J116" t="str">
            <v>2 - Diarista</v>
          </cell>
          <cell r="K116">
            <v>40</v>
          </cell>
          <cell r="L116">
            <v>296.25</v>
          </cell>
          <cell r="P116">
            <v>52.46</v>
          </cell>
          <cell r="Q116">
            <v>4354.92</v>
          </cell>
          <cell r="R116">
            <v>6033.43</v>
          </cell>
          <cell r="S116">
            <v>76.900000000000006</v>
          </cell>
          <cell r="W116">
            <v>2385.63</v>
          </cell>
          <cell r="X116">
            <v>8428.3300000000017</v>
          </cell>
        </row>
        <row r="117">
          <cell r="C117" t="str">
            <v>HOSPITAL MIGUEL ARRAES - CG. Nº 023/2022</v>
          </cell>
          <cell r="E117" t="str">
            <v>ANALDECI SANTIAGO DA SILVA</v>
          </cell>
          <cell r="G117" t="str">
            <v>3 - Administrativo</v>
          </cell>
          <cell r="H117" t="str">
            <v>5163-45</v>
          </cell>
          <cell r="I117" t="str">
            <v>12/2025</v>
          </cell>
          <cell r="J117" t="str">
            <v>1 - Plantonista</v>
          </cell>
          <cell r="K117">
            <v>44</v>
          </cell>
          <cell r="L117">
            <v>1518</v>
          </cell>
          <cell r="P117">
            <v>0</v>
          </cell>
          <cell r="Q117">
            <v>2217.48</v>
          </cell>
          <cell r="R117">
            <v>671.78</v>
          </cell>
          <cell r="S117">
            <v>0</v>
          </cell>
          <cell r="W117">
            <v>1974.48</v>
          </cell>
          <cell r="X117">
            <v>2432.7800000000002</v>
          </cell>
        </row>
        <row r="118">
          <cell r="C118" t="str">
            <v>HOSPITAL MIGUEL ARRAES - CG. Nº 023/2022</v>
          </cell>
          <cell r="E118" t="str">
            <v>ANATALIA TEIXEIRA DA SILVA RODRIGUES</v>
          </cell>
          <cell r="G118" t="str">
            <v>2 - Outros Profissionais da Saúde</v>
          </cell>
          <cell r="H118" t="str">
            <v>2237-10</v>
          </cell>
          <cell r="I118" t="str">
            <v>12/2025</v>
          </cell>
          <cell r="J118" t="str">
            <v>1 - Plantonista</v>
          </cell>
          <cell r="K118">
            <v>44</v>
          </cell>
          <cell r="L118">
            <v>3427.41</v>
          </cell>
          <cell r="P118">
            <v>0</v>
          </cell>
          <cell r="Q118">
            <v>5091.25</v>
          </cell>
          <cell r="R118">
            <v>2236.64</v>
          </cell>
          <cell r="S118">
            <v>674.16</v>
          </cell>
          <cell r="W118">
            <v>4037.09</v>
          </cell>
          <cell r="X118">
            <v>7392.369999999999</v>
          </cell>
        </row>
        <row r="119">
          <cell r="C119" t="str">
            <v>HOSPITAL MIGUEL ARRAES - CG. Nº 023/2022</v>
          </cell>
          <cell r="E119" t="str">
            <v>ANDERSON DA SILVA MOTA</v>
          </cell>
          <cell r="G119" t="str">
            <v>2 - Outros Profissionais da Saúde</v>
          </cell>
          <cell r="H119" t="str">
            <v>5151-10</v>
          </cell>
          <cell r="I119" t="str">
            <v>12/2025</v>
          </cell>
          <cell r="J119" t="str">
            <v>1 - Plantonista</v>
          </cell>
          <cell r="K119">
            <v>44</v>
          </cell>
          <cell r="L119">
            <v>1518</v>
          </cell>
          <cell r="P119">
            <v>0</v>
          </cell>
          <cell r="Q119">
            <v>2524.09</v>
          </cell>
          <cell r="R119">
            <v>535.44000000000005</v>
          </cell>
          <cell r="S119">
            <v>0</v>
          </cell>
          <cell r="W119">
            <v>1880.74</v>
          </cell>
          <cell r="X119">
            <v>2696.7900000000009</v>
          </cell>
        </row>
        <row r="120">
          <cell r="C120" t="str">
            <v>HOSPITAL MIGUEL ARRAES - CG. Nº 023/2022</v>
          </cell>
          <cell r="E120" t="str">
            <v>ANDERSON JOSE OLIVEIRA DOS SANTOS</v>
          </cell>
          <cell r="G120" t="str">
            <v>3 - Administrativo</v>
          </cell>
          <cell r="H120" t="str">
            <v>5143-20</v>
          </cell>
          <cell r="I120" t="str">
            <v>12/2025</v>
          </cell>
          <cell r="J120" t="str">
            <v>1 - Plantonista</v>
          </cell>
          <cell r="K120">
            <v>44</v>
          </cell>
          <cell r="L120">
            <v>1416.8</v>
          </cell>
          <cell r="P120">
            <v>0</v>
          </cell>
          <cell r="Q120">
            <v>354.2</v>
          </cell>
          <cell r="R120">
            <v>708.4</v>
          </cell>
          <cell r="S120">
            <v>0</v>
          </cell>
          <cell r="W120">
            <v>418.05</v>
          </cell>
          <cell r="X120">
            <v>2061.35</v>
          </cell>
        </row>
        <row r="121">
          <cell r="C121" t="str">
            <v>HOSPITAL MIGUEL ARRAES - CG. Nº 023/2022</v>
          </cell>
          <cell r="E121" t="str">
            <v>ANDERSON PEREIRA DA SILVA</v>
          </cell>
          <cell r="G121" t="str">
            <v>3 - Administrativo</v>
          </cell>
          <cell r="H121" t="str">
            <v>4110-10</v>
          </cell>
          <cell r="I121" t="str">
            <v>12/2025</v>
          </cell>
          <cell r="J121" t="str">
            <v>2 - Diarista</v>
          </cell>
          <cell r="K121">
            <v>44</v>
          </cell>
          <cell r="L121">
            <v>1728.21</v>
          </cell>
          <cell r="P121">
            <v>0</v>
          </cell>
          <cell r="Q121">
            <v>1930.2</v>
          </cell>
          <cell r="R121">
            <v>1278.07</v>
          </cell>
          <cell r="S121">
            <v>0</v>
          </cell>
          <cell r="W121">
            <v>1182.3699999999999</v>
          </cell>
          <cell r="X121">
            <v>3754.1099999999997</v>
          </cell>
        </row>
        <row r="122">
          <cell r="C122" t="str">
            <v>HOSPITAL MIGUEL ARRAES - CG. Nº 023/2022</v>
          </cell>
          <cell r="E122" t="str">
            <v>ANDERSON RAMOS PEREIRA</v>
          </cell>
          <cell r="G122" t="str">
            <v>3 - Administrativo</v>
          </cell>
          <cell r="H122" t="str">
            <v>3516-05</v>
          </cell>
          <cell r="I122" t="str">
            <v>12/2025</v>
          </cell>
          <cell r="J122" t="str">
            <v>2 - Diarista</v>
          </cell>
          <cell r="K122">
            <v>44</v>
          </cell>
          <cell r="L122">
            <v>2339.94</v>
          </cell>
          <cell r="P122">
            <v>0</v>
          </cell>
          <cell r="Q122">
            <v>2342.5100000000002</v>
          </cell>
          <cell r="R122">
            <v>0</v>
          </cell>
          <cell r="S122">
            <v>0</v>
          </cell>
          <cell r="W122">
            <v>1686.24</v>
          </cell>
          <cell r="X122">
            <v>2996.2100000000009</v>
          </cell>
        </row>
        <row r="123">
          <cell r="C123" t="str">
            <v>HOSPITAL MIGUEL ARRAES - CG. Nº 023/2022</v>
          </cell>
          <cell r="E123" t="str">
            <v>ANDRE ANTONIO PIRES DE MELO</v>
          </cell>
          <cell r="G123" t="str">
            <v>2 - Outros Profissionais da Saúde</v>
          </cell>
          <cell r="H123" t="str">
            <v>3222-05</v>
          </cell>
          <cell r="I123" t="str">
            <v>12/2025</v>
          </cell>
          <cell r="J123" t="str">
            <v>1 - Plantonista</v>
          </cell>
          <cell r="K123">
            <v>44</v>
          </cell>
          <cell r="L123">
            <v>1214.4000000000001</v>
          </cell>
          <cell r="P123">
            <v>45.22</v>
          </cell>
          <cell r="Q123">
            <v>3844.9</v>
          </cell>
          <cell r="R123">
            <v>3105.09</v>
          </cell>
          <cell r="S123">
            <v>151.80000000000001</v>
          </cell>
          <cell r="W123">
            <v>2377.81</v>
          </cell>
          <cell r="X123">
            <v>5983.6</v>
          </cell>
        </row>
        <row r="124">
          <cell r="C124" t="str">
            <v>HOSPITAL MIGUEL ARRAES - CG. Nº 023/2022</v>
          </cell>
          <cell r="E124" t="str">
            <v>ANDRE LUIS DA SILVA</v>
          </cell>
          <cell r="G124" t="str">
            <v>2 - Outros Profissionais da Saúde</v>
          </cell>
          <cell r="H124" t="str">
            <v>3222-05</v>
          </cell>
          <cell r="I124" t="str">
            <v>12/2025</v>
          </cell>
          <cell r="J124" t="str">
            <v>1 - Plantonista</v>
          </cell>
          <cell r="K124">
            <v>44</v>
          </cell>
          <cell r="L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W124">
            <v>6692.38</v>
          </cell>
          <cell r="X124">
            <v>6444.5000000000009</v>
          </cell>
        </row>
        <row r="125">
          <cell r="C125" t="str">
            <v>HOSPITAL MIGUEL ARRAES - CG. Nº 023/2022</v>
          </cell>
          <cell r="E125" t="str">
            <v>ANDRE LUIZ COELHO SILVA</v>
          </cell>
          <cell r="G125" t="str">
            <v>3 - Administrativo</v>
          </cell>
          <cell r="H125" t="str">
            <v>5174-10</v>
          </cell>
          <cell r="I125" t="str">
            <v>12/2025</v>
          </cell>
          <cell r="J125" t="str">
            <v>1 - Plantonista</v>
          </cell>
          <cell r="K125">
            <v>44</v>
          </cell>
          <cell r="L125">
            <v>1518</v>
          </cell>
          <cell r="P125">
            <v>0</v>
          </cell>
          <cell r="Q125">
            <v>1831.39</v>
          </cell>
          <cell r="R125">
            <v>0</v>
          </cell>
          <cell r="S125">
            <v>0</v>
          </cell>
          <cell r="W125">
            <v>1138.79</v>
          </cell>
          <cell r="X125">
            <v>2210.6000000000004</v>
          </cell>
        </row>
        <row r="126">
          <cell r="C126" t="str">
            <v>HOSPITAL MIGUEL ARRAES - CG. Nº 023/2022</v>
          </cell>
          <cell r="E126" t="str">
            <v>ANDRE LUIZ CORREIA DA SILVA</v>
          </cell>
          <cell r="G126" t="str">
            <v>3 - Administrativo</v>
          </cell>
          <cell r="H126" t="str">
            <v>9511-05</v>
          </cell>
          <cell r="I126" t="str">
            <v>12/2025</v>
          </cell>
          <cell r="J126" t="str">
            <v>1 - Plantonista</v>
          </cell>
          <cell r="K126">
            <v>44</v>
          </cell>
          <cell r="L126">
            <v>2153.4299999999998</v>
          </cell>
          <cell r="P126">
            <v>0</v>
          </cell>
          <cell r="Q126">
            <v>3556.41</v>
          </cell>
          <cell r="R126">
            <v>920.85</v>
          </cell>
          <cell r="S126">
            <v>0</v>
          </cell>
          <cell r="W126">
            <v>2708.5</v>
          </cell>
          <cell r="X126">
            <v>3922.1900000000005</v>
          </cell>
        </row>
        <row r="127">
          <cell r="C127" t="str">
            <v>HOSPITAL MIGUEL ARRAES - CG. Nº 023/2022</v>
          </cell>
          <cell r="E127" t="str">
            <v>ANDRE MATHEUS VIEIRA DA SILVA</v>
          </cell>
          <cell r="G127" t="str">
            <v>3 - Administrativo</v>
          </cell>
          <cell r="H127" t="str">
            <v>5142-25</v>
          </cell>
          <cell r="I127" t="str">
            <v>12/2025</v>
          </cell>
          <cell r="J127" t="str">
            <v>1 - Plantonista</v>
          </cell>
          <cell r="K127">
            <v>44</v>
          </cell>
          <cell r="L127">
            <v>1518</v>
          </cell>
          <cell r="P127">
            <v>0</v>
          </cell>
          <cell r="Q127">
            <v>1814.24</v>
          </cell>
          <cell r="R127">
            <v>0</v>
          </cell>
          <cell r="S127">
            <v>0</v>
          </cell>
          <cell r="W127">
            <v>1637.22</v>
          </cell>
          <cell r="X127">
            <v>1695.0199999999998</v>
          </cell>
        </row>
        <row r="128">
          <cell r="C128" t="str">
            <v>HOSPITAL MIGUEL ARRAES - CG. Nº 023/2022</v>
          </cell>
          <cell r="E128" t="str">
            <v>ANDRE PAULINO COSTA</v>
          </cell>
          <cell r="G128" t="str">
            <v>3 - Administrativo</v>
          </cell>
          <cell r="H128" t="str">
            <v>7233-10</v>
          </cell>
          <cell r="I128" t="str">
            <v>12/2025</v>
          </cell>
          <cell r="J128" t="str">
            <v>2 - Diarista</v>
          </cell>
          <cell r="K128">
            <v>44</v>
          </cell>
          <cell r="L128">
            <v>2153.4299999999998</v>
          </cell>
          <cell r="P128">
            <v>0</v>
          </cell>
          <cell r="Q128">
            <v>2043.33</v>
          </cell>
          <cell r="R128">
            <v>215.34</v>
          </cell>
          <cell r="S128">
            <v>0</v>
          </cell>
          <cell r="W128">
            <v>1510.8</v>
          </cell>
          <cell r="X128">
            <v>2901.3</v>
          </cell>
        </row>
        <row r="129">
          <cell r="C129" t="str">
            <v>HOSPITAL MIGUEL ARRAES - CG. Nº 023/2022</v>
          </cell>
          <cell r="E129" t="str">
            <v>ANDREA ANDRADE DE SOUZA</v>
          </cell>
          <cell r="G129" t="str">
            <v>2 - Outros Profissionais da Saúde</v>
          </cell>
          <cell r="H129" t="str">
            <v>3222-05</v>
          </cell>
          <cell r="I129" t="str">
            <v>12/2025</v>
          </cell>
          <cell r="J129" t="str">
            <v>1 - Plantonista</v>
          </cell>
          <cell r="K129">
            <v>44</v>
          </cell>
          <cell r="L129">
            <v>0</v>
          </cell>
          <cell r="P129">
            <v>45.22</v>
          </cell>
          <cell r="Q129">
            <v>520.4</v>
          </cell>
          <cell r="R129">
            <v>2673.53</v>
          </cell>
          <cell r="S129">
            <v>0</v>
          </cell>
          <cell r="W129">
            <v>1516.04</v>
          </cell>
          <cell r="X129">
            <v>1723.1100000000001</v>
          </cell>
        </row>
        <row r="130">
          <cell r="C130" t="str">
            <v>HOSPITAL MIGUEL ARRAES - CG. Nº 023/2022</v>
          </cell>
          <cell r="E130" t="str">
            <v>ANDREA COSME DOS SANTOS</v>
          </cell>
          <cell r="G130" t="str">
            <v>3 - Administrativo</v>
          </cell>
          <cell r="H130" t="str">
            <v>5135-05</v>
          </cell>
          <cell r="I130" t="str">
            <v>12/2025</v>
          </cell>
          <cell r="J130" t="str">
            <v>1 - Plantonista</v>
          </cell>
          <cell r="K130">
            <v>44</v>
          </cell>
          <cell r="L130">
            <v>1518</v>
          </cell>
          <cell r="P130">
            <v>0</v>
          </cell>
          <cell r="Q130">
            <v>2525.41</v>
          </cell>
          <cell r="R130">
            <v>455.4</v>
          </cell>
          <cell r="S130">
            <v>0</v>
          </cell>
          <cell r="W130">
            <v>1995.13</v>
          </cell>
          <cell r="X130">
            <v>2503.6799999999994</v>
          </cell>
        </row>
        <row r="131">
          <cell r="C131" t="str">
            <v>HOSPITAL MIGUEL ARRAES - CG. Nº 023/2022</v>
          </cell>
          <cell r="E131" t="str">
            <v>ANDREA CRISTINA DOS SANTOS MAIA</v>
          </cell>
          <cell r="G131" t="str">
            <v>2 - Outros Profissionais da Saúde</v>
          </cell>
          <cell r="H131" t="str">
            <v>2235-05</v>
          </cell>
          <cell r="I131" t="str">
            <v>12/2025</v>
          </cell>
          <cell r="J131" t="str">
            <v>1 - Plantonista</v>
          </cell>
          <cell r="K131">
            <v>40</v>
          </cell>
          <cell r="L131">
            <v>2394.11</v>
          </cell>
          <cell r="P131">
            <v>47.82</v>
          </cell>
          <cell r="Q131">
            <v>6785.42</v>
          </cell>
          <cell r="R131">
            <v>2657.43</v>
          </cell>
          <cell r="S131">
            <v>681.65</v>
          </cell>
          <cell r="W131">
            <v>3340.44</v>
          </cell>
          <cell r="X131">
            <v>9225.99</v>
          </cell>
        </row>
        <row r="132">
          <cell r="C132" t="str">
            <v>HOSPITAL MIGUEL ARRAES - CG. Nº 023/2022</v>
          </cell>
          <cell r="E132" t="str">
            <v>ANDREA CRISTINA VASCONCELOS DE CARVALHO</v>
          </cell>
          <cell r="G132" t="str">
            <v>2 - Outros Profissionais da Saúde</v>
          </cell>
          <cell r="H132" t="str">
            <v>3222-05</v>
          </cell>
          <cell r="I132" t="str">
            <v>12/2025</v>
          </cell>
          <cell r="J132" t="str">
            <v>1 - Plantonista</v>
          </cell>
          <cell r="K132">
            <v>44</v>
          </cell>
          <cell r="L132">
            <v>1518</v>
          </cell>
          <cell r="P132">
            <v>45.22</v>
          </cell>
          <cell r="Q132">
            <v>4348.62</v>
          </cell>
          <cell r="R132">
            <v>2946.94</v>
          </cell>
          <cell r="S132">
            <v>151.80000000000001</v>
          </cell>
          <cell r="W132">
            <v>2923.89</v>
          </cell>
          <cell r="X132">
            <v>6086.6900000000005</v>
          </cell>
        </row>
        <row r="133">
          <cell r="C133" t="str">
            <v>HOSPITAL MIGUEL ARRAES - CG. Nº 023/2022</v>
          </cell>
          <cell r="E133" t="str">
            <v>ANDREA NOGUEIRA FERREIRA</v>
          </cell>
          <cell r="G133" t="str">
            <v>3 - Administrativo</v>
          </cell>
          <cell r="H133" t="str">
            <v>5143-20</v>
          </cell>
          <cell r="I133" t="str">
            <v>12/2025</v>
          </cell>
          <cell r="J133" t="str">
            <v>1 - Plantonista</v>
          </cell>
          <cell r="K133">
            <v>44</v>
          </cell>
          <cell r="L133">
            <v>1518</v>
          </cell>
          <cell r="P133">
            <v>0</v>
          </cell>
          <cell r="Q133">
            <v>3260.18</v>
          </cell>
          <cell r="R133">
            <v>2143.46</v>
          </cell>
          <cell r="S133">
            <v>0</v>
          </cell>
          <cell r="W133">
            <v>1906.95</v>
          </cell>
          <cell r="X133">
            <v>5014.6900000000005</v>
          </cell>
        </row>
        <row r="134">
          <cell r="C134" t="str">
            <v>HOSPITAL MIGUEL ARRAES - CG. Nº 023/2022</v>
          </cell>
          <cell r="E134" t="str">
            <v>ANDREA PEREIRA PAZ</v>
          </cell>
          <cell r="G134" t="str">
            <v>2 - Outros Profissionais da Saúde</v>
          </cell>
          <cell r="H134" t="str">
            <v>3222-05</v>
          </cell>
          <cell r="I134" t="str">
            <v>12/2025</v>
          </cell>
          <cell r="J134" t="str">
            <v>1 - Plantonista</v>
          </cell>
          <cell r="K134">
            <v>44</v>
          </cell>
          <cell r="L134">
            <v>1315.6</v>
          </cell>
          <cell r="P134">
            <v>45.22</v>
          </cell>
          <cell r="Q134">
            <v>3543.74</v>
          </cell>
          <cell r="R134">
            <v>2326.0300000000002</v>
          </cell>
          <cell r="S134">
            <v>151.80000000000001</v>
          </cell>
          <cell r="W134">
            <v>1730.82</v>
          </cell>
          <cell r="X134">
            <v>5651.5700000000006</v>
          </cell>
        </row>
        <row r="135">
          <cell r="C135" t="str">
            <v>HOSPITAL MIGUEL ARRAES - CG. Nº 023/2022</v>
          </cell>
          <cell r="E135" t="str">
            <v>ANDREA TRAJANO DE AZEVEDO RAMOS</v>
          </cell>
          <cell r="G135" t="str">
            <v>2 - Outros Profissionais da Saúde</v>
          </cell>
          <cell r="H135" t="str">
            <v>3222-05</v>
          </cell>
          <cell r="I135" t="str">
            <v>12/2025</v>
          </cell>
          <cell r="J135" t="str">
            <v>1 - Plantonista</v>
          </cell>
          <cell r="K135">
            <v>44</v>
          </cell>
          <cell r="L135">
            <v>1518</v>
          </cell>
          <cell r="P135">
            <v>45.22</v>
          </cell>
          <cell r="Q135">
            <v>3635.84</v>
          </cell>
          <cell r="R135">
            <v>2007.43</v>
          </cell>
          <cell r="S135">
            <v>151.80000000000001</v>
          </cell>
          <cell r="W135">
            <v>2201.86</v>
          </cell>
          <cell r="X135">
            <v>5156.43</v>
          </cell>
        </row>
        <row r="136">
          <cell r="C136" t="str">
            <v>HOSPITAL MIGUEL ARRAES - CG. Nº 023/2022</v>
          </cell>
          <cell r="E136" t="str">
            <v>ANDREIA DE OLIVEIRA ALMEIDA</v>
          </cell>
          <cell r="G136" t="str">
            <v>2 - Outros Profissionais da Saúde</v>
          </cell>
          <cell r="H136" t="str">
            <v>2235-05</v>
          </cell>
          <cell r="I136" t="str">
            <v>12/2025</v>
          </cell>
          <cell r="J136" t="str">
            <v>1 - Plantonista</v>
          </cell>
          <cell r="K136">
            <v>40</v>
          </cell>
          <cell r="L136">
            <v>2074.9</v>
          </cell>
          <cell r="P136">
            <v>38.97</v>
          </cell>
          <cell r="Q136">
            <v>5484.87</v>
          </cell>
          <cell r="R136">
            <v>3033.61</v>
          </cell>
          <cell r="S136">
            <v>716.05</v>
          </cell>
          <cell r="W136">
            <v>3053.67</v>
          </cell>
          <cell r="X136">
            <v>8294.73</v>
          </cell>
        </row>
        <row r="137">
          <cell r="C137" t="str">
            <v>HOSPITAL MIGUEL ARRAES - CG. Nº 023/2022</v>
          </cell>
          <cell r="E137" t="str">
            <v>ANDRESA CARLA SILVA DE SOUZA</v>
          </cell>
          <cell r="G137" t="str">
            <v>2 - Outros Profissionais da Saúde</v>
          </cell>
          <cell r="H137" t="str">
            <v>3222-05</v>
          </cell>
          <cell r="I137" t="str">
            <v>12/2025</v>
          </cell>
          <cell r="J137" t="str">
            <v>1 - Plantonista</v>
          </cell>
          <cell r="K137">
            <v>44</v>
          </cell>
          <cell r="L137">
            <v>0</v>
          </cell>
          <cell r="P137">
            <v>0</v>
          </cell>
          <cell r="Q137">
            <v>0</v>
          </cell>
          <cell r="R137">
            <v>69.39</v>
          </cell>
          <cell r="S137">
            <v>0</v>
          </cell>
          <cell r="W137">
            <v>69.39</v>
          </cell>
          <cell r="X137">
            <v>0</v>
          </cell>
        </row>
        <row r="138">
          <cell r="C138" t="str">
            <v>HOSPITAL MIGUEL ARRAES - CG. Nº 023/2022</v>
          </cell>
          <cell r="E138" t="str">
            <v>ANDRESA DE AGUIAR PAES BARRETO</v>
          </cell>
          <cell r="G138" t="str">
            <v>2 - Outros Profissionais da Saúde</v>
          </cell>
          <cell r="H138" t="str">
            <v>2235-05</v>
          </cell>
          <cell r="I138" t="str">
            <v>12/2025</v>
          </cell>
          <cell r="J138" t="str">
            <v>1 - Plantonista</v>
          </cell>
          <cell r="K138">
            <v>40</v>
          </cell>
          <cell r="L138">
            <v>0</v>
          </cell>
          <cell r="P138">
            <v>0</v>
          </cell>
          <cell r="Q138">
            <v>0</v>
          </cell>
          <cell r="R138">
            <v>611.86</v>
          </cell>
          <cell r="S138">
            <v>0</v>
          </cell>
          <cell r="W138">
            <v>611.86</v>
          </cell>
          <cell r="X138">
            <v>0</v>
          </cell>
        </row>
        <row r="139">
          <cell r="C139" t="str">
            <v>HOSPITAL MIGUEL ARRAES - CG. Nº 023/2022</v>
          </cell>
          <cell r="E139" t="str">
            <v>ANDRESA FERREIRA DE CARVALHO</v>
          </cell>
          <cell r="G139" t="str">
            <v>2 - Outros Profissionais da Saúde</v>
          </cell>
          <cell r="H139" t="str">
            <v>2236-05</v>
          </cell>
          <cell r="I139" t="str">
            <v>12/2025</v>
          </cell>
          <cell r="J139" t="str">
            <v>1 - Plantonista</v>
          </cell>
          <cell r="K139">
            <v>24</v>
          </cell>
          <cell r="L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W139">
            <v>1540.3</v>
          </cell>
          <cell r="X139">
            <v>5427.08</v>
          </cell>
        </row>
        <row r="140">
          <cell r="C140" t="str">
            <v>HOSPITAL MIGUEL ARRAES - CG. Nº 023/2022</v>
          </cell>
          <cell r="E140" t="str">
            <v>ANDRESA RAFAELA FIGUEREDO DA SILVA</v>
          </cell>
          <cell r="G140" t="str">
            <v>2 - Outros Profissionais da Saúde</v>
          </cell>
          <cell r="H140" t="str">
            <v>2235-05</v>
          </cell>
          <cell r="I140" t="str">
            <v>12/2025</v>
          </cell>
          <cell r="J140" t="str">
            <v>1 - Plantonista</v>
          </cell>
          <cell r="K140">
            <v>40</v>
          </cell>
          <cell r="L140">
            <v>2394.11</v>
          </cell>
          <cell r="P140">
            <v>38.32</v>
          </cell>
          <cell r="Q140">
            <v>5597.41</v>
          </cell>
          <cell r="R140">
            <v>2742.62</v>
          </cell>
          <cell r="S140">
            <v>921.06</v>
          </cell>
          <cell r="W140">
            <v>3021.95</v>
          </cell>
          <cell r="X140">
            <v>8671.57</v>
          </cell>
        </row>
        <row r="141">
          <cell r="C141" t="str">
            <v>HOSPITAL MIGUEL ARRAES - CG. Nº 023/2022</v>
          </cell>
          <cell r="E141" t="str">
            <v>ANDREZA BARBOSA CAVALCANTI</v>
          </cell>
          <cell r="G141" t="str">
            <v>2 - Outros Profissionais da Saúde</v>
          </cell>
          <cell r="H141" t="str">
            <v>3222-05</v>
          </cell>
          <cell r="I141" t="str">
            <v>12/2025</v>
          </cell>
          <cell r="J141" t="str">
            <v>1 - Plantonista</v>
          </cell>
          <cell r="K141">
            <v>44</v>
          </cell>
          <cell r="L141">
            <v>1518</v>
          </cell>
          <cell r="P141">
            <v>45.22</v>
          </cell>
          <cell r="Q141">
            <v>3535.25</v>
          </cell>
          <cell r="R141">
            <v>2007.43</v>
          </cell>
          <cell r="S141">
            <v>151.80000000000001</v>
          </cell>
          <cell r="W141">
            <v>1743.5</v>
          </cell>
          <cell r="X141">
            <v>5514.2000000000007</v>
          </cell>
        </row>
        <row r="142">
          <cell r="C142" t="str">
            <v>HOSPITAL MIGUEL ARRAES - CG. Nº 023/2022</v>
          </cell>
          <cell r="E142" t="str">
            <v>ANDREZA CLAUDIA MENDONCA</v>
          </cell>
          <cell r="G142" t="str">
            <v>2 - Outros Profissionais da Saúde</v>
          </cell>
          <cell r="H142" t="str">
            <v>3222-05</v>
          </cell>
          <cell r="I142" t="str">
            <v>12/2025</v>
          </cell>
          <cell r="J142" t="str">
            <v>1 - Plantonista</v>
          </cell>
          <cell r="K142">
            <v>44</v>
          </cell>
          <cell r="L142">
            <v>1518</v>
          </cell>
          <cell r="P142">
            <v>45.22</v>
          </cell>
          <cell r="Q142">
            <v>3463.63</v>
          </cell>
          <cell r="R142">
            <v>2007.43</v>
          </cell>
          <cell r="S142">
            <v>303.60000000000002</v>
          </cell>
          <cell r="W142">
            <v>1912.17</v>
          </cell>
          <cell r="X142">
            <v>5425.7100000000009</v>
          </cell>
        </row>
        <row r="143">
          <cell r="C143" t="str">
            <v>HOSPITAL MIGUEL ARRAES - CG. Nº 023/2022</v>
          </cell>
          <cell r="E143" t="str">
            <v>ANDREZA MARIA DA SILVA</v>
          </cell>
          <cell r="G143" t="str">
            <v>2 - Outros Profissionais da Saúde</v>
          </cell>
          <cell r="H143" t="str">
            <v>3222-05</v>
          </cell>
          <cell r="I143" t="str">
            <v>12/2025</v>
          </cell>
          <cell r="J143" t="str">
            <v>1 - Plantonista</v>
          </cell>
          <cell r="K143">
            <v>44</v>
          </cell>
          <cell r="L143">
            <v>1518</v>
          </cell>
          <cell r="P143">
            <v>45.22</v>
          </cell>
          <cell r="Q143">
            <v>2688.53</v>
          </cell>
          <cell r="R143">
            <v>2186.5500000000002</v>
          </cell>
          <cell r="S143">
            <v>151.80000000000001</v>
          </cell>
          <cell r="W143">
            <v>1324.05</v>
          </cell>
          <cell r="X143">
            <v>5266.05</v>
          </cell>
        </row>
        <row r="144">
          <cell r="C144" t="str">
            <v>HOSPITAL MIGUEL ARRAES - CG. Nº 023/2022</v>
          </cell>
          <cell r="E144" t="str">
            <v>ANDREZZA CAMILA DA SILVA MELO</v>
          </cell>
          <cell r="G144" t="str">
            <v>2 - Outros Profissionais da Saúde</v>
          </cell>
          <cell r="H144" t="str">
            <v>2235-05</v>
          </cell>
          <cell r="I144" t="str">
            <v>12/2025</v>
          </cell>
          <cell r="J144" t="str">
            <v>1 - Plantonista</v>
          </cell>
          <cell r="K144">
            <v>40</v>
          </cell>
          <cell r="L144">
            <v>2147.84</v>
          </cell>
          <cell r="P144">
            <v>49.87</v>
          </cell>
          <cell r="Q144">
            <v>5216.9799999999996</v>
          </cell>
          <cell r="R144">
            <v>2849.81</v>
          </cell>
          <cell r="S144">
            <v>1508.02</v>
          </cell>
          <cell r="W144">
            <v>2568.21</v>
          </cell>
          <cell r="X144">
            <v>9204.3100000000013</v>
          </cell>
        </row>
        <row r="145">
          <cell r="C145" t="str">
            <v>HOSPITAL MIGUEL ARRAES - CG. Nº 023/2022</v>
          </cell>
          <cell r="E145" t="str">
            <v>ANGELA BELO CABRAL</v>
          </cell>
          <cell r="G145" t="str">
            <v>2 - Outros Profissionais da Saúde</v>
          </cell>
          <cell r="H145" t="str">
            <v>3222-05</v>
          </cell>
          <cell r="I145" t="str">
            <v>12/2025</v>
          </cell>
          <cell r="J145" t="str">
            <v>1 - Plantonista</v>
          </cell>
          <cell r="K145">
            <v>44</v>
          </cell>
          <cell r="L145">
            <v>1366.2</v>
          </cell>
          <cell r="P145">
            <v>45.22</v>
          </cell>
          <cell r="Q145">
            <v>4175.5200000000004</v>
          </cell>
          <cell r="R145">
            <v>2542.87</v>
          </cell>
          <cell r="S145">
            <v>303.60000000000002</v>
          </cell>
          <cell r="W145">
            <v>1919.3</v>
          </cell>
          <cell r="X145">
            <v>6514.11</v>
          </cell>
        </row>
        <row r="146">
          <cell r="C146" t="str">
            <v>HOSPITAL MIGUEL ARRAES - CG. Nº 023/2022</v>
          </cell>
          <cell r="E146" t="str">
            <v>ANGELA MARIA FRANCISCO DA COSTA</v>
          </cell>
          <cell r="G146" t="str">
            <v>3 - Administrativo</v>
          </cell>
          <cell r="H146" t="str">
            <v>5134-30</v>
          </cell>
          <cell r="I146" t="str">
            <v>12/2025</v>
          </cell>
          <cell r="J146" t="str">
            <v>1 - Plantonista</v>
          </cell>
          <cell r="K146">
            <v>44</v>
          </cell>
          <cell r="L146">
            <v>1518</v>
          </cell>
          <cell r="P146">
            <v>0</v>
          </cell>
          <cell r="Q146">
            <v>2264.2399999999998</v>
          </cell>
          <cell r="R146">
            <v>763.14</v>
          </cell>
          <cell r="S146">
            <v>0</v>
          </cell>
          <cell r="W146">
            <v>1586.25</v>
          </cell>
          <cell r="X146">
            <v>2959.13</v>
          </cell>
        </row>
        <row r="147">
          <cell r="C147" t="str">
            <v>HOSPITAL MIGUEL ARRAES - CG. Nº 023/2022</v>
          </cell>
          <cell r="E147" t="str">
            <v>ANGELICA PEREIRA DA COSTA</v>
          </cell>
          <cell r="G147" t="str">
            <v>2 - Outros Profissionais da Saúde</v>
          </cell>
          <cell r="H147" t="str">
            <v>2235-05</v>
          </cell>
          <cell r="I147" t="str">
            <v>12/2025</v>
          </cell>
          <cell r="J147" t="str">
            <v>2 - Diarista</v>
          </cell>
          <cell r="K147">
            <v>40</v>
          </cell>
          <cell r="L147">
            <v>2394.11</v>
          </cell>
          <cell r="P147">
            <v>48.15</v>
          </cell>
          <cell r="Q147">
            <v>5473.28</v>
          </cell>
          <cell r="R147">
            <v>2789.49</v>
          </cell>
          <cell r="S147">
            <v>1181.5</v>
          </cell>
          <cell r="W147">
            <v>2869.88</v>
          </cell>
          <cell r="X147">
            <v>9016.6499999999978</v>
          </cell>
        </row>
        <row r="148">
          <cell r="C148" t="str">
            <v>HOSPITAL MIGUEL ARRAES - CG. Nº 023/2022</v>
          </cell>
          <cell r="E148" t="str">
            <v>ANGELICA RAIMUNDO PESSOA E SILVA</v>
          </cell>
          <cell r="G148" t="str">
            <v>3 - Administrativo</v>
          </cell>
          <cell r="H148" t="str">
            <v>1221-05</v>
          </cell>
          <cell r="I148" t="str">
            <v>12/2025</v>
          </cell>
          <cell r="J148" t="str">
            <v>2 - Diarista</v>
          </cell>
          <cell r="K148">
            <v>44</v>
          </cell>
          <cell r="L148">
            <v>5825.33</v>
          </cell>
          <cell r="P148">
            <v>0</v>
          </cell>
          <cell r="Q148">
            <v>2912.67</v>
          </cell>
          <cell r="R148">
            <v>0</v>
          </cell>
          <cell r="S148">
            <v>0</v>
          </cell>
          <cell r="W148">
            <v>2686.69</v>
          </cell>
          <cell r="X148">
            <v>6051.3099999999995</v>
          </cell>
        </row>
        <row r="149">
          <cell r="C149" t="str">
            <v>HOSPITAL MIGUEL ARRAES - CG. Nº 023/2022</v>
          </cell>
          <cell r="E149" t="str">
            <v>ANNA EMILIA ALVES DE LIMA COSTA</v>
          </cell>
          <cell r="G149" t="str">
            <v>2 - Outros Profissionais da Saúde</v>
          </cell>
          <cell r="H149" t="str">
            <v>2235-05</v>
          </cell>
          <cell r="I149" t="str">
            <v>12/2025</v>
          </cell>
          <cell r="J149" t="str">
            <v>1 - Plantonista</v>
          </cell>
          <cell r="K149">
            <v>40</v>
          </cell>
          <cell r="L149">
            <v>1859.03</v>
          </cell>
          <cell r="P149">
            <v>61.54</v>
          </cell>
          <cell r="Q149">
            <v>2477.9899999999998</v>
          </cell>
          <cell r="R149">
            <v>3207.07</v>
          </cell>
          <cell r="S149">
            <v>556.79</v>
          </cell>
          <cell r="W149">
            <v>1561.55</v>
          </cell>
          <cell r="X149">
            <v>6600.869999999999</v>
          </cell>
        </row>
        <row r="150">
          <cell r="C150" t="str">
            <v>HOSPITAL MIGUEL ARRAES - CG. Nº 023/2022</v>
          </cell>
          <cell r="E150" t="str">
            <v>ANTONIO RICARDO DE SANTANA NUNES</v>
          </cell>
          <cell r="G150" t="str">
            <v>3 - Administrativo</v>
          </cell>
          <cell r="H150" t="str">
            <v>9501-10</v>
          </cell>
          <cell r="I150" t="str">
            <v>12/2025</v>
          </cell>
          <cell r="J150" t="str">
            <v>1 - Plantonista</v>
          </cell>
          <cell r="K150">
            <v>44</v>
          </cell>
          <cell r="L150">
            <v>2911.75</v>
          </cell>
          <cell r="P150">
            <v>0</v>
          </cell>
          <cell r="Q150">
            <v>3476.03</v>
          </cell>
          <cell r="R150">
            <v>303.60000000000002</v>
          </cell>
          <cell r="S150">
            <v>0</v>
          </cell>
          <cell r="W150">
            <v>3154.57</v>
          </cell>
          <cell r="X150">
            <v>3536.8100000000009</v>
          </cell>
        </row>
        <row r="151">
          <cell r="C151" t="str">
            <v>HOSPITAL MIGUEL ARRAES - CG. Nº 023/2022</v>
          </cell>
          <cell r="E151" t="str">
            <v>APOLIANA DA SILVA BARBOSA ALVES</v>
          </cell>
          <cell r="G151" t="str">
            <v>2 - Outros Profissionais da Saúde</v>
          </cell>
          <cell r="H151" t="str">
            <v>2516-05</v>
          </cell>
          <cell r="I151" t="str">
            <v>12/2025</v>
          </cell>
          <cell r="J151" t="str">
            <v>1 - Plantonista</v>
          </cell>
          <cell r="K151">
            <v>30</v>
          </cell>
          <cell r="L151">
            <v>2477.4299999999998</v>
          </cell>
          <cell r="P151">
            <v>0</v>
          </cell>
          <cell r="Q151">
            <v>4316.62</v>
          </cell>
          <cell r="R151">
            <v>1098</v>
          </cell>
          <cell r="S151">
            <v>534.95000000000005</v>
          </cell>
          <cell r="W151">
            <v>2509.29</v>
          </cell>
          <cell r="X151">
            <v>5917.71</v>
          </cell>
        </row>
        <row r="152">
          <cell r="C152" t="str">
            <v>HOSPITAL MIGUEL ARRAES - CG. Nº 023/2022</v>
          </cell>
          <cell r="E152" t="str">
            <v>ARELANIA MARIA DE CASTRO SOUZA</v>
          </cell>
          <cell r="G152" t="str">
            <v>2 - Outros Profissionais da Saúde</v>
          </cell>
          <cell r="H152" t="str">
            <v>2235-05</v>
          </cell>
          <cell r="I152" t="str">
            <v>12/2025</v>
          </cell>
          <cell r="J152" t="str">
            <v>1 - Plantonista</v>
          </cell>
          <cell r="K152">
            <v>40</v>
          </cell>
          <cell r="L152">
            <v>0</v>
          </cell>
          <cell r="P152">
            <v>0</v>
          </cell>
          <cell r="Q152">
            <v>0</v>
          </cell>
          <cell r="R152">
            <v>868.42</v>
          </cell>
          <cell r="S152">
            <v>0</v>
          </cell>
          <cell r="W152">
            <v>868.42</v>
          </cell>
          <cell r="X152">
            <v>0</v>
          </cell>
        </row>
        <row r="153">
          <cell r="C153" t="str">
            <v>HOSPITAL MIGUEL ARRAES - CG. Nº 023/2022</v>
          </cell>
          <cell r="E153" t="str">
            <v>ARETA SILVA MARINS</v>
          </cell>
          <cell r="G153" t="str">
            <v>2 - Outros Profissionais da Saúde</v>
          </cell>
          <cell r="H153" t="str">
            <v>2235-05</v>
          </cell>
          <cell r="I153" t="str">
            <v>12/2025</v>
          </cell>
          <cell r="J153" t="str">
            <v>1 - Plantonista</v>
          </cell>
          <cell r="K153">
            <v>40</v>
          </cell>
          <cell r="L153">
            <v>2394.11</v>
          </cell>
          <cell r="P153">
            <v>48.15</v>
          </cell>
          <cell r="Q153">
            <v>4035.63</v>
          </cell>
          <cell r="R153">
            <v>4135.55</v>
          </cell>
          <cell r="S153">
            <v>789.38</v>
          </cell>
          <cell r="W153">
            <v>2235.66</v>
          </cell>
          <cell r="X153">
            <v>9167.16</v>
          </cell>
        </row>
        <row r="154">
          <cell r="C154" t="str">
            <v>HOSPITAL MIGUEL ARRAES - CG. Nº 023/2022</v>
          </cell>
          <cell r="E154" t="str">
            <v>ARLETE EUGENIA DE ARAUJO SANTANA</v>
          </cell>
          <cell r="G154" t="str">
            <v>3 - Administrativo</v>
          </cell>
          <cell r="H154" t="str">
            <v>4110-10</v>
          </cell>
          <cell r="I154" t="str">
            <v>12/2025</v>
          </cell>
          <cell r="J154" t="str">
            <v>1 - Plantonista</v>
          </cell>
          <cell r="K154">
            <v>44</v>
          </cell>
          <cell r="L154">
            <v>1518</v>
          </cell>
          <cell r="P154">
            <v>0</v>
          </cell>
          <cell r="Q154">
            <v>276.48</v>
          </cell>
          <cell r="R154">
            <v>281.75</v>
          </cell>
          <cell r="S154">
            <v>0</v>
          </cell>
          <cell r="W154">
            <v>316.79000000000002</v>
          </cell>
          <cell r="X154">
            <v>1759.44</v>
          </cell>
        </row>
        <row r="155">
          <cell r="C155" t="str">
            <v>HOSPITAL MIGUEL ARRAES - CG. Nº 023/2022</v>
          </cell>
          <cell r="E155" t="str">
            <v>ARTHUR NEMEZIO BARBOSA NETO</v>
          </cell>
          <cell r="G155" t="str">
            <v>2 - Outros Profissionais da Saúde</v>
          </cell>
          <cell r="H155" t="str">
            <v>2235-05</v>
          </cell>
          <cell r="I155" t="str">
            <v>12/2025</v>
          </cell>
          <cell r="J155" t="str">
            <v>1 - Plantonista</v>
          </cell>
          <cell r="K155">
            <v>40</v>
          </cell>
          <cell r="L155">
            <v>2394.11</v>
          </cell>
          <cell r="P155">
            <v>38.32</v>
          </cell>
          <cell r="Q155">
            <v>5331.71</v>
          </cell>
          <cell r="R155">
            <v>2195.63</v>
          </cell>
          <cell r="S155">
            <v>789.38</v>
          </cell>
          <cell r="W155">
            <v>3516.32</v>
          </cell>
          <cell r="X155">
            <v>7232.83</v>
          </cell>
        </row>
        <row r="156">
          <cell r="C156" t="str">
            <v>HOSPITAL MIGUEL ARRAES - CG. Nº 023/2022</v>
          </cell>
          <cell r="E156" t="str">
            <v>ARTUR DA SILVA SANTANA</v>
          </cell>
          <cell r="G156" t="str">
            <v>2 - Outros Profissionais da Saúde</v>
          </cell>
          <cell r="H156" t="str">
            <v>3222-05</v>
          </cell>
          <cell r="I156" t="str">
            <v>12/2025</v>
          </cell>
          <cell r="J156" t="str">
            <v>1 - Plantonista</v>
          </cell>
          <cell r="K156">
            <v>44</v>
          </cell>
          <cell r="L156">
            <v>1518</v>
          </cell>
          <cell r="P156">
            <v>45.22</v>
          </cell>
          <cell r="Q156">
            <v>3643.63</v>
          </cell>
          <cell r="R156">
            <v>2650.23</v>
          </cell>
          <cell r="S156">
            <v>303.60000000000002</v>
          </cell>
          <cell r="W156">
            <v>2104.64</v>
          </cell>
          <cell r="X156">
            <v>6056.0400000000009</v>
          </cell>
        </row>
        <row r="157">
          <cell r="C157" t="str">
            <v>HOSPITAL MIGUEL ARRAES - CG. Nº 023/2022</v>
          </cell>
          <cell r="E157" t="str">
            <v>ATHUS ALEXANDRE ARAUJO DA SILVA</v>
          </cell>
          <cell r="G157" t="str">
            <v>3 - Administrativo</v>
          </cell>
          <cell r="H157" t="str">
            <v>3132-15</v>
          </cell>
          <cell r="I157" t="str">
            <v>12/2025</v>
          </cell>
          <cell r="J157" t="str">
            <v>2 - Diarista</v>
          </cell>
          <cell r="K157">
            <v>44</v>
          </cell>
          <cell r="L157">
            <v>2836.27</v>
          </cell>
          <cell r="P157">
            <v>0</v>
          </cell>
          <cell r="Q157">
            <v>1308.28</v>
          </cell>
          <cell r="R157">
            <v>303.60000000000002</v>
          </cell>
          <cell r="S157">
            <v>0</v>
          </cell>
          <cell r="W157">
            <v>1066.44</v>
          </cell>
          <cell r="X157">
            <v>3381.7100000000005</v>
          </cell>
        </row>
        <row r="158">
          <cell r="C158" t="str">
            <v>HOSPITAL MIGUEL ARRAES - CG. Nº 023/2022</v>
          </cell>
          <cell r="E158" t="str">
            <v>AUDENIR BONIFACIO DE LIMA</v>
          </cell>
          <cell r="G158" t="str">
            <v>3 - Administrativo</v>
          </cell>
          <cell r="H158" t="str">
            <v>5132-20</v>
          </cell>
          <cell r="I158" t="str">
            <v>12/2025</v>
          </cell>
          <cell r="J158" t="str">
            <v>1 - Plantonista</v>
          </cell>
          <cell r="K158">
            <v>44</v>
          </cell>
          <cell r="L158">
            <v>1757.27</v>
          </cell>
          <cell r="P158">
            <v>0</v>
          </cell>
          <cell r="Q158">
            <v>2314.7800000000002</v>
          </cell>
          <cell r="R158">
            <v>548.4</v>
          </cell>
          <cell r="S158">
            <v>0</v>
          </cell>
          <cell r="W158">
            <v>1435.89</v>
          </cell>
          <cell r="X158">
            <v>3184.5599999999995</v>
          </cell>
        </row>
        <row r="159">
          <cell r="C159" t="str">
            <v>HOSPITAL MIGUEL ARRAES - CG. Nº 023/2022</v>
          </cell>
          <cell r="E159" t="str">
            <v>AURENICE GOMES DE SOUZA</v>
          </cell>
          <cell r="G159" t="str">
            <v>3 - Administrativo</v>
          </cell>
          <cell r="H159" t="str">
            <v>4110-10</v>
          </cell>
          <cell r="I159" t="str">
            <v>12/2025</v>
          </cell>
          <cell r="J159" t="str">
            <v>2 - Diarista</v>
          </cell>
          <cell r="K159">
            <v>44</v>
          </cell>
          <cell r="L159">
            <v>1518</v>
          </cell>
          <cell r="P159">
            <v>0</v>
          </cell>
          <cell r="Q159">
            <v>1852.07</v>
          </cell>
          <cell r="R159">
            <v>0</v>
          </cell>
          <cell r="S159">
            <v>0</v>
          </cell>
          <cell r="W159">
            <v>1313.25</v>
          </cell>
          <cell r="X159">
            <v>2056.8199999999997</v>
          </cell>
        </row>
        <row r="160">
          <cell r="C160" t="str">
            <v>HOSPITAL MIGUEL ARRAES - CG. Nº 023/2022</v>
          </cell>
          <cell r="E160" t="str">
            <v>AURYA SEVERINA RODRIGUES BARBOSA MONTEIRO</v>
          </cell>
          <cell r="G160" t="str">
            <v>3 - Administrativo</v>
          </cell>
          <cell r="H160" t="str">
            <v>4110-10</v>
          </cell>
          <cell r="I160" t="str">
            <v>12/2025</v>
          </cell>
          <cell r="J160" t="str">
            <v>1 - Plantonista</v>
          </cell>
          <cell r="K160">
            <v>44</v>
          </cell>
          <cell r="L160">
            <v>1518</v>
          </cell>
          <cell r="P160">
            <v>0</v>
          </cell>
          <cell r="Q160">
            <v>1637.38</v>
          </cell>
          <cell r="R160">
            <v>0</v>
          </cell>
          <cell r="S160">
            <v>0</v>
          </cell>
          <cell r="W160">
            <v>1392.63</v>
          </cell>
          <cell r="X160">
            <v>1762.75</v>
          </cell>
        </row>
        <row r="161">
          <cell r="C161" t="str">
            <v>HOSPITAL MIGUEL ARRAES - CG. Nº 023/2022</v>
          </cell>
          <cell r="E161" t="str">
            <v>AUZENEIDE FERNANDES DA SILVA</v>
          </cell>
          <cell r="G161" t="str">
            <v>2 - Outros Profissionais da Saúde</v>
          </cell>
          <cell r="H161" t="str">
            <v>3222-05</v>
          </cell>
          <cell r="I161" t="str">
            <v>12/2025</v>
          </cell>
          <cell r="J161" t="str">
            <v>1 - Plantonista</v>
          </cell>
          <cell r="K161">
            <v>44</v>
          </cell>
          <cell r="L161">
            <v>1416.8</v>
          </cell>
          <cell r="P161">
            <v>45.22</v>
          </cell>
          <cell r="Q161">
            <v>4295.51</v>
          </cell>
          <cell r="R161">
            <v>3372.45</v>
          </cell>
          <cell r="S161">
            <v>151.80000000000001</v>
          </cell>
          <cell r="W161">
            <v>2328.09</v>
          </cell>
          <cell r="X161">
            <v>6953.6899999999987</v>
          </cell>
        </row>
        <row r="162">
          <cell r="C162" t="str">
            <v>HOSPITAL MIGUEL ARRAES - CG. Nº 023/2022</v>
          </cell>
          <cell r="E162" t="str">
            <v>AYRLES DE LIMA SANTIAGO</v>
          </cell>
          <cell r="G162" t="str">
            <v>2 - Outros Profissionais da Saúde</v>
          </cell>
          <cell r="H162" t="str">
            <v>3222-05</v>
          </cell>
          <cell r="I162" t="str">
            <v>12/2025</v>
          </cell>
          <cell r="J162" t="str">
            <v>1 - Plantonista</v>
          </cell>
          <cell r="K162">
            <v>44</v>
          </cell>
          <cell r="L162">
            <v>1265</v>
          </cell>
          <cell r="P162">
            <v>45.22</v>
          </cell>
          <cell r="Q162">
            <v>3592.72</v>
          </cell>
          <cell r="R162">
            <v>2325.4299999999998</v>
          </cell>
          <cell r="S162">
            <v>0</v>
          </cell>
          <cell r="W162">
            <v>1703.75</v>
          </cell>
          <cell r="X162">
            <v>5524.619999999999</v>
          </cell>
        </row>
        <row r="163">
          <cell r="C163" t="str">
            <v>HOSPITAL MIGUEL ARRAES - CG. Nº 023/2022</v>
          </cell>
          <cell r="E163" t="str">
            <v>BARBARA CRISTINA PATRICIO LIMA RIBEIRO</v>
          </cell>
          <cell r="G163" t="str">
            <v>2 - Outros Profissionais da Saúde</v>
          </cell>
          <cell r="H163" t="str">
            <v>2235-05</v>
          </cell>
          <cell r="I163" t="str">
            <v>12/2025</v>
          </cell>
          <cell r="J163" t="str">
            <v>1 - Plantonista</v>
          </cell>
          <cell r="K163">
            <v>40</v>
          </cell>
          <cell r="L163">
            <v>478.82</v>
          </cell>
          <cell r="P163">
            <v>39.299999999999997</v>
          </cell>
          <cell r="Q163">
            <v>5687.51</v>
          </cell>
          <cell r="R163">
            <v>4052.12</v>
          </cell>
          <cell r="S163">
            <v>109.99</v>
          </cell>
          <cell r="W163">
            <v>3365.89</v>
          </cell>
          <cell r="X163">
            <v>7001.85</v>
          </cell>
        </row>
        <row r="164">
          <cell r="C164" t="str">
            <v>HOSPITAL MIGUEL ARRAES - CG. Nº 023/2022</v>
          </cell>
          <cell r="E164" t="str">
            <v>BARBARA ELIAS DE SOUZA CABRAL</v>
          </cell>
          <cell r="G164" t="str">
            <v>2 - Outros Profissionais da Saúde</v>
          </cell>
          <cell r="H164" t="str">
            <v>2516-05</v>
          </cell>
          <cell r="I164" t="str">
            <v>12/2025</v>
          </cell>
          <cell r="J164" t="str">
            <v>1 - Plantonista</v>
          </cell>
          <cell r="K164">
            <v>30</v>
          </cell>
          <cell r="L164">
            <v>2312.27</v>
          </cell>
          <cell r="P164">
            <v>0</v>
          </cell>
          <cell r="Q164">
            <v>3995.38</v>
          </cell>
          <cell r="R164">
            <v>1643.51</v>
          </cell>
          <cell r="S164">
            <v>499.29</v>
          </cell>
          <cell r="W164">
            <v>2496.0100000000002</v>
          </cell>
          <cell r="X164">
            <v>5954.4400000000005</v>
          </cell>
        </row>
        <row r="165">
          <cell r="C165" t="str">
            <v>HOSPITAL MIGUEL ARRAES - CG. Nº 023/2022</v>
          </cell>
          <cell r="E165" t="str">
            <v>BEATRIZ FRANCA DE OLIVEIRA</v>
          </cell>
          <cell r="G165" t="str">
            <v>2 - Outros Profissionais da Saúde</v>
          </cell>
          <cell r="H165" t="str">
            <v>2235-05</v>
          </cell>
          <cell r="I165" t="str">
            <v>12/2025</v>
          </cell>
          <cell r="J165" t="str">
            <v>1 - Plantonista</v>
          </cell>
          <cell r="K165">
            <v>40</v>
          </cell>
          <cell r="L165">
            <v>2234.5</v>
          </cell>
          <cell r="P165">
            <v>38.32</v>
          </cell>
          <cell r="Q165">
            <v>6441.34</v>
          </cell>
          <cell r="R165">
            <v>2481.39</v>
          </cell>
          <cell r="S165">
            <v>839.29</v>
          </cell>
          <cell r="W165">
            <v>4354.49</v>
          </cell>
          <cell r="X165">
            <v>7680.35</v>
          </cell>
        </row>
        <row r="166">
          <cell r="C166" t="str">
            <v>HOSPITAL MIGUEL ARRAES - CG. Nº 023/2022</v>
          </cell>
          <cell r="E166" t="str">
            <v>BENVINDA PEREIRA MATIAS DANTAS</v>
          </cell>
          <cell r="G166" t="str">
            <v>2 - Outros Profissionais da Saúde</v>
          </cell>
          <cell r="H166" t="str">
            <v>3222-05</v>
          </cell>
          <cell r="I166" t="str">
            <v>12/2025</v>
          </cell>
          <cell r="J166" t="str">
            <v>1 - Plantonista</v>
          </cell>
          <cell r="K166">
            <v>44</v>
          </cell>
          <cell r="L166">
            <v>1265</v>
          </cell>
          <cell r="P166">
            <v>45.22</v>
          </cell>
          <cell r="Q166">
            <v>3929.69</v>
          </cell>
          <cell r="R166">
            <v>2439.2800000000002</v>
          </cell>
          <cell r="S166">
            <v>151.80000000000001</v>
          </cell>
          <cell r="W166">
            <v>2479.9</v>
          </cell>
          <cell r="X166">
            <v>5351.09</v>
          </cell>
        </row>
        <row r="167">
          <cell r="C167" t="str">
            <v>HOSPITAL MIGUEL ARRAES - CG. Nº 023/2022</v>
          </cell>
          <cell r="E167" t="str">
            <v>BERNADETE DO CARMO DA SILVA</v>
          </cell>
          <cell r="G167" t="str">
            <v>3 - Administrativo</v>
          </cell>
          <cell r="H167" t="str">
            <v>5134-30</v>
          </cell>
          <cell r="I167" t="str">
            <v>12/2025</v>
          </cell>
          <cell r="J167" t="str">
            <v>1 - Plantonista</v>
          </cell>
          <cell r="K167">
            <v>44</v>
          </cell>
          <cell r="L167">
            <v>1518</v>
          </cell>
          <cell r="P167">
            <v>0</v>
          </cell>
          <cell r="Q167">
            <v>2314.0100000000002</v>
          </cell>
          <cell r="R167">
            <v>519.98</v>
          </cell>
          <cell r="S167">
            <v>0</v>
          </cell>
          <cell r="W167">
            <v>1525.43</v>
          </cell>
          <cell r="X167">
            <v>2826.5599999999995</v>
          </cell>
        </row>
        <row r="168">
          <cell r="C168" t="str">
            <v>HOSPITAL MIGUEL ARRAES - CG. Nº 023/2022</v>
          </cell>
          <cell r="E168" t="str">
            <v>BERNARDO CALDAS VIEIRA DE MELO</v>
          </cell>
          <cell r="G168" t="str">
            <v>2 - Outros Profissionais da Saúde</v>
          </cell>
          <cell r="H168" t="str">
            <v>2236-05</v>
          </cell>
          <cell r="I168" t="str">
            <v>12/2025</v>
          </cell>
          <cell r="J168" t="str">
            <v>1 - Plantonista</v>
          </cell>
          <cell r="K168">
            <v>30</v>
          </cell>
          <cell r="L168">
            <v>2547.23</v>
          </cell>
          <cell r="P168">
            <v>0</v>
          </cell>
          <cell r="Q168">
            <v>3712.9</v>
          </cell>
          <cell r="R168">
            <v>583.21</v>
          </cell>
          <cell r="S168">
            <v>559.95000000000005</v>
          </cell>
          <cell r="W168">
            <v>2176.13</v>
          </cell>
          <cell r="X168">
            <v>5227.16</v>
          </cell>
        </row>
        <row r="169">
          <cell r="C169" t="str">
            <v>HOSPITAL MIGUEL ARRAES - CG. Nº 023/2022</v>
          </cell>
          <cell r="E169" t="str">
            <v>BETIENY SOARES DE PAULA</v>
          </cell>
          <cell r="G169" t="str">
            <v>2 - Outros Profissionais da Saúde</v>
          </cell>
          <cell r="H169" t="str">
            <v>3222-05</v>
          </cell>
          <cell r="I169" t="str">
            <v>12/2025</v>
          </cell>
          <cell r="J169" t="str">
            <v>1 - Plantonista</v>
          </cell>
          <cell r="K169">
            <v>44</v>
          </cell>
          <cell r="L169">
            <v>1518</v>
          </cell>
          <cell r="P169">
            <v>45.22</v>
          </cell>
          <cell r="Q169">
            <v>3472</v>
          </cell>
          <cell r="R169">
            <v>2007.43</v>
          </cell>
          <cell r="S169">
            <v>151.80000000000001</v>
          </cell>
          <cell r="W169">
            <v>2333.04</v>
          </cell>
          <cell r="X169">
            <v>4861.4100000000008</v>
          </cell>
        </row>
        <row r="170">
          <cell r="C170" t="str">
            <v>HOSPITAL MIGUEL ARRAES - CG. Nº 023/2022</v>
          </cell>
          <cell r="E170" t="str">
            <v>BIANCA MOURA DA SILVA</v>
          </cell>
          <cell r="G170" t="str">
            <v>2 - Outros Profissionais da Saúde</v>
          </cell>
          <cell r="H170" t="str">
            <v>5211-30</v>
          </cell>
          <cell r="I170" t="str">
            <v>12/2025</v>
          </cell>
          <cell r="J170" t="str">
            <v>1 - Plantonista</v>
          </cell>
          <cell r="K170">
            <v>44</v>
          </cell>
          <cell r="L170">
            <v>0</v>
          </cell>
          <cell r="P170">
            <v>2672.84</v>
          </cell>
          <cell r="Q170">
            <v>1985.58</v>
          </cell>
          <cell r="R170">
            <v>213</v>
          </cell>
          <cell r="S170">
            <v>0</v>
          </cell>
          <cell r="W170">
            <v>3731.45</v>
          </cell>
          <cell r="X170">
            <v>1139.9700000000003</v>
          </cell>
        </row>
        <row r="171">
          <cell r="C171" t="str">
            <v>HOSPITAL MIGUEL ARRAES - CG. Nº 023/2022</v>
          </cell>
          <cell r="E171" t="str">
            <v>BIANCA RAMOS DE ALCANTARA PEREIRA</v>
          </cell>
          <cell r="G171" t="str">
            <v>2 - Outros Profissionais da Saúde</v>
          </cell>
          <cell r="H171" t="str">
            <v>2235-05</v>
          </cell>
          <cell r="I171" t="str">
            <v>12/2025</v>
          </cell>
          <cell r="J171" t="str">
            <v>2 - Diarista</v>
          </cell>
          <cell r="K171">
            <v>40</v>
          </cell>
          <cell r="L171">
            <v>2035.36</v>
          </cell>
          <cell r="P171">
            <v>57.13</v>
          </cell>
          <cell r="Q171">
            <v>5695.45</v>
          </cell>
          <cell r="R171">
            <v>5804.4</v>
          </cell>
          <cell r="S171">
            <v>754.54</v>
          </cell>
          <cell r="W171">
            <v>2676.53</v>
          </cell>
          <cell r="X171">
            <v>11670.35</v>
          </cell>
        </row>
        <row r="172">
          <cell r="C172" t="str">
            <v>HOSPITAL MIGUEL ARRAES - CG. Nº 023/2022</v>
          </cell>
          <cell r="E172" t="str">
            <v>BRENA MIRELLY DA SILVA VIDAL</v>
          </cell>
          <cell r="G172" t="str">
            <v>2 - Outros Profissionais da Saúde</v>
          </cell>
          <cell r="H172" t="str">
            <v>2236-05</v>
          </cell>
          <cell r="I172" t="str">
            <v>12/2025</v>
          </cell>
          <cell r="J172" t="str">
            <v>2 - Diarista</v>
          </cell>
          <cell r="K172">
            <v>30</v>
          </cell>
          <cell r="L172">
            <v>2377.41</v>
          </cell>
          <cell r="P172">
            <v>0</v>
          </cell>
          <cell r="Q172">
            <v>4048.22</v>
          </cell>
          <cell r="R172">
            <v>544.33000000000004</v>
          </cell>
          <cell r="S172">
            <v>485.1</v>
          </cell>
          <cell r="W172">
            <v>2324.5300000000002</v>
          </cell>
          <cell r="X172">
            <v>5130.5299999999988</v>
          </cell>
        </row>
        <row r="173">
          <cell r="C173" t="str">
            <v>HOSPITAL MIGUEL ARRAES - CG. Nº 023/2022</v>
          </cell>
          <cell r="E173" t="str">
            <v>BRENDA MARIA DE AGUIAR</v>
          </cell>
          <cell r="G173" t="str">
            <v>2 - Outros Profissionais da Saúde</v>
          </cell>
          <cell r="H173" t="str">
            <v>2235-05</v>
          </cell>
          <cell r="I173" t="str">
            <v>12/2025</v>
          </cell>
          <cell r="J173" t="str">
            <v>2 - Diarista</v>
          </cell>
          <cell r="K173">
            <v>40</v>
          </cell>
          <cell r="L173">
            <v>2394.11</v>
          </cell>
          <cell r="P173">
            <v>38.32</v>
          </cell>
          <cell r="Q173">
            <v>5522.28</v>
          </cell>
          <cell r="R173">
            <v>2075.92</v>
          </cell>
          <cell r="S173">
            <v>1027.05</v>
          </cell>
          <cell r="W173">
            <v>3116.63</v>
          </cell>
          <cell r="X173">
            <v>7941.05</v>
          </cell>
        </row>
        <row r="174">
          <cell r="C174" t="str">
            <v>HOSPITAL MIGUEL ARRAES - CG. Nº 023/2022</v>
          </cell>
          <cell r="E174" t="str">
            <v>BRENO AUGUSTO LIMA DE MELO</v>
          </cell>
          <cell r="G174" t="str">
            <v>4 - Assistência Odontológica</v>
          </cell>
          <cell r="H174" t="str">
            <v>2232-08</v>
          </cell>
          <cell r="I174" t="str">
            <v>12/2025</v>
          </cell>
          <cell r="J174" t="str">
            <v>2 - Diarista</v>
          </cell>
          <cell r="K174">
            <v>20</v>
          </cell>
          <cell r="L174">
            <v>3667.74</v>
          </cell>
          <cell r="P174">
            <v>0</v>
          </cell>
          <cell r="Q174">
            <v>4301.05</v>
          </cell>
          <cell r="R174">
            <v>5146.05</v>
          </cell>
          <cell r="S174">
            <v>227.27</v>
          </cell>
          <cell r="W174">
            <v>3315.04</v>
          </cell>
          <cell r="X174">
            <v>10027.07</v>
          </cell>
        </row>
        <row r="175">
          <cell r="C175" t="str">
            <v>HOSPITAL MIGUEL ARRAES - CG. Nº 023/2022</v>
          </cell>
          <cell r="E175" t="str">
            <v>BRENO DA SILVA BARROS</v>
          </cell>
          <cell r="G175" t="str">
            <v>3 - Administrativo</v>
          </cell>
          <cell r="H175" t="str">
            <v>3132-15</v>
          </cell>
          <cell r="I175" t="str">
            <v>12/2025</v>
          </cell>
          <cell r="J175" t="str">
            <v>1 - Plantonista</v>
          </cell>
          <cell r="K175">
            <v>44</v>
          </cell>
          <cell r="L175">
            <v>2836.27</v>
          </cell>
          <cell r="P175">
            <v>0</v>
          </cell>
          <cell r="Q175">
            <v>1046.6199999999999</v>
          </cell>
          <cell r="R175">
            <v>303.60000000000002</v>
          </cell>
          <cell r="S175">
            <v>0</v>
          </cell>
          <cell r="W175">
            <v>928.75</v>
          </cell>
          <cell r="X175">
            <v>3257.74</v>
          </cell>
        </row>
        <row r="176">
          <cell r="C176" t="str">
            <v>HOSPITAL MIGUEL ARRAES - CG. Nº 023/2022</v>
          </cell>
          <cell r="E176" t="str">
            <v>BRUNA GRAZIELA FELIPE DE SOUZA</v>
          </cell>
          <cell r="G176" t="str">
            <v>2 - Outros Profissionais da Saúde</v>
          </cell>
          <cell r="H176" t="str">
            <v>2235-05</v>
          </cell>
          <cell r="I176" t="str">
            <v>12/2025</v>
          </cell>
          <cell r="J176" t="str">
            <v>1 - Plantonista</v>
          </cell>
          <cell r="K176">
            <v>40</v>
          </cell>
          <cell r="L176">
            <v>2394.11</v>
          </cell>
          <cell r="P176">
            <v>38.32</v>
          </cell>
          <cell r="Q176">
            <v>5019.6499999999996</v>
          </cell>
          <cell r="R176">
            <v>3401.71</v>
          </cell>
          <cell r="S176">
            <v>549.97</v>
          </cell>
          <cell r="W176">
            <v>2813.29</v>
          </cell>
          <cell r="X176">
            <v>8590.4700000000012</v>
          </cell>
        </row>
        <row r="177">
          <cell r="C177" t="str">
            <v>HOSPITAL MIGUEL ARRAES - CG. Nº 023/2022</v>
          </cell>
          <cell r="E177" t="str">
            <v>BRUNA LARYSSA COSMO NASCIMENTO</v>
          </cell>
          <cell r="G177" t="str">
            <v>2 - Outros Profissionais da Saúde</v>
          </cell>
          <cell r="H177" t="str">
            <v>2235-05</v>
          </cell>
          <cell r="I177" t="str">
            <v>12/2025</v>
          </cell>
          <cell r="J177" t="str">
            <v>1 - Plantonista</v>
          </cell>
          <cell r="K177">
            <v>40</v>
          </cell>
          <cell r="L177">
            <v>1859.03</v>
          </cell>
          <cell r="P177">
            <v>61.54</v>
          </cell>
          <cell r="Q177">
            <v>848.56</v>
          </cell>
          <cell r="R177">
            <v>2886.13</v>
          </cell>
          <cell r="S177">
            <v>454.54</v>
          </cell>
          <cell r="W177">
            <v>935.26</v>
          </cell>
          <cell r="X177">
            <v>5174.54</v>
          </cell>
        </row>
        <row r="178">
          <cell r="C178" t="str">
            <v>HOSPITAL MIGUEL ARRAES - CG. Nº 023/2022</v>
          </cell>
          <cell r="E178" t="str">
            <v>BRUNA MARIA DA SILVA</v>
          </cell>
          <cell r="G178" t="str">
            <v>2 - Outros Profissionais da Saúde</v>
          </cell>
          <cell r="H178" t="str">
            <v>2235-05</v>
          </cell>
          <cell r="I178" t="str">
            <v>12/2025</v>
          </cell>
          <cell r="J178" t="str">
            <v>2 - Diarista</v>
          </cell>
          <cell r="K178">
            <v>40</v>
          </cell>
          <cell r="L178">
            <v>2314.31</v>
          </cell>
          <cell r="P178">
            <v>38.97</v>
          </cell>
          <cell r="Q178">
            <v>5353.4</v>
          </cell>
          <cell r="R178">
            <v>2197.9499999999998</v>
          </cell>
          <cell r="S178">
            <v>779.52</v>
          </cell>
          <cell r="W178">
            <v>2712.85</v>
          </cell>
          <cell r="X178">
            <v>7971.2999999999993</v>
          </cell>
        </row>
        <row r="179">
          <cell r="C179" t="str">
            <v>HOSPITAL MIGUEL ARRAES - CG. Nº 023/2022</v>
          </cell>
          <cell r="E179" t="str">
            <v>BRUNA VANESSA FONSECA ARAGAO</v>
          </cell>
          <cell r="G179" t="str">
            <v>2 - Outros Profissionais da Saúde</v>
          </cell>
          <cell r="H179" t="str">
            <v>2236-05</v>
          </cell>
          <cell r="I179" t="str">
            <v>12/2025</v>
          </cell>
          <cell r="J179" t="str">
            <v>1 - Plantonista</v>
          </cell>
          <cell r="K179">
            <v>24</v>
          </cell>
          <cell r="L179">
            <v>1435.19</v>
          </cell>
          <cell r="P179">
            <v>0</v>
          </cell>
          <cell r="Q179">
            <v>2675.85</v>
          </cell>
          <cell r="R179">
            <v>986.74</v>
          </cell>
          <cell r="S179">
            <v>284.69</v>
          </cell>
          <cell r="W179">
            <v>1476.39</v>
          </cell>
          <cell r="X179">
            <v>3906.079999999999</v>
          </cell>
        </row>
        <row r="180">
          <cell r="C180" t="str">
            <v>HOSPITAL MIGUEL ARRAES - CG. Nº 023/2022</v>
          </cell>
          <cell r="E180" t="str">
            <v>BRUNO VINICIUS DE ALMEIDA ALVES</v>
          </cell>
          <cell r="G180" t="str">
            <v>2 - Outros Profissionais da Saúde</v>
          </cell>
          <cell r="H180" t="str">
            <v>2235-05</v>
          </cell>
          <cell r="I180" t="str">
            <v>12/2025</v>
          </cell>
          <cell r="J180" t="str">
            <v>2 - Diarista</v>
          </cell>
          <cell r="K180">
            <v>40</v>
          </cell>
          <cell r="L180">
            <v>1859.03</v>
          </cell>
          <cell r="P180">
            <v>0</v>
          </cell>
          <cell r="Q180">
            <v>435.72</v>
          </cell>
          <cell r="R180">
            <v>550.41999999999996</v>
          </cell>
          <cell r="S180">
            <v>556.79</v>
          </cell>
          <cell r="W180">
            <v>327.68</v>
          </cell>
          <cell r="X180">
            <v>3074.28</v>
          </cell>
        </row>
        <row r="181">
          <cell r="C181" t="str">
            <v>HOSPITAL MIGUEL ARRAES - CG. Nº 023/2022</v>
          </cell>
          <cell r="E181" t="str">
            <v>CAIO CESAR CAVALCANTI BARROS</v>
          </cell>
          <cell r="G181" t="str">
            <v>3 - Administrativo</v>
          </cell>
          <cell r="H181" t="str">
            <v>1231-10</v>
          </cell>
          <cell r="I181" t="str">
            <v>12/2025</v>
          </cell>
          <cell r="J181" t="str">
            <v>2 - Diarista</v>
          </cell>
          <cell r="K181">
            <v>44</v>
          </cell>
          <cell r="L181">
            <v>10598.5</v>
          </cell>
          <cell r="P181">
            <v>9122.5300000000007</v>
          </cell>
          <cell r="Q181">
            <v>20484.169999999998</v>
          </cell>
          <cell r="R181">
            <v>0</v>
          </cell>
          <cell r="S181">
            <v>0</v>
          </cell>
          <cell r="W181">
            <v>24368.62</v>
          </cell>
          <cell r="X181">
            <v>15836.579999999998</v>
          </cell>
        </row>
        <row r="182">
          <cell r="C182" t="str">
            <v>HOSPITAL MIGUEL ARRAES - CG. Nº 023/2022</v>
          </cell>
          <cell r="E182" t="str">
            <v>CAIO CEZAR GONCALVES DOS SANTOS</v>
          </cell>
          <cell r="G182" t="str">
            <v>3 - Administrativo</v>
          </cell>
          <cell r="H182" t="str">
            <v>4110-10</v>
          </cell>
          <cell r="I182" t="str">
            <v>12/2025</v>
          </cell>
          <cell r="J182" t="str">
            <v>1 - Plantonista</v>
          </cell>
          <cell r="K182">
            <v>44</v>
          </cell>
          <cell r="L182">
            <v>1518</v>
          </cell>
          <cell r="P182">
            <v>0</v>
          </cell>
          <cell r="Q182">
            <v>1716.05</v>
          </cell>
          <cell r="R182">
            <v>344.54</v>
          </cell>
          <cell r="S182">
            <v>0</v>
          </cell>
          <cell r="W182">
            <v>1479.22</v>
          </cell>
          <cell r="X182">
            <v>2099.37</v>
          </cell>
        </row>
        <row r="183">
          <cell r="C183" t="str">
            <v>HOSPITAL MIGUEL ARRAES - CG. Nº 023/2022</v>
          </cell>
          <cell r="E183" t="str">
            <v>CAMILA CAVALCANTI MONTEIRO</v>
          </cell>
          <cell r="G183" t="str">
            <v>3 - Administrativo</v>
          </cell>
          <cell r="H183" t="str">
            <v>4110-10</v>
          </cell>
          <cell r="I183" t="str">
            <v>12/2025</v>
          </cell>
          <cell r="J183" t="str">
            <v>2 - Diarista</v>
          </cell>
          <cell r="K183">
            <v>20</v>
          </cell>
          <cell r="L183">
            <v>733.7</v>
          </cell>
          <cell r="P183">
            <v>0</v>
          </cell>
          <cell r="Q183">
            <v>632.5</v>
          </cell>
          <cell r="R183">
            <v>25.3</v>
          </cell>
          <cell r="S183">
            <v>0</v>
          </cell>
          <cell r="W183">
            <v>524</v>
          </cell>
          <cell r="X183">
            <v>867.5</v>
          </cell>
        </row>
        <row r="184">
          <cell r="C184" t="str">
            <v>HOSPITAL MIGUEL ARRAES - CG. Nº 023/2022</v>
          </cell>
          <cell r="E184" t="str">
            <v>CAMILA JESSICA DE SOUZA SANTOS ROMUALDO</v>
          </cell>
          <cell r="G184" t="str">
            <v>2 - Outros Profissionais da Saúde</v>
          </cell>
          <cell r="H184" t="str">
            <v>2234-05</v>
          </cell>
          <cell r="I184" t="str">
            <v>12/2025</v>
          </cell>
          <cell r="J184" t="str">
            <v>1 - Plantonista</v>
          </cell>
          <cell r="K184">
            <v>30</v>
          </cell>
          <cell r="L184">
            <v>4230.2299999999996</v>
          </cell>
          <cell r="P184">
            <v>0</v>
          </cell>
          <cell r="Q184">
            <v>3536.21</v>
          </cell>
          <cell r="R184">
            <v>1276.6300000000001</v>
          </cell>
          <cell r="S184">
            <v>340.91</v>
          </cell>
          <cell r="W184">
            <v>2925.21</v>
          </cell>
          <cell r="X184">
            <v>6458.7699999999995</v>
          </cell>
        </row>
        <row r="185">
          <cell r="C185" t="str">
            <v>HOSPITAL MIGUEL ARRAES - CG. Nº 023/2022</v>
          </cell>
          <cell r="E185" t="str">
            <v>CAMILA MARIA BARROS DA SILVA</v>
          </cell>
          <cell r="G185" t="str">
            <v>2 - Outros Profissionais da Saúde</v>
          </cell>
          <cell r="H185" t="str">
            <v>2234-05</v>
          </cell>
          <cell r="I185" t="str">
            <v>12/2025</v>
          </cell>
          <cell r="J185" t="str">
            <v>1 - Plantonista</v>
          </cell>
          <cell r="K185">
            <v>30</v>
          </cell>
          <cell r="L185">
            <v>141.01</v>
          </cell>
          <cell r="P185">
            <v>7641.85</v>
          </cell>
          <cell r="Q185">
            <v>5731.54</v>
          </cell>
          <cell r="R185">
            <v>22.23</v>
          </cell>
          <cell r="S185">
            <v>30.34</v>
          </cell>
          <cell r="W185">
            <v>11290.85</v>
          </cell>
          <cell r="X185">
            <v>2276.1200000000008</v>
          </cell>
        </row>
        <row r="186">
          <cell r="C186" t="str">
            <v>HOSPITAL MIGUEL ARRAES - CG. Nº 023/2022</v>
          </cell>
          <cell r="E186" t="str">
            <v>CAMILA MARIA DA SILVA SANTOS</v>
          </cell>
          <cell r="G186" t="str">
            <v>3 - Administrativo</v>
          </cell>
          <cell r="H186" t="str">
            <v>4110-10</v>
          </cell>
          <cell r="I186" t="str">
            <v>12/2025</v>
          </cell>
          <cell r="J186" t="str">
            <v>2 - Diarista</v>
          </cell>
          <cell r="K186">
            <v>44</v>
          </cell>
          <cell r="L186">
            <v>1467.4</v>
          </cell>
          <cell r="P186">
            <v>0</v>
          </cell>
          <cell r="Q186">
            <v>1601.46</v>
          </cell>
          <cell r="R186">
            <v>272.41000000000003</v>
          </cell>
          <cell r="S186">
            <v>0</v>
          </cell>
          <cell r="W186">
            <v>1287.06</v>
          </cell>
          <cell r="X186">
            <v>2054.21</v>
          </cell>
        </row>
        <row r="187">
          <cell r="C187" t="str">
            <v>HOSPITAL MIGUEL ARRAES - CG. Nº 023/2022</v>
          </cell>
          <cell r="E187" t="str">
            <v>CAMILA MARIA LIMA DE SANTANA</v>
          </cell>
          <cell r="G187" t="str">
            <v>3 - Administrativo</v>
          </cell>
          <cell r="H187" t="str">
            <v>4110-10</v>
          </cell>
          <cell r="I187" t="str">
            <v>12/2025</v>
          </cell>
          <cell r="J187" t="str">
            <v>1 - Plantonista</v>
          </cell>
          <cell r="K187">
            <v>44</v>
          </cell>
          <cell r="L187">
            <v>1366.2</v>
          </cell>
          <cell r="P187">
            <v>0</v>
          </cell>
          <cell r="Q187">
            <v>1808.14</v>
          </cell>
          <cell r="R187">
            <v>216.8</v>
          </cell>
          <cell r="S187">
            <v>0</v>
          </cell>
          <cell r="W187">
            <v>1122.31</v>
          </cell>
          <cell r="X187">
            <v>2268.8300000000004</v>
          </cell>
        </row>
        <row r="188">
          <cell r="C188" t="str">
            <v>HOSPITAL MIGUEL ARRAES - CG. Nº 023/2022</v>
          </cell>
          <cell r="E188" t="str">
            <v>CAMILA TRAVASSOS DE VASCONCELOS RODRIGUES</v>
          </cell>
          <cell r="G188" t="str">
            <v>2 - Outros Profissionais da Saúde</v>
          </cell>
          <cell r="H188" t="str">
            <v>2238-10</v>
          </cell>
          <cell r="I188" t="str">
            <v>12/2025</v>
          </cell>
          <cell r="J188" t="str">
            <v>2 - Diarista</v>
          </cell>
          <cell r="K188">
            <v>30</v>
          </cell>
          <cell r="L188">
            <v>2685.88</v>
          </cell>
          <cell r="P188">
            <v>5070.79</v>
          </cell>
          <cell r="Q188">
            <v>3874.22</v>
          </cell>
          <cell r="R188">
            <v>5193.3100000000004</v>
          </cell>
          <cell r="S188">
            <v>534.95000000000005</v>
          </cell>
          <cell r="W188">
            <v>7579.47</v>
          </cell>
          <cell r="X188">
            <v>9779.68</v>
          </cell>
        </row>
        <row r="189">
          <cell r="C189" t="str">
            <v>HOSPITAL MIGUEL ARRAES - CG. Nº 023/2022</v>
          </cell>
          <cell r="E189" t="str">
            <v>CANDIDO FABIANO BESERRA DE SOUZA</v>
          </cell>
          <cell r="G189" t="str">
            <v>3 - Administrativo</v>
          </cell>
          <cell r="H189" t="str">
            <v>5174-10</v>
          </cell>
          <cell r="I189" t="str">
            <v>12/2025</v>
          </cell>
          <cell r="J189" t="str">
            <v>1 - Plantonista</v>
          </cell>
          <cell r="K189">
            <v>44</v>
          </cell>
          <cell r="L189">
            <v>1416.8</v>
          </cell>
          <cell r="P189">
            <v>0</v>
          </cell>
          <cell r="Q189">
            <v>1824.82</v>
          </cell>
          <cell r="R189">
            <v>2746.36</v>
          </cell>
          <cell r="S189">
            <v>0</v>
          </cell>
          <cell r="W189">
            <v>1338.98</v>
          </cell>
          <cell r="X189">
            <v>4649</v>
          </cell>
        </row>
        <row r="190">
          <cell r="C190" t="str">
            <v>HOSPITAL MIGUEL ARRAES - CG. Nº 023/2022</v>
          </cell>
          <cell r="E190" t="str">
            <v>CARLA DANIELE SANTORO DE MELO</v>
          </cell>
          <cell r="G190" t="str">
            <v>2 - Outros Profissionais da Saúde</v>
          </cell>
          <cell r="H190" t="str">
            <v>2235-05</v>
          </cell>
          <cell r="I190" t="str">
            <v>12/2025</v>
          </cell>
          <cell r="J190" t="str">
            <v>1 - Plantonista</v>
          </cell>
          <cell r="K190">
            <v>40</v>
          </cell>
          <cell r="L190">
            <v>2394.11</v>
          </cell>
          <cell r="P190">
            <v>38.32</v>
          </cell>
          <cell r="Q190">
            <v>5517.82</v>
          </cell>
          <cell r="R190">
            <v>2813.28</v>
          </cell>
          <cell r="S190">
            <v>789.37</v>
          </cell>
          <cell r="W190">
            <v>3416.98</v>
          </cell>
          <cell r="X190">
            <v>8135.9200000000019</v>
          </cell>
        </row>
        <row r="191">
          <cell r="C191" t="str">
            <v>HOSPITAL MIGUEL ARRAES - CG. Nº 023/2022</v>
          </cell>
          <cell r="E191" t="str">
            <v>CARLA MARIA SANTIAGO DE OLIVEIRA</v>
          </cell>
          <cell r="G191" t="str">
            <v>2 - Outros Profissionais da Saúde</v>
          </cell>
          <cell r="H191" t="str">
            <v>3222-05</v>
          </cell>
          <cell r="I191" t="str">
            <v>12/2025</v>
          </cell>
          <cell r="J191" t="str">
            <v>1 - Plantonista</v>
          </cell>
          <cell r="K191">
            <v>44</v>
          </cell>
          <cell r="L191">
            <v>1163.8</v>
          </cell>
          <cell r="P191">
            <v>45.22</v>
          </cell>
          <cell r="Q191">
            <v>3666.42</v>
          </cell>
          <cell r="R191">
            <v>2641.26</v>
          </cell>
          <cell r="S191">
            <v>151.80000000000001</v>
          </cell>
          <cell r="W191">
            <v>1903.1</v>
          </cell>
          <cell r="X191">
            <v>5765.4000000000015</v>
          </cell>
        </row>
        <row r="192">
          <cell r="C192" t="str">
            <v>HOSPITAL MIGUEL ARRAES - CG. Nº 023/2022</v>
          </cell>
          <cell r="E192" t="str">
            <v>CARLA RAMOS DA SILVA</v>
          </cell>
          <cell r="G192" t="str">
            <v>2 - Outros Profissionais da Saúde</v>
          </cell>
          <cell r="H192" t="str">
            <v>3222-05</v>
          </cell>
          <cell r="I192" t="str">
            <v>12/2025</v>
          </cell>
          <cell r="J192" t="str">
            <v>1 - Plantonista</v>
          </cell>
          <cell r="K192">
            <v>44</v>
          </cell>
          <cell r="L192">
            <v>1315.6</v>
          </cell>
          <cell r="P192">
            <v>45.22</v>
          </cell>
          <cell r="Q192">
            <v>3999.34</v>
          </cell>
          <cell r="R192">
            <v>2521.5300000000002</v>
          </cell>
          <cell r="S192">
            <v>151.80000000000001</v>
          </cell>
          <cell r="W192">
            <v>2219.9</v>
          </cell>
          <cell r="X192">
            <v>5813.59</v>
          </cell>
        </row>
        <row r="193">
          <cell r="C193" t="str">
            <v>HOSPITAL MIGUEL ARRAES - CG. Nº 023/2022</v>
          </cell>
          <cell r="E193" t="str">
            <v>CARLA RAQUEL DE OLIVEIRA AMORIM</v>
          </cell>
          <cell r="G193" t="str">
            <v>2 - Outros Profissionais da Saúde</v>
          </cell>
          <cell r="H193" t="str">
            <v>2516-05</v>
          </cell>
          <cell r="I193" t="str">
            <v>12/2025</v>
          </cell>
          <cell r="J193" t="str">
            <v>2 - Diarista</v>
          </cell>
          <cell r="K193">
            <v>30</v>
          </cell>
          <cell r="L193">
            <v>0</v>
          </cell>
          <cell r="P193">
            <v>4329.3100000000004</v>
          </cell>
          <cell r="Q193">
            <v>3223.31</v>
          </cell>
          <cell r="R193">
            <v>0</v>
          </cell>
          <cell r="S193">
            <v>0</v>
          </cell>
          <cell r="W193">
            <v>6014.07</v>
          </cell>
          <cell r="X193">
            <v>1538.5500000000011</v>
          </cell>
        </row>
        <row r="194">
          <cell r="C194" t="str">
            <v>HOSPITAL MIGUEL ARRAES - CG. Nº 023/2022</v>
          </cell>
          <cell r="E194" t="str">
            <v>CARLA REBECA BARROS DE SOUZA FELIX</v>
          </cell>
          <cell r="G194" t="str">
            <v>2 - Outros Profissionais da Saúde</v>
          </cell>
          <cell r="H194" t="str">
            <v>2235-05</v>
          </cell>
          <cell r="I194" t="str">
            <v>12/2025</v>
          </cell>
          <cell r="J194" t="str">
            <v>1 - Plantonista</v>
          </cell>
          <cell r="K194">
            <v>40</v>
          </cell>
          <cell r="L194">
            <v>2394.11</v>
          </cell>
          <cell r="P194">
            <v>38.97</v>
          </cell>
          <cell r="Q194">
            <v>6173.89</v>
          </cell>
          <cell r="R194">
            <v>2949.88</v>
          </cell>
          <cell r="S194">
            <v>899.24</v>
          </cell>
          <cell r="W194">
            <v>3011.67</v>
          </cell>
          <cell r="X194">
            <v>9444.4200000000019</v>
          </cell>
        </row>
        <row r="195">
          <cell r="C195" t="str">
            <v>HOSPITAL MIGUEL ARRAES - CG. Nº 023/2022</v>
          </cell>
          <cell r="E195" t="str">
            <v>CARLOS ADRIANO COSTA DOS SANTOS</v>
          </cell>
          <cell r="G195" t="str">
            <v>3 - Administrativo</v>
          </cell>
          <cell r="H195" t="str">
            <v>7823-20</v>
          </cell>
          <cell r="I195" t="str">
            <v>12/2025</v>
          </cell>
          <cell r="J195" t="str">
            <v>1 - Plantonista</v>
          </cell>
          <cell r="K195">
            <v>44</v>
          </cell>
          <cell r="L195">
            <v>1688.4</v>
          </cell>
          <cell r="P195">
            <v>0</v>
          </cell>
          <cell r="Q195">
            <v>3870.71</v>
          </cell>
          <cell r="R195">
            <v>1157.44</v>
          </cell>
          <cell r="S195">
            <v>0</v>
          </cell>
          <cell r="W195">
            <v>1859.24</v>
          </cell>
          <cell r="X195">
            <v>4857.3100000000013</v>
          </cell>
        </row>
        <row r="196">
          <cell r="C196" t="str">
            <v>HOSPITAL MIGUEL ARRAES - CG. Nº 023/2022</v>
          </cell>
          <cell r="E196" t="str">
            <v>CARLOS ALBERTO DO NASCIMENTO JUNIOR</v>
          </cell>
          <cell r="G196" t="str">
            <v>3 - Administrativo</v>
          </cell>
          <cell r="H196" t="str">
            <v>4201-25</v>
          </cell>
          <cell r="I196" t="str">
            <v>12/2025</v>
          </cell>
          <cell r="J196" t="str">
            <v>1 - Plantonista</v>
          </cell>
          <cell r="K196">
            <v>44</v>
          </cell>
          <cell r="L196">
            <v>2181.9299999999998</v>
          </cell>
          <cell r="P196">
            <v>0</v>
          </cell>
          <cell r="Q196">
            <v>3347.56</v>
          </cell>
          <cell r="R196">
            <v>1266.28</v>
          </cell>
          <cell r="S196">
            <v>0</v>
          </cell>
          <cell r="W196">
            <v>2358.9299999999998</v>
          </cell>
          <cell r="X196">
            <v>4436.84</v>
          </cell>
        </row>
        <row r="197">
          <cell r="C197" t="str">
            <v>HOSPITAL MIGUEL ARRAES - CG. Nº 023/2022</v>
          </cell>
          <cell r="E197" t="str">
            <v>CARLOS ALBERTO SANTOS DA ROCHA</v>
          </cell>
          <cell r="G197" t="str">
            <v>3 - Administrativo</v>
          </cell>
          <cell r="H197" t="str">
            <v>5174-10</v>
          </cell>
          <cell r="I197" t="str">
            <v>12/2025</v>
          </cell>
          <cell r="J197" t="str">
            <v>1 - Plantonista</v>
          </cell>
          <cell r="K197">
            <v>44</v>
          </cell>
          <cell r="L197">
            <v>1416.8</v>
          </cell>
          <cell r="P197">
            <v>0</v>
          </cell>
          <cell r="Q197">
            <v>665.58</v>
          </cell>
          <cell r="R197">
            <v>294.39999999999998</v>
          </cell>
          <cell r="S197">
            <v>0</v>
          </cell>
          <cell r="W197">
            <v>529.42999999999995</v>
          </cell>
          <cell r="X197">
            <v>1847.3500000000004</v>
          </cell>
        </row>
        <row r="198">
          <cell r="C198" t="str">
            <v>HOSPITAL MIGUEL ARRAES - CG. Nº 023/2022</v>
          </cell>
          <cell r="E198" t="str">
            <v>CARLOS ALFREDO RAMIREZ GONZALEZ</v>
          </cell>
          <cell r="G198" t="str">
            <v>1 - Médico</v>
          </cell>
          <cell r="H198" t="str">
            <v>2252-25</v>
          </cell>
          <cell r="I198" t="str">
            <v>12/2025</v>
          </cell>
          <cell r="J198" t="str">
            <v>1 - Plantonista</v>
          </cell>
          <cell r="K198">
            <v>24</v>
          </cell>
          <cell r="L198">
            <v>3104.05</v>
          </cell>
          <cell r="P198">
            <v>0</v>
          </cell>
          <cell r="Q198">
            <v>6601.37</v>
          </cell>
          <cell r="R198">
            <v>934.3</v>
          </cell>
          <cell r="S198">
            <v>1069.5999999999999</v>
          </cell>
          <cell r="W198">
            <v>3992.92</v>
          </cell>
          <cell r="X198">
            <v>7716.4</v>
          </cell>
        </row>
        <row r="199">
          <cell r="C199" t="str">
            <v>HOSPITAL MIGUEL ARRAES - CG. Nº 023/2022</v>
          </cell>
          <cell r="E199" t="str">
            <v>CARLOS ANTONIO MARTINS DO VALE</v>
          </cell>
          <cell r="G199" t="str">
            <v>3 - Administrativo</v>
          </cell>
          <cell r="H199" t="str">
            <v>5174-10</v>
          </cell>
          <cell r="I199" t="str">
            <v>12/2025</v>
          </cell>
          <cell r="J199" t="str">
            <v>1 - Plantonista</v>
          </cell>
          <cell r="K199">
            <v>44</v>
          </cell>
          <cell r="L199">
            <v>1467.4</v>
          </cell>
          <cell r="P199">
            <v>0</v>
          </cell>
          <cell r="Q199">
            <v>1916.29</v>
          </cell>
          <cell r="R199">
            <v>434.84</v>
          </cell>
          <cell r="S199">
            <v>0</v>
          </cell>
          <cell r="W199">
            <v>1625.1</v>
          </cell>
          <cell r="X199">
            <v>2193.4300000000003</v>
          </cell>
        </row>
        <row r="200">
          <cell r="C200" t="str">
            <v>HOSPITAL MIGUEL ARRAES - CG. Nº 023/2022</v>
          </cell>
          <cell r="E200" t="str">
            <v>CARLOS FERNANDO LIRA RAMOS</v>
          </cell>
          <cell r="G200" t="str">
            <v>2 - Outros Profissionais da Saúde</v>
          </cell>
          <cell r="H200" t="str">
            <v>3222-05</v>
          </cell>
          <cell r="I200" t="str">
            <v>12/2025</v>
          </cell>
          <cell r="J200" t="str">
            <v>1 - Plantonista</v>
          </cell>
          <cell r="K200">
            <v>44</v>
          </cell>
          <cell r="L200">
            <v>1113.2</v>
          </cell>
          <cell r="P200">
            <v>45.22</v>
          </cell>
          <cell r="Q200">
            <v>3559.94</v>
          </cell>
          <cell r="R200">
            <v>2419.66</v>
          </cell>
          <cell r="S200">
            <v>0</v>
          </cell>
          <cell r="W200">
            <v>2006.99</v>
          </cell>
          <cell r="X200">
            <v>5131.0300000000007</v>
          </cell>
        </row>
        <row r="201">
          <cell r="C201" t="str">
            <v>HOSPITAL MIGUEL ARRAES - CG. Nº 023/2022</v>
          </cell>
          <cell r="E201" t="str">
            <v>CARLOS JOSE CANDIDO DO NASCIMENTO</v>
          </cell>
          <cell r="G201" t="str">
            <v>3 - Administrativo</v>
          </cell>
          <cell r="H201" t="str">
            <v>5174-10</v>
          </cell>
          <cell r="I201" t="str">
            <v>12/2025</v>
          </cell>
          <cell r="J201" t="str">
            <v>1 - Plantonista</v>
          </cell>
          <cell r="K201">
            <v>44</v>
          </cell>
          <cell r="L201">
            <v>0</v>
          </cell>
          <cell r="P201">
            <v>0</v>
          </cell>
          <cell r="Q201">
            <v>0</v>
          </cell>
          <cell r="R201">
            <v>30.36</v>
          </cell>
          <cell r="S201">
            <v>0</v>
          </cell>
          <cell r="W201">
            <v>30.36</v>
          </cell>
          <cell r="X201">
            <v>0</v>
          </cell>
        </row>
        <row r="202">
          <cell r="C202" t="str">
            <v>HOSPITAL MIGUEL ARRAES - CG. Nº 023/2022</v>
          </cell>
          <cell r="E202" t="str">
            <v>CARLOS ROBERTO MARTINS LIRA</v>
          </cell>
          <cell r="G202" t="str">
            <v>2 - Outros Profissionais da Saúde</v>
          </cell>
          <cell r="H202" t="str">
            <v>3241-15</v>
          </cell>
          <cell r="I202" t="str">
            <v>12/2025</v>
          </cell>
          <cell r="J202" t="str">
            <v>1 - Plantonista</v>
          </cell>
          <cell r="K202">
            <v>24</v>
          </cell>
          <cell r="L202">
            <v>0</v>
          </cell>
          <cell r="P202">
            <v>0</v>
          </cell>
          <cell r="Q202">
            <v>3321.24</v>
          </cell>
          <cell r="R202">
            <v>0</v>
          </cell>
          <cell r="S202">
            <v>0</v>
          </cell>
          <cell r="W202">
            <v>2264.9699999999998</v>
          </cell>
          <cell r="X202">
            <v>1056.27</v>
          </cell>
        </row>
        <row r="203">
          <cell r="C203" t="str">
            <v>HOSPITAL MIGUEL ARRAES - CG. Nº 023/2022</v>
          </cell>
          <cell r="E203" t="str">
            <v>CARMELO ANTONIO DA SILVA CAMPOS JUNIOR</v>
          </cell>
          <cell r="G203" t="str">
            <v>3 - Administrativo</v>
          </cell>
          <cell r="H203" t="str">
            <v>5174-10</v>
          </cell>
          <cell r="I203" t="str">
            <v>12/2025</v>
          </cell>
          <cell r="J203" t="str">
            <v>1 - Plantonista</v>
          </cell>
          <cell r="K203">
            <v>44</v>
          </cell>
          <cell r="L203">
            <v>1467.4</v>
          </cell>
          <cell r="P203">
            <v>0</v>
          </cell>
          <cell r="Q203">
            <v>1670.5</v>
          </cell>
          <cell r="R203">
            <v>249.11</v>
          </cell>
          <cell r="S203">
            <v>0</v>
          </cell>
          <cell r="W203">
            <v>1378.86</v>
          </cell>
          <cell r="X203">
            <v>2008.1500000000003</v>
          </cell>
        </row>
        <row r="204">
          <cell r="C204" t="str">
            <v>HOSPITAL MIGUEL ARRAES - CG. Nº 023/2022</v>
          </cell>
          <cell r="E204" t="str">
            <v>CARMEM SUZANA NUNES DA SILVA</v>
          </cell>
          <cell r="G204" t="str">
            <v>2 - Outros Profissionais da Saúde</v>
          </cell>
          <cell r="H204" t="str">
            <v>3222-05</v>
          </cell>
          <cell r="I204" t="str">
            <v>12/2025</v>
          </cell>
          <cell r="J204" t="str">
            <v>1 - Plantonista</v>
          </cell>
          <cell r="K204">
            <v>44</v>
          </cell>
          <cell r="L204">
            <v>1518</v>
          </cell>
          <cell r="P204">
            <v>45.22</v>
          </cell>
          <cell r="Q204">
            <v>3735.98</v>
          </cell>
          <cell r="R204">
            <v>2007.43</v>
          </cell>
          <cell r="S204">
            <v>151.80000000000001</v>
          </cell>
          <cell r="W204">
            <v>2381.33</v>
          </cell>
          <cell r="X204">
            <v>5077.1000000000004</v>
          </cell>
        </row>
        <row r="205">
          <cell r="C205" t="str">
            <v>HOSPITAL MIGUEL ARRAES - CG. Nº 023/2022</v>
          </cell>
          <cell r="E205" t="str">
            <v>CARMEN LUCIA FRANCA DO MONTE</v>
          </cell>
          <cell r="G205" t="str">
            <v>3 - Administrativo</v>
          </cell>
          <cell r="H205" t="str">
            <v>5132-20</v>
          </cell>
          <cell r="I205" t="str">
            <v>12/2025</v>
          </cell>
          <cell r="J205" t="str">
            <v>1 - Plantonista</v>
          </cell>
          <cell r="K205">
            <v>44</v>
          </cell>
          <cell r="L205">
            <v>1640.12</v>
          </cell>
          <cell r="P205">
            <v>0</v>
          </cell>
          <cell r="Q205">
            <v>2236.6</v>
          </cell>
          <cell r="R205">
            <v>596.48</v>
          </cell>
          <cell r="S205">
            <v>0</v>
          </cell>
          <cell r="W205">
            <v>1636.76</v>
          </cell>
          <cell r="X205">
            <v>2836.4399999999996</v>
          </cell>
        </row>
        <row r="206">
          <cell r="C206" t="str">
            <v>HOSPITAL MIGUEL ARRAES - CG. Nº 023/2022</v>
          </cell>
          <cell r="E206" t="str">
            <v>CAROLINA BORGES DE LIMA</v>
          </cell>
          <cell r="G206" t="str">
            <v>2 - Outros Profissionais da Saúde</v>
          </cell>
          <cell r="H206" t="str">
            <v>3222-05</v>
          </cell>
          <cell r="I206" t="str">
            <v>12/2025</v>
          </cell>
          <cell r="J206" t="str">
            <v>1 - Plantonista</v>
          </cell>
          <cell r="K206">
            <v>44</v>
          </cell>
          <cell r="L206">
            <v>1214.4000000000001</v>
          </cell>
          <cell r="P206">
            <v>45.22</v>
          </cell>
          <cell r="Q206">
            <v>3701.12</v>
          </cell>
          <cell r="R206">
            <v>5452.88</v>
          </cell>
          <cell r="S206">
            <v>151.80000000000001</v>
          </cell>
          <cell r="W206">
            <v>1862.64</v>
          </cell>
          <cell r="X206">
            <v>8702.7799999999988</v>
          </cell>
        </row>
        <row r="207">
          <cell r="C207" t="str">
            <v>HOSPITAL MIGUEL ARRAES - CG. Nº 023/2022</v>
          </cell>
          <cell r="E207" t="str">
            <v>CAROLINA DE FREITAS CAVALCANTE CARIBE</v>
          </cell>
          <cell r="G207" t="str">
            <v>1 - Médico</v>
          </cell>
          <cell r="H207" t="str">
            <v>2253-10</v>
          </cell>
          <cell r="I207" t="str">
            <v>12/2025</v>
          </cell>
          <cell r="J207" t="str">
            <v>2 - Diarista</v>
          </cell>
          <cell r="K207">
            <v>16</v>
          </cell>
          <cell r="L207">
            <v>2217.1799999999998</v>
          </cell>
          <cell r="P207">
            <v>0</v>
          </cell>
          <cell r="Q207">
            <v>5081.08</v>
          </cell>
          <cell r="R207">
            <v>525.32000000000005</v>
          </cell>
          <cell r="S207">
            <v>2604.8000000000002</v>
          </cell>
          <cell r="W207">
            <v>2909.65</v>
          </cell>
          <cell r="X207">
            <v>7518.7300000000014</v>
          </cell>
        </row>
        <row r="208">
          <cell r="C208" t="str">
            <v>HOSPITAL MIGUEL ARRAES - CG. Nº 023/2022</v>
          </cell>
          <cell r="E208" t="str">
            <v>CAROLINE CALDAS CABRAL</v>
          </cell>
          <cell r="G208" t="str">
            <v>2 - Outros Profissionais da Saúde</v>
          </cell>
          <cell r="H208" t="str">
            <v>2237-10</v>
          </cell>
          <cell r="I208" t="str">
            <v>12/2025</v>
          </cell>
          <cell r="J208" t="str">
            <v>1 - Plantonista</v>
          </cell>
          <cell r="K208">
            <v>30</v>
          </cell>
          <cell r="L208">
            <v>2942.73</v>
          </cell>
          <cell r="P208">
            <v>0</v>
          </cell>
          <cell r="Q208">
            <v>3885.53</v>
          </cell>
          <cell r="R208">
            <v>303.60000000000002</v>
          </cell>
          <cell r="S208">
            <v>700.42</v>
          </cell>
          <cell r="W208">
            <v>2494.65</v>
          </cell>
          <cell r="X208">
            <v>5337.630000000001</v>
          </cell>
        </row>
        <row r="209">
          <cell r="C209" t="str">
            <v>HOSPITAL MIGUEL ARRAES - CG. Nº 023/2022</v>
          </cell>
          <cell r="E209" t="str">
            <v>CAROLINE MARIA DA SILVA</v>
          </cell>
          <cell r="G209" t="str">
            <v>3 - Administrativo</v>
          </cell>
          <cell r="H209" t="str">
            <v>5174-10</v>
          </cell>
          <cell r="I209" t="str">
            <v>12/2025</v>
          </cell>
          <cell r="J209" t="str">
            <v>1 - Plantonista</v>
          </cell>
          <cell r="K209">
            <v>44</v>
          </cell>
          <cell r="L209">
            <v>1518</v>
          </cell>
          <cell r="P209">
            <v>0</v>
          </cell>
          <cell r="Q209">
            <v>1999.41</v>
          </cell>
          <cell r="R209">
            <v>410</v>
          </cell>
          <cell r="S209">
            <v>0</v>
          </cell>
          <cell r="W209">
            <v>1258.4100000000001</v>
          </cell>
          <cell r="X209">
            <v>2669</v>
          </cell>
        </row>
        <row r="210">
          <cell r="C210" t="str">
            <v>HOSPITAL MIGUEL ARRAES - CG. Nº 023/2022</v>
          </cell>
          <cell r="E210" t="str">
            <v>CAROLYNE FRANCA FRAGA</v>
          </cell>
          <cell r="G210" t="str">
            <v>2 - Outros Profissionais da Saúde</v>
          </cell>
          <cell r="H210" t="str">
            <v>3222-05</v>
          </cell>
          <cell r="I210" t="str">
            <v>12/2025</v>
          </cell>
          <cell r="J210" t="str">
            <v>1 - Plantonista</v>
          </cell>
          <cell r="K210">
            <v>44</v>
          </cell>
          <cell r="L210">
            <v>1518</v>
          </cell>
          <cell r="P210">
            <v>45.22</v>
          </cell>
          <cell r="Q210">
            <v>3889.02</v>
          </cell>
          <cell r="R210">
            <v>2147.91</v>
          </cell>
          <cell r="S210">
            <v>0</v>
          </cell>
          <cell r="W210">
            <v>2392.17</v>
          </cell>
          <cell r="X210">
            <v>5207.9799999999996</v>
          </cell>
        </row>
        <row r="211">
          <cell r="C211" t="str">
            <v>HOSPITAL MIGUEL ARRAES - CG. Nº 023/2022</v>
          </cell>
          <cell r="E211" t="str">
            <v>CASSIA PATRICIA DA SILVA ALVARO</v>
          </cell>
          <cell r="G211" t="str">
            <v>3 - Administrativo</v>
          </cell>
          <cell r="H211" t="str">
            <v>4110-10</v>
          </cell>
          <cell r="I211" t="str">
            <v>12/2025</v>
          </cell>
          <cell r="J211" t="str">
            <v>1 - Plantonista</v>
          </cell>
          <cell r="K211">
            <v>44</v>
          </cell>
          <cell r="L211">
            <v>1315.6</v>
          </cell>
          <cell r="P211">
            <v>0</v>
          </cell>
          <cell r="Q211">
            <v>2076.63</v>
          </cell>
          <cell r="R211">
            <v>747.5</v>
          </cell>
          <cell r="S211">
            <v>0</v>
          </cell>
          <cell r="W211">
            <v>1410.22</v>
          </cell>
          <cell r="X211">
            <v>2729.5099999999993</v>
          </cell>
        </row>
        <row r="212">
          <cell r="C212" t="str">
            <v>HOSPITAL MIGUEL ARRAES - CG. Nº 023/2022</v>
          </cell>
          <cell r="E212" t="str">
            <v>CASSIA REGINA ANDRADE DA SILVA</v>
          </cell>
          <cell r="G212" t="str">
            <v>3 - Administrativo</v>
          </cell>
          <cell r="H212" t="str">
            <v>4110-10</v>
          </cell>
          <cell r="I212" t="str">
            <v>12/2025</v>
          </cell>
          <cell r="J212" t="str">
            <v>2 - Diarista</v>
          </cell>
          <cell r="K212">
            <v>44</v>
          </cell>
          <cell r="L212">
            <v>1728.21</v>
          </cell>
          <cell r="P212">
            <v>0</v>
          </cell>
          <cell r="Q212">
            <v>1904.48</v>
          </cell>
          <cell r="R212">
            <v>172.82</v>
          </cell>
          <cell r="S212">
            <v>0</v>
          </cell>
          <cell r="W212">
            <v>1749.22</v>
          </cell>
          <cell r="X212">
            <v>2056.29</v>
          </cell>
        </row>
        <row r="213">
          <cell r="C213" t="str">
            <v>HOSPITAL MIGUEL ARRAES - CG. Nº 023/2022</v>
          </cell>
          <cell r="E213" t="str">
            <v>CASSIO CASSIMIRO LOPES SANTOS</v>
          </cell>
          <cell r="G213" t="str">
            <v>3 - Administrativo</v>
          </cell>
          <cell r="H213" t="str">
            <v>3132-15</v>
          </cell>
          <cell r="I213" t="str">
            <v>12/2025</v>
          </cell>
          <cell r="J213" t="str">
            <v>2 - Diarista</v>
          </cell>
          <cell r="K213">
            <v>44</v>
          </cell>
          <cell r="L213">
            <v>1673.6</v>
          </cell>
          <cell r="P213">
            <v>0</v>
          </cell>
          <cell r="Q213">
            <v>823.83</v>
          </cell>
          <cell r="R213">
            <v>303.60000000000002</v>
          </cell>
          <cell r="S213">
            <v>0</v>
          </cell>
          <cell r="W213">
            <v>729.29</v>
          </cell>
          <cell r="X213">
            <v>2071.7399999999998</v>
          </cell>
        </row>
        <row r="214">
          <cell r="C214" t="str">
            <v>HOSPITAL MIGUEL ARRAES - CG. Nº 023/2022</v>
          </cell>
          <cell r="E214" t="str">
            <v>CASSIO MONTEIRO DA SILVA</v>
          </cell>
          <cell r="G214" t="str">
            <v>2 - Outros Profissionais da Saúde</v>
          </cell>
          <cell r="H214" t="str">
            <v>3222-05</v>
          </cell>
          <cell r="I214" t="str">
            <v>12/2025</v>
          </cell>
          <cell r="J214" t="str">
            <v>1 - Plantonista</v>
          </cell>
          <cell r="K214">
            <v>44</v>
          </cell>
          <cell r="L214">
            <v>1467.4</v>
          </cell>
          <cell r="P214">
            <v>45.22</v>
          </cell>
          <cell r="Q214">
            <v>2074.6</v>
          </cell>
          <cell r="R214">
            <v>2213.9699999999998</v>
          </cell>
          <cell r="S214">
            <v>303.60000000000002</v>
          </cell>
          <cell r="W214">
            <v>1069.19</v>
          </cell>
          <cell r="X214">
            <v>5035.6000000000004</v>
          </cell>
        </row>
        <row r="215">
          <cell r="C215" t="str">
            <v>HOSPITAL MIGUEL ARRAES - CG. Nº 023/2022</v>
          </cell>
          <cell r="E215" t="str">
            <v>CASSIO RUFINO DE LIRA</v>
          </cell>
          <cell r="G215" t="str">
            <v>3 - Administrativo</v>
          </cell>
          <cell r="H215" t="str">
            <v>3172-10</v>
          </cell>
          <cell r="I215" t="str">
            <v>12/2025</v>
          </cell>
          <cell r="J215" t="str">
            <v>1 - Plantonista</v>
          </cell>
          <cell r="K215">
            <v>44</v>
          </cell>
          <cell r="L215">
            <v>2202.42</v>
          </cell>
          <cell r="P215">
            <v>0</v>
          </cell>
          <cell r="Q215">
            <v>2494.38</v>
          </cell>
          <cell r="R215">
            <v>3160.53</v>
          </cell>
          <cell r="S215">
            <v>0</v>
          </cell>
          <cell r="W215">
            <v>2594.0500000000002</v>
          </cell>
          <cell r="X215">
            <v>5263.28</v>
          </cell>
        </row>
        <row r="216">
          <cell r="C216" t="str">
            <v>HOSPITAL MIGUEL ARRAES - CG. Nº 023/2022</v>
          </cell>
          <cell r="E216" t="str">
            <v>CELINA MARIA BATISTA DE MELO</v>
          </cell>
          <cell r="G216" t="str">
            <v>3 - Administrativo</v>
          </cell>
          <cell r="H216" t="str">
            <v>4110-10</v>
          </cell>
          <cell r="I216" t="str">
            <v>12/2025</v>
          </cell>
          <cell r="J216" t="str">
            <v>2 - Diarista</v>
          </cell>
          <cell r="K216">
            <v>44</v>
          </cell>
          <cell r="L216">
            <v>1728.21</v>
          </cell>
          <cell r="P216">
            <v>0</v>
          </cell>
          <cell r="Q216">
            <v>1993.14</v>
          </cell>
          <cell r="R216">
            <v>0</v>
          </cell>
          <cell r="S216">
            <v>1528.66</v>
          </cell>
          <cell r="W216">
            <v>1471.18</v>
          </cell>
          <cell r="X216">
            <v>3778.83</v>
          </cell>
        </row>
        <row r="217">
          <cell r="C217" t="str">
            <v>HOSPITAL MIGUEL ARRAES - CG. Nº 023/2022</v>
          </cell>
          <cell r="E217" t="str">
            <v>CELSO DE OLIVEIRA JUNIOR</v>
          </cell>
          <cell r="G217" t="str">
            <v>2 - Outros Profissionais da Saúde</v>
          </cell>
          <cell r="H217" t="str">
            <v>3241-15</v>
          </cell>
          <cell r="I217" t="str">
            <v>12/2025</v>
          </cell>
          <cell r="J217" t="str">
            <v>1 - Plantonista</v>
          </cell>
          <cell r="K217">
            <v>24</v>
          </cell>
          <cell r="L217">
            <v>2459.0300000000002</v>
          </cell>
          <cell r="P217">
            <v>0</v>
          </cell>
          <cell r="Q217">
            <v>4356.95</v>
          </cell>
          <cell r="R217">
            <v>1295.44</v>
          </cell>
          <cell r="S217">
            <v>0</v>
          </cell>
          <cell r="W217">
            <v>3866.84</v>
          </cell>
          <cell r="X217">
            <v>4244.58</v>
          </cell>
        </row>
        <row r="218">
          <cell r="C218" t="str">
            <v>HOSPITAL MIGUEL ARRAES - CG. Nº 023/2022</v>
          </cell>
          <cell r="E218" t="str">
            <v>CELSO RICARDO DE ARAUJO SILVA JUNIOR</v>
          </cell>
          <cell r="G218" t="str">
            <v>3 - Administrativo</v>
          </cell>
          <cell r="H218" t="str">
            <v>1422-05</v>
          </cell>
          <cell r="I218" t="str">
            <v>12/2025</v>
          </cell>
          <cell r="J218" t="str">
            <v>2 - Diarista</v>
          </cell>
          <cell r="K218">
            <v>44</v>
          </cell>
          <cell r="L218">
            <v>2232.2600000000002</v>
          </cell>
          <cell r="P218">
            <v>0</v>
          </cell>
          <cell r="Q218">
            <v>328.27</v>
          </cell>
          <cell r="R218">
            <v>0</v>
          </cell>
          <cell r="S218">
            <v>0</v>
          </cell>
          <cell r="W218">
            <v>246.75</v>
          </cell>
          <cell r="X218">
            <v>2313.7800000000002</v>
          </cell>
        </row>
        <row r="219">
          <cell r="C219" t="str">
            <v>HOSPITAL MIGUEL ARRAES - CG. Nº 023/2022</v>
          </cell>
          <cell r="E219" t="str">
            <v>CICERA ALINE ROMAO DE ASSIS</v>
          </cell>
          <cell r="G219" t="str">
            <v>2 - Outros Profissionais da Saúde</v>
          </cell>
          <cell r="H219" t="str">
            <v>3222-05</v>
          </cell>
          <cell r="I219" t="str">
            <v>12/2025</v>
          </cell>
          <cell r="J219" t="str">
            <v>1 - Plantonista</v>
          </cell>
          <cell r="K219">
            <v>44</v>
          </cell>
          <cell r="L219">
            <v>1518</v>
          </cell>
          <cell r="P219">
            <v>45.22</v>
          </cell>
          <cell r="Q219">
            <v>4311.21</v>
          </cell>
          <cell r="R219">
            <v>2632.01</v>
          </cell>
          <cell r="S219">
            <v>151.80000000000001</v>
          </cell>
          <cell r="W219">
            <v>2089.61</v>
          </cell>
          <cell r="X219">
            <v>6568.6299999999992</v>
          </cell>
        </row>
        <row r="220">
          <cell r="C220" t="str">
            <v>HOSPITAL MIGUEL ARRAES - CG. Nº 023/2022</v>
          </cell>
          <cell r="E220" t="str">
            <v>CINTHIA ELOA DA SILVA</v>
          </cell>
          <cell r="G220" t="str">
            <v>2 - Outros Profissionais da Saúde</v>
          </cell>
          <cell r="H220" t="str">
            <v>2235-05</v>
          </cell>
          <cell r="I220" t="str">
            <v>12/2025</v>
          </cell>
          <cell r="J220" t="str">
            <v>1 - Plantonista</v>
          </cell>
          <cell r="K220">
            <v>40</v>
          </cell>
          <cell r="L220">
            <v>1859.03</v>
          </cell>
          <cell r="P220">
            <v>61.54</v>
          </cell>
          <cell r="Q220">
            <v>2517.46</v>
          </cell>
          <cell r="R220">
            <v>2765.87</v>
          </cell>
          <cell r="S220">
            <v>640.44000000000005</v>
          </cell>
          <cell r="W220">
            <v>1590.61</v>
          </cell>
          <cell r="X220">
            <v>6253.7300000000005</v>
          </cell>
        </row>
        <row r="221">
          <cell r="C221" t="str">
            <v>HOSPITAL MIGUEL ARRAES - CG. Nº 023/2022</v>
          </cell>
          <cell r="E221" t="str">
            <v>CINTIA DA SILVA ALVES</v>
          </cell>
          <cell r="G221" t="str">
            <v>2 - Outros Profissionais da Saúde</v>
          </cell>
          <cell r="H221" t="str">
            <v>3222-05</v>
          </cell>
          <cell r="I221" t="str">
            <v>12/2025</v>
          </cell>
          <cell r="J221" t="str">
            <v>1 - Plantonista</v>
          </cell>
          <cell r="K221">
            <v>44</v>
          </cell>
          <cell r="L221">
            <v>1518</v>
          </cell>
          <cell r="P221">
            <v>45.22</v>
          </cell>
          <cell r="Q221">
            <v>4064.28</v>
          </cell>
          <cell r="R221">
            <v>2391.0700000000002</v>
          </cell>
          <cell r="S221">
            <v>151.80000000000001</v>
          </cell>
          <cell r="W221">
            <v>2420.02</v>
          </cell>
          <cell r="X221">
            <v>5750.35</v>
          </cell>
        </row>
        <row r="222">
          <cell r="C222" t="str">
            <v>HOSPITAL MIGUEL ARRAES - CG. Nº 023/2022</v>
          </cell>
          <cell r="E222" t="str">
            <v>CINTYA MARIA SEVERIANO DE BARROS</v>
          </cell>
          <cell r="G222" t="str">
            <v>3 - Administrativo</v>
          </cell>
          <cell r="H222" t="str">
            <v>5163-45</v>
          </cell>
          <cell r="I222" t="str">
            <v>12/2025</v>
          </cell>
          <cell r="J222" t="str">
            <v>2 - Diarista</v>
          </cell>
          <cell r="K222">
            <v>44</v>
          </cell>
          <cell r="L222">
            <v>1518</v>
          </cell>
          <cell r="P222">
            <v>0</v>
          </cell>
          <cell r="Q222">
            <v>2049.3000000000002</v>
          </cell>
          <cell r="R222">
            <v>531.29999999999995</v>
          </cell>
          <cell r="S222">
            <v>0</v>
          </cell>
          <cell r="W222">
            <v>1469.41</v>
          </cell>
          <cell r="X222">
            <v>2629.1900000000005</v>
          </cell>
        </row>
        <row r="223">
          <cell r="C223" t="str">
            <v>HOSPITAL MIGUEL ARRAES - CG. Nº 023/2022</v>
          </cell>
          <cell r="E223" t="str">
            <v>CIRLLENE RAYSSA XAVIER DA SILVA</v>
          </cell>
          <cell r="G223" t="str">
            <v>3 - Administrativo</v>
          </cell>
          <cell r="H223" t="str">
            <v>4110-10</v>
          </cell>
          <cell r="I223" t="str">
            <v>12/2025</v>
          </cell>
          <cell r="J223" t="str">
            <v>2 - Diarista</v>
          </cell>
          <cell r="K223">
            <v>44</v>
          </cell>
          <cell r="L223">
            <v>0</v>
          </cell>
          <cell r="P223">
            <v>0</v>
          </cell>
          <cell r="Q223">
            <v>1874.56</v>
          </cell>
          <cell r="R223">
            <v>864.11</v>
          </cell>
          <cell r="S223">
            <v>0</v>
          </cell>
          <cell r="W223">
            <v>1074.8499999999999</v>
          </cell>
          <cell r="X223">
            <v>1663.8200000000002</v>
          </cell>
        </row>
        <row r="224">
          <cell r="C224" t="str">
            <v>HOSPITAL MIGUEL ARRAES - CG. Nº 023/2022</v>
          </cell>
          <cell r="E224" t="str">
            <v>CLAITON GOMES DA SILVA</v>
          </cell>
          <cell r="G224" t="str">
            <v>2 - Outros Profissionais da Saúde</v>
          </cell>
          <cell r="H224" t="str">
            <v>5151-10</v>
          </cell>
          <cell r="I224" t="str">
            <v>12/2025</v>
          </cell>
          <cell r="J224" t="str">
            <v>1 - Plantonista</v>
          </cell>
          <cell r="K224">
            <v>44</v>
          </cell>
          <cell r="L224">
            <v>1518</v>
          </cell>
          <cell r="P224">
            <v>0</v>
          </cell>
          <cell r="Q224">
            <v>2189.79</v>
          </cell>
          <cell r="R224">
            <v>687.24</v>
          </cell>
          <cell r="S224">
            <v>0</v>
          </cell>
          <cell r="W224">
            <v>2217.0500000000002</v>
          </cell>
          <cell r="X224">
            <v>2177.9799999999996</v>
          </cell>
        </row>
        <row r="225">
          <cell r="C225" t="str">
            <v>HOSPITAL MIGUEL ARRAES - CG. Nº 023/2022</v>
          </cell>
          <cell r="E225" t="str">
            <v>CLARISSA SOARES PORTO</v>
          </cell>
          <cell r="G225" t="str">
            <v>1 - Médico</v>
          </cell>
          <cell r="H225" t="str">
            <v>2251-25</v>
          </cell>
          <cell r="I225" t="str">
            <v>12/2025</v>
          </cell>
          <cell r="J225" t="str">
            <v>2 - Diarista</v>
          </cell>
          <cell r="K225">
            <v>30</v>
          </cell>
          <cell r="L225">
            <v>0</v>
          </cell>
          <cell r="P225">
            <v>0</v>
          </cell>
          <cell r="Q225">
            <v>8019.03</v>
          </cell>
          <cell r="R225">
            <v>8538.9599999999991</v>
          </cell>
          <cell r="S225">
            <v>0</v>
          </cell>
          <cell r="W225">
            <v>6332.18</v>
          </cell>
          <cell r="X225">
            <v>10225.809999999998</v>
          </cell>
        </row>
        <row r="226">
          <cell r="C226" t="str">
            <v>HOSPITAL MIGUEL ARRAES - CG. Nº 023/2022</v>
          </cell>
          <cell r="E226" t="str">
            <v>CLAUDETE GUEDES DA SILVA</v>
          </cell>
          <cell r="G226" t="str">
            <v>2 - Outros Profissionais da Saúde</v>
          </cell>
          <cell r="H226" t="str">
            <v>2235-05</v>
          </cell>
          <cell r="I226" t="str">
            <v>12/2025</v>
          </cell>
          <cell r="J226" t="str">
            <v>1 - Plantonista</v>
          </cell>
          <cell r="K226">
            <v>40</v>
          </cell>
          <cell r="L226">
            <v>1673.13</v>
          </cell>
          <cell r="P226">
            <v>61.54</v>
          </cell>
          <cell r="Q226">
            <v>4276.78</v>
          </cell>
          <cell r="R226">
            <v>3115.68</v>
          </cell>
          <cell r="S226">
            <v>687.02</v>
          </cell>
          <cell r="W226">
            <v>2763.44</v>
          </cell>
          <cell r="X226">
            <v>7050.7099999999991</v>
          </cell>
        </row>
        <row r="227">
          <cell r="C227" t="str">
            <v>HOSPITAL MIGUEL ARRAES - CG. Nº 023/2022</v>
          </cell>
          <cell r="E227" t="str">
            <v>CLAUDEVAN NUNES DE SOUSA</v>
          </cell>
          <cell r="G227" t="str">
            <v>2 - Outros Profissionais da Saúde</v>
          </cell>
          <cell r="H227" t="str">
            <v>3241-15</v>
          </cell>
          <cell r="I227" t="str">
            <v>12/2025</v>
          </cell>
          <cell r="J227" t="str">
            <v>1 - Plantonista</v>
          </cell>
          <cell r="K227">
            <v>24</v>
          </cell>
          <cell r="L227">
            <v>2732.26</v>
          </cell>
          <cell r="P227">
            <v>0</v>
          </cell>
          <cell r="Q227">
            <v>4468.33</v>
          </cell>
          <cell r="R227">
            <v>2595.64</v>
          </cell>
          <cell r="S227">
            <v>0</v>
          </cell>
          <cell r="W227">
            <v>3003.13</v>
          </cell>
          <cell r="X227">
            <v>6793.0999999999995</v>
          </cell>
        </row>
        <row r="228">
          <cell r="C228" t="str">
            <v>HOSPITAL MIGUEL ARRAES - CG. Nº 023/2022</v>
          </cell>
          <cell r="E228" t="str">
            <v>CLAUDIA JOSEFA DO AMARAL</v>
          </cell>
          <cell r="G228" t="str">
            <v>2 - Outros Profissionais da Saúde</v>
          </cell>
          <cell r="H228" t="str">
            <v>2235-05</v>
          </cell>
          <cell r="I228" t="str">
            <v>12/2025</v>
          </cell>
          <cell r="J228" t="str">
            <v>1 - Plantonista</v>
          </cell>
          <cell r="K228">
            <v>40</v>
          </cell>
          <cell r="L228">
            <v>2394.11</v>
          </cell>
          <cell r="P228">
            <v>39.630000000000003</v>
          </cell>
          <cell r="Q228">
            <v>5437.95</v>
          </cell>
          <cell r="R228">
            <v>2620.5100000000002</v>
          </cell>
          <cell r="S228">
            <v>681.65</v>
          </cell>
          <cell r="W228">
            <v>2986.11</v>
          </cell>
          <cell r="X228">
            <v>8187.74</v>
          </cell>
        </row>
        <row r="229">
          <cell r="C229" t="str">
            <v>HOSPITAL MIGUEL ARRAES - CG. Nº 023/2022</v>
          </cell>
          <cell r="E229" t="str">
            <v>CLAUDIA MARIA DA SILVA NEVES</v>
          </cell>
          <cell r="G229" t="str">
            <v>2 - Outros Profissionais da Saúde</v>
          </cell>
          <cell r="H229" t="str">
            <v>5152-05</v>
          </cell>
          <cell r="I229" t="str">
            <v>12/2025</v>
          </cell>
          <cell r="J229" t="str">
            <v>1 - Plantonista</v>
          </cell>
          <cell r="K229">
            <v>44</v>
          </cell>
          <cell r="L229">
            <v>1503.59</v>
          </cell>
          <cell r="P229">
            <v>0</v>
          </cell>
          <cell r="Q229">
            <v>2390.6999999999998</v>
          </cell>
          <cell r="R229">
            <v>1235.6099999999999</v>
          </cell>
          <cell r="S229">
            <v>0</v>
          </cell>
          <cell r="W229">
            <v>1958.29</v>
          </cell>
          <cell r="X229">
            <v>3171.6099999999997</v>
          </cell>
        </row>
        <row r="230">
          <cell r="C230" t="str">
            <v>HOSPITAL MIGUEL ARRAES - CG. Nº 023/2022</v>
          </cell>
          <cell r="E230" t="str">
            <v>CLAUDIA MARIA LOPRETE DA SILVA</v>
          </cell>
          <cell r="G230" t="str">
            <v>2 - Outros Profissionais da Saúde</v>
          </cell>
          <cell r="H230" t="str">
            <v>3222-05</v>
          </cell>
          <cell r="I230" t="str">
            <v>12/2025</v>
          </cell>
          <cell r="J230" t="str">
            <v>1 - Plantonista</v>
          </cell>
          <cell r="K230">
            <v>44</v>
          </cell>
          <cell r="L230">
            <v>1518</v>
          </cell>
          <cell r="P230">
            <v>45.22</v>
          </cell>
          <cell r="Q230">
            <v>4757.3500000000004</v>
          </cell>
          <cell r="R230">
            <v>3645.49</v>
          </cell>
          <cell r="S230">
            <v>151.80000000000001</v>
          </cell>
          <cell r="W230">
            <v>2727.05</v>
          </cell>
          <cell r="X230">
            <v>7390.81</v>
          </cell>
        </row>
        <row r="231">
          <cell r="C231" t="str">
            <v>HOSPITAL MIGUEL ARRAES - CG. Nº 023/2022</v>
          </cell>
          <cell r="E231" t="str">
            <v>CLAUDIENI DA SILVA NASCIMENTO</v>
          </cell>
          <cell r="G231" t="str">
            <v>2 - Outros Profissionais da Saúde</v>
          </cell>
          <cell r="H231" t="str">
            <v>5211-30</v>
          </cell>
          <cell r="I231" t="str">
            <v>12/2025</v>
          </cell>
          <cell r="J231" t="str">
            <v>1 - Plantonista</v>
          </cell>
          <cell r="K231">
            <v>44</v>
          </cell>
          <cell r="L231">
            <v>1617.81</v>
          </cell>
          <cell r="P231">
            <v>0</v>
          </cell>
          <cell r="Q231">
            <v>1858.77</v>
          </cell>
          <cell r="R231">
            <v>310.37</v>
          </cell>
          <cell r="S231">
            <v>0</v>
          </cell>
          <cell r="W231">
            <v>1132.07</v>
          </cell>
          <cell r="X231">
            <v>2654.88</v>
          </cell>
        </row>
        <row r="232">
          <cell r="C232" t="str">
            <v>HOSPITAL MIGUEL ARRAES - CG. Nº 023/2022</v>
          </cell>
          <cell r="E232" t="str">
            <v>CLAUDINEIDE SEBASTIANA DE SOUZA</v>
          </cell>
          <cell r="G232" t="str">
            <v>2 - Outros Profissionais da Saúde</v>
          </cell>
          <cell r="H232" t="str">
            <v>3222-05</v>
          </cell>
          <cell r="I232" t="str">
            <v>12/2025</v>
          </cell>
          <cell r="J232" t="str">
            <v>1 - Plantonista</v>
          </cell>
          <cell r="K232">
            <v>44</v>
          </cell>
          <cell r="L232">
            <v>1518</v>
          </cell>
          <cell r="P232">
            <v>45.22</v>
          </cell>
          <cell r="Q232">
            <v>3909.98</v>
          </cell>
          <cell r="R232">
            <v>2867.73</v>
          </cell>
          <cell r="S232">
            <v>0</v>
          </cell>
          <cell r="W232">
            <v>2418.59</v>
          </cell>
          <cell r="X232">
            <v>5922.34</v>
          </cell>
        </row>
        <row r="233">
          <cell r="C233" t="str">
            <v>HOSPITAL MIGUEL ARRAES - CG. Nº 023/2022</v>
          </cell>
          <cell r="E233" t="str">
            <v>CLAUDINEY VIEIRA ROMAO</v>
          </cell>
          <cell r="G233" t="str">
            <v>2 - Outros Profissionais da Saúde</v>
          </cell>
          <cell r="H233" t="str">
            <v>2235-05</v>
          </cell>
          <cell r="I233" t="str">
            <v>12/2025</v>
          </cell>
          <cell r="J233" t="str">
            <v>1 - Plantonista</v>
          </cell>
          <cell r="K233">
            <v>40</v>
          </cell>
          <cell r="L233">
            <v>2394.11</v>
          </cell>
          <cell r="P233">
            <v>38.32</v>
          </cell>
          <cell r="Q233">
            <v>6229.28</v>
          </cell>
          <cell r="R233">
            <v>4168.62</v>
          </cell>
          <cell r="S233">
            <v>838.65</v>
          </cell>
          <cell r="W233">
            <v>3469.83</v>
          </cell>
          <cell r="X233">
            <v>10199.149999999998</v>
          </cell>
        </row>
        <row r="234">
          <cell r="C234" t="str">
            <v>HOSPITAL MIGUEL ARRAES - CG. Nº 023/2022</v>
          </cell>
          <cell r="E234" t="str">
            <v>CLAUDIO ANTONIO DA COSTA NETO</v>
          </cell>
          <cell r="G234" t="str">
            <v>1 - Médico</v>
          </cell>
          <cell r="H234" t="str">
            <v>2252-70</v>
          </cell>
          <cell r="I234" t="str">
            <v>12/2025</v>
          </cell>
          <cell r="J234" t="str">
            <v>2 - Diarista</v>
          </cell>
          <cell r="K234">
            <v>20</v>
          </cell>
          <cell r="L234">
            <v>2586.71</v>
          </cell>
          <cell r="P234">
            <v>0</v>
          </cell>
          <cell r="Q234">
            <v>5513.1</v>
          </cell>
          <cell r="R234">
            <v>283.36</v>
          </cell>
          <cell r="S234">
            <v>2401.7199999999998</v>
          </cell>
          <cell r="W234">
            <v>3236.25</v>
          </cell>
          <cell r="X234">
            <v>7548.6399999999994</v>
          </cell>
        </row>
        <row r="235">
          <cell r="C235" t="str">
            <v>HOSPITAL MIGUEL ARRAES - CG. Nº 023/2022</v>
          </cell>
          <cell r="E235" t="str">
            <v>CLAUDSON CAWEY SANTOS SILVA DE AZEVEDO</v>
          </cell>
          <cell r="G235" t="str">
            <v>2 - Outros Profissionais da Saúde</v>
          </cell>
          <cell r="H235" t="str">
            <v>5151-10</v>
          </cell>
          <cell r="I235" t="str">
            <v>12/2025</v>
          </cell>
          <cell r="J235" t="str">
            <v>1 - Plantonista</v>
          </cell>
          <cell r="K235">
            <v>44</v>
          </cell>
          <cell r="L235">
            <v>1518</v>
          </cell>
          <cell r="P235">
            <v>0</v>
          </cell>
          <cell r="Q235">
            <v>303.60000000000002</v>
          </cell>
          <cell r="R235">
            <v>303.60000000000002</v>
          </cell>
          <cell r="S235">
            <v>0</v>
          </cell>
          <cell r="W235">
            <v>348.24</v>
          </cell>
          <cell r="X235">
            <v>1776.9599999999998</v>
          </cell>
        </row>
        <row r="236">
          <cell r="C236" t="str">
            <v>HOSPITAL MIGUEL ARRAES - CG. Nº 023/2022</v>
          </cell>
          <cell r="E236" t="str">
            <v>CLAUDYNNE VIEIRA DE SOUZA</v>
          </cell>
          <cell r="G236" t="str">
            <v>2 - Outros Profissionais da Saúde</v>
          </cell>
          <cell r="H236" t="str">
            <v>2235-10</v>
          </cell>
          <cell r="I236" t="str">
            <v>12/2025</v>
          </cell>
          <cell r="J236" t="str">
            <v>2 - Diarista</v>
          </cell>
          <cell r="K236">
            <v>40</v>
          </cell>
          <cell r="L236">
            <v>2314.31</v>
          </cell>
          <cell r="P236">
            <v>38.97</v>
          </cell>
          <cell r="Q236">
            <v>4362.0200000000004</v>
          </cell>
          <cell r="R236">
            <v>2147.86</v>
          </cell>
          <cell r="S236">
            <v>948.93</v>
          </cell>
          <cell r="W236">
            <v>2035.53</v>
          </cell>
          <cell r="X236">
            <v>7776.56</v>
          </cell>
        </row>
        <row r="237">
          <cell r="C237" t="str">
            <v>HOSPITAL MIGUEL ARRAES - CG. Nº 023/2022</v>
          </cell>
          <cell r="E237" t="str">
            <v>CLECIA MARIA DOS SANTOS SILVA</v>
          </cell>
          <cell r="G237" t="str">
            <v>3 - Administrativo</v>
          </cell>
          <cell r="H237" t="str">
            <v>4110-10</v>
          </cell>
          <cell r="I237" t="str">
            <v>12/2025</v>
          </cell>
          <cell r="J237" t="str">
            <v>1 - Plantonista</v>
          </cell>
          <cell r="K237">
            <v>44</v>
          </cell>
          <cell r="L237">
            <v>1518</v>
          </cell>
          <cell r="P237">
            <v>0</v>
          </cell>
          <cell r="Q237">
            <v>1873.76</v>
          </cell>
          <cell r="R237">
            <v>292.7</v>
          </cell>
          <cell r="S237">
            <v>0</v>
          </cell>
          <cell r="W237">
            <v>1643.18</v>
          </cell>
          <cell r="X237">
            <v>2041.28</v>
          </cell>
        </row>
        <row r="238">
          <cell r="C238" t="str">
            <v>HOSPITAL MIGUEL ARRAES - CG. Nº 023/2022</v>
          </cell>
          <cell r="E238" t="str">
            <v>CLECIA PATRICIA DE MOURA BARBOSA DA COSTA</v>
          </cell>
          <cell r="G238" t="str">
            <v>3 - Administrativo</v>
          </cell>
          <cell r="H238" t="str">
            <v>4110-30</v>
          </cell>
          <cell r="I238" t="str">
            <v>12/2025</v>
          </cell>
          <cell r="J238" t="str">
            <v>2 - Diarista</v>
          </cell>
          <cell r="K238">
            <v>44</v>
          </cell>
          <cell r="L238">
            <v>2181.94</v>
          </cell>
          <cell r="P238">
            <v>0</v>
          </cell>
          <cell r="Q238">
            <v>1090.97</v>
          </cell>
          <cell r="R238">
            <v>83.7</v>
          </cell>
          <cell r="S238">
            <v>0</v>
          </cell>
          <cell r="W238">
            <v>1102.02</v>
          </cell>
          <cell r="X238">
            <v>2254.5899999999997</v>
          </cell>
        </row>
        <row r="239">
          <cell r="C239" t="str">
            <v>HOSPITAL MIGUEL ARRAES - CG. Nº 023/2022</v>
          </cell>
          <cell r="E239" t="str">
            <v>CLECIANE GOMES DOS SANTOS</v>
          </cell>
          <cell r="G239" t="str">
            <v>2 - Outros Profissionais da Saúde</v>
          </cell>
          <cell r="H239" t="str">
            <v>3222-05</v>
          </cell>
          <cell r="I239" t="str">
            <v>12/2025</v>
          </cell>
          <cell r="J239" t="str">
            <v>1 - Plantonista</v>
          </cell>
          <cell r="K239">
            <v>44</v>
          </cell>
          <cell r="L239">
            <v>0</v>
          </cell>
          <cell r="P239">
            <v>45.22</v>
          </cell>
          <cell r="Q239">
            <v>3482.12</v>
          </cell>
          <cell r="R239">
            <v>3631.69</v>
          </cell>
          <cell r="S239">
            <v>0</v>
          </cell>
          <cell r="W239">
            <v>1664.02</v>
          </cell>
          <cell r="X239">
            <v>5495.01</v>
          </cell>
        </row>
        <row r="240">
          <cell r="C240" t="str">
            <v>HOSPITAL MIGUEL ARRAES - CG. Nº 023/2022</v>
          </cell>
          <cell r="E240" t="str">
            <v>CLEDILSON JOSE DA HORA</v>
          </cell>
          <cell r="G240" t="str">
            <v>2 - Outros Profissionais da Saúde</v>
          </cell>
          <cell r="H240" t="str">
            <v>2235-05</v>
          </cell>
          <cell r="I240" t="str">
            <v>12/2025</v>
          </cell>
          <cell r="J240" t="str">
            <v>1 - Plantonista</v>
          </cell>
          <cell r="K240">
            <v>40</v>
          </cell>
          <cell r="L240">
            <v>2394.11</v>
          </cell>
          <cell r="P240">
            <v>40.29</v>
          </cell>
          <cell r="Q240">
            <v>5807.07</v>
          </cell>
          <cell r="R240">
            <v>2726.02</v>
          </cell>
          <cell r="S240">
            <v>681.65</v>
          </cell>
          <cell r="W240">
            <v>3078.92</v>
          </cell>
          <cell r="X240">
            <v>8570.2199999999993</v>
          </cell>
        </row>
        <row r="241">
          <cell r="C241" t="str">
            <v>HOSPITAL MIGUEL ARRAES - CG. Nº 023/2022</v>
          </cell>
          <cell r="E241" t="str">
            <v>CLEITON FERREIRA DE ARAUJO</v>
          </cell>
          <cell r="G241" t="str">
            <v>2 - Outros Profissionais da Saúde</v>
          </cell>
          <cell r="H241" t="str">
            <v>2235-05</v>
          </cell>
          <cell r="I241" t="str">
            <v>12/2025</v>
          </cell>
          <cell r="J241" t="str">
            <v>2 - Diarista</v>
          </cell>
          <cell r="K241">
            <v>40</v>
          </cell>
          <cell r="L241">
            <v>1797.06</v>
          </cell>
          <cell r="P241">
            <v>60.51</v>
          </cell>
          <cell r="Q241">
            <v>1259.5999999999999</v>
          </cell>
          <cell r="R241">
            <v>2802.14</v>
          </cell>
          <cell r="S241">
            <v>515.45000000000005</v>
          </cell>
          <cell r="W241">
            <v>937.83</v>
          </cell>
          <cell r="X241">
            <v>5496.9299999999994</v>
          </cell>
        </row>
        <row r="242">
          <cell r="C242" t="str">
            <v>HOSPITAL MIGUEL ARRAES - CG. Nº 023/2022</v>
          </cell>
          <cell r="E242" t="str">
            <v>CLEITON JOSE DO NASCIMENTO</v>
          </cell>
          <cell r="G242" t="str">
            <v>3 - Administrativo</v>
          </cell>
          <cell r="H242" t="str">
            <v>5132-20</v>
          </cell>
          <cell r="I242" t="str">
            <v>12/2025</v>
          </cell>
          <cell r="J242" t="str">
            <v>1 - Plantonista</v>
          </cell>
          <cell r="K242">
            <v>44</v>
          </cell>
          <cell r="L242">
            <v>0</v>
          </cell>
          <cell r="P242">
            <v>0</v>
          </cell>
          <cell r="Q242">
            <v>0</v>
          </cell>
          <cell r="R242">
            <v>70.3</v>
          </cell>
          <cell r="S242">
            <v>0</v>
          </cell>
          <cell r="W242">
            <v>70.3</v>
          </cell>
          <cell r="X242">
            <v>0</v>
          </cell>
        </row>
        <row r="243">
          <cell r="C243" t="str">
            <v>HOSPITAL MIGUEL ARRAES - CG. Nº 023/2022</v>
          </cell>
          <cell r="E243" t="str">
            <v>CLEITON RAMOS DA COSTA</v>
          </cell>
          <cell r="G243" t="str">
            <v>2 - Outros Profissionais da Saúde</v>
          </cell>
          <cell r="H243" t="str">
            <v>2235-05</v>
          </cell>
          <cell r="I243" t="str">
            <v>12/2025</v>
          </cell>
          <cell r="J243" t="str">
            <v>1 - Plantonista</v>
          </cell>
          <cell r="K243">
            <v>40</v>
          </cell>
          <cell r="L243">
            <v>1859.03</v>
          </cell>
          <cell r="P243">
            <v>61.54</v>
          </cell>
          <cell r="Q243">
            <v>3186.24</v>
          </cell>
          <cell r="R243">
            <v>2973.5</v>
          </cell>
          <cell r="S243">
            <v>556.79</v>
          </cell>
          <cell r="W243">
            <v>1587.7</v>
          </cell>
          <cell r="X243">
            <v>7049.3999999999987</v>
          </cell>
        </row>
        <row r="244">
          <cell r="C244" t="str">
            <v>HOSPITAL MIGUEL ARRAES - CG. Nº 023/2022</v>
          </cell>
          <cell r="E244" t="str">
            <v>CLENIA FERREIRA DA SILVA</v>
          </cell>
          <cell r="G244" t="str">
            <v>2 - Outros Profissionais da Saúde</v>
          </cell>
          <cell r="H244" t="str">
            <v>3222-05</v>
          </cell>
          <cell r="I244" t="str">
            <v>12/2025</v>
          </cell>
          <cell r="J244" t="str">
            <v>1 - Plantonista</v>
          </cell>
          <cell r="K244">
            <v>44</v>
          </cell>
          <cell r="L244">
            <v>1518</v>
          </cell>
          <cell r="P244">
            <v>45.22</v>
          </cell>
          <cell r="Q244">
            <v>3761.64</v>
          </cell>
          <cell r="R244">
            <v>2268.81</v>
          </cell>
          <cell r="S244">
            <v>303.60000000000002</v>
          </cell>
          <cell r="W244">
            <v>1972.83</v>
          </cell>
          <cell r="X244">
            <v>5924.4400000000005</v>
          </cell>
        </row>
        <row r="245">
          <cell r="C245" t="str">
            <v>HOSPITAL MIGUEL ARRAES - CG. Nº 023/2022</v>
          </cell>
          <cell r="E245" t="str">
            <v>CLEONICE CONCEICAO PEREIRA</v>
          </cell>
          <cell r="G245" t="str">
            <v>3 - Administrativo</v>
          </cell>
          <cell r="H245" t="str">
            <v>4110-10</v>
          </cell>
          <cell r="I245" t="str">
            <v>12/2025</v>
          </cell>
          <cell r="J245" t="str">
            <v>1 - Plantonista</v>
          </cell>
          <cell r="K245">
            <v>44</v>
          </cell>
          <cell r="L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W245">
            <v>262.16000000000003</v>
          </cell>
          <cell r="X245">
            <v>683.45</v>
          </cell>
        </row>
        <row r="246">
          <cell r="C246" t="str">
            <v>HOSPITAL MIGUEL ARRAES - CG. Nº 023/2022</v>
          </cell>
          <cell r="E246" t="str">
            <v>CLEYSSON CRISTIANO DA SILVA</v>
          </cell>
          <cell r="G246" t="str">
            <v>2 - Outros Profissionais da Saúde</v>
          </cell>
          <cell r="H246" t="str">
            <v>5151-10</v>
          </cell>
          <cell r="I246" t="str">
            <v>12/2025</v>
          </cell>
          <cell r="J246" t="str">
            <v>1 - Plantonista</v>
          </cell>
          <cell r="K246">
            <v>44</v>
          </cell>
          <cell r="L246">
            <v>1518</v>
          </cell>
          <cell r="P246">
            <v>0</v>
          </cell>
          <cell r="Q246">
            <v>1915.95</v>
          </cell>
          <cell r="R246">
            <v>379.5</v>
          </cell>
          <cell r="S246">
            <v>0</v>
          </cell>
          <cell r="W246">
            <v>2546.09</v>
          </cell>
          <cell r="X246">
            <v>1267.3599999999997</v>
          </cell>
        </row>
        <row r="247">
          <cell r="C247" t="str">
            <v>HOSPITAL MIGUEL ARRAES - CG. Nº 023/2022</v>
          </cell>
          <cell r="E247" t="str">
            <v>CLOTILDE SANTOS SIQUEIRA CAVALCANTI</v>
          </cell>
          <cell r="G247" t="str">
            <v>3 - Administrativo</v>
          </cell>
          <cell r="H247" t="str">
            <v>5163-45</v>
          </cell>
          <cell r="I247" t="str">
            <v>12/2025</v>
          </cell>
          <cell r="J247" t="str">
            <v>1 - Plantonista</v>
          </cell>
          <cell r="K247">
            <v>44</v>
          </cell>
          <cell r="L247">
            <v>1518</v>
          </cell>
          <cell r="P247">
            <v>0</v>
          </cell>
          <cell r="Q247">
            <v>1943.92</v>
          </cell>
          <cell r="R247">
            <v>792.69</v>
          </cell>
          <cell r="S247">
            <v>0</v>
          </cell>
          <cell r="W247">
            <v>1430.33</v>
          </cell>
          <cell r="X247">
            <v>2824.2800000000007</v>
          </cell>
        </row>
        <row r="248">
          <cell r="C248" t="str">
            <v>HOSPITAL MIGUEL ARRAES - CG. Nº 023/2022</v>
          </cell>
          <cell r="E248" t="str">
            <v>CLOVIS JOSE NASCIMENTO MELO</v>
          </cell>
          <cell r="G248" t="str">
            <v>3 - Administrativo</v>
          </cell>
          <cell r="H248" t="str">
            <v>5102-05</v>
          </cell>
          <cell r="I248" t="str">
            <v>12/2025</v>
          </cell>
          <cell r="J248" t="str">
            <v>1 - Plantonista</v>
          </cell>
          <cell r="K248">
            <v>44</v>
          </cell>
          <cell r="L248">
            <v>2654.28</v>
          </cell>
          <cell r="P248">
            <v>0</v>
          </cell>
          <cell r="Q248">
            <v>910.57</v>
          </cell>
          <cell r="R248">
            <v>309.67</v>
          </cell>
          <cell r="S248">
            <v>0</v>
          </cell>
          <cell r="W248">
            <v>803.74</v>
          </cell>
          <cell r="X248">
            <v>3070.7800000000007</v>
          </cell>
        </row>
        <row r="249">
          <cell r="C249" t="str">
            <v>HOSPITAL MIGUEL ARRAES - CG. Nº 023/2022</v>
          </cell>
          <cell r="E249" t="str">
            <v>CONCEICAO SOUZA DA SILVA</v>
          </cell>
          <cell r="G249" t="str">
            <v>3 - Administrativo</v>
          </cell>
          <cell r="H249" t="str">
            <v>5132-20</v>
          </cell>
          <cell r="I249" t="str">
            <v>12/2025</v>
          </cell>
          <cell r="J249" t="str">
            <v>1 - Plantonista</v>
          </cell>
          <cell r="K249">
            <v>44</v>
          </cell>
          <cell r="L249">
            <v>1757.27</v>
          </cell>
          <cell r="P249">
            <v>0</v>
          </cell>
          <cell r="Q249">
            <v>2507.33</v>
          </cell>
          <cell r="R249">
            <v>902.54</v>
          </cell>
          <cell r="S249">
            <v>0</v>
          </cell>
          <cell r="W249">
            <v>1696.67</v>
          </cell>
          <cell r="X249">
            <v>3470.4700000000003</v>
          </cell>
        </row>
        <row r="250">
          <cell r="C250" t="str">
            <v>HOSPITAL MIGUEL ARRAES - CG. Nº 023/2022</v>
          </cell>
          <cell r="E250" t="str">
            <v>COSME JOSE DOS SANTOS</v>
          </cell>
          <cell r="G250" t="str">
            <v>3 - Administrativo</v>
          </cell>
          <cell r="H250" t="str">
            <v>4110-10</v>
          </cell>
          <cell r="I250" t="str">
            <v>12/2025</v>
          </cell>
          <cell r="J250" t="str">
            <v>1 - Plantonista</v>
          </cell>
          <cell r="K250">
            <v>44</v>
          </cell>
          <cell r="L250">
            <v>1416.8</v>
          </cell>
          <cell r="P250">
            <v>0</v>
          </cell>
          <cell r="Q250">
            <v>2152.29</v>
          </cell>
          <cell r="R250">
            <v>483.46</v>
          </cell>
          <cell r="S250">
            <v>0</v>
          </cell>
          <cell r="W250">
            <v>1529.52</v>
          </cell>
          <cell r="X250">
            <v>2523.0300000000002</v>
          </cell>
        </row>
        <row r="251">
          <cell r="C251" t="str">
            <v>HOSPITAL MIGUEL ARRAES - CG. Nº 023/2022</v>
          </cell>
          <cell r="E251" t="str">
            <v>CRISTIANE DA SILVA PAULINO</v>
          </cell>
          <cell r="G251" t="str">
            <v>2 - Outros Profissionais da Saúde</v>
          </cell>
          <cell r="H251" t="str">
            <v>2235-05</v>
          </cell>
          <cell r="I251" t="str">
            <v>12/2025</v>
          </cell>
          <cell r="J251" t="str">
            <v>1 - Plantonista</v>
          </cell>
          <cell r="K251">
            <v>40</v>
          </cell>
          <cell r="L251">
            <v>2073.77</v>
          </cell>
          <cell r="P251">
            <v>52.46</v>
          </cell>
          <cell r="Q251">
            <v>5939.9</v>
          </cell>
          <cell r="R251">
            <v>3036.37</v>
          </cell>
          <cell r="S251">
            <v>760.48</v>
          </cell>
          <cell r="W251">
            <v>2818.7</v>
          </cell>
          <cell r="X251">
            <v>9044.2799999999988</v>
          </cell>
        </row>
        <row r="252">
          <cell r="C252" t="str">
            <v>HOSPITAL MIGUEL ARRAES - CG. Nº 023/2022</v>
          </cell>
          <cell r="E252" t="str">
            <v>CRISTIANE FERREIRA DA COSTA AMADOR</v>
          </cell>
          <cell r="G252" t="str">
            <v>3 - Administrativo</v>
          </cell>
          <cell r="H252" t="str">
            <v>4110-10</v>
          </cell>
          <cell r="I252" t="str">
            <v>12/2025</v>
          </cell>
          <cell r="J252" t="str">
            <v>1 - Plantonista</v>
          </cell>
          <cell r="K252">
            <v>44</v>
          </cell>
          <cell r="L252">
            <v>0</v>
          </cell>
          <cell r="P252">
            <v>0</v>
          </cell>
          <cell r="Q252">
            <v>0</v>
          </cell>
          <cell r="R252">
            <v>30.36</v>
          </cell>
          <cell r="S252">
            <v>0</v>
          </cell>
          <cell r="W252">
            <v>30.36</v>
          </cell>
          <cell r="X252">
            <v>0</v>
          </cell>
        </row>
        <row r="253">
          <cell r="C253" t="str">
            <v>HOSPITAL MIGUEL ARRAES - CG. Nº 023/2022</v>
          </cell>
          <cell r="E253" t="str">
            <v>CRISTIANE MARIA DE LIMA BARBOSA</v>
          </cell>
          <cell r="G253" t="str">
            <v>2 - Outros Profissionais da Saúde</v>
          </cell>
          <cell r="H253" t="str">
            <v>3222-05</v>
          </cell>
          <cell r="I253" t="str">
            <v>12/2025</v>
          </cell>
          <cell r="J253" t="str">
            <v>1 - Plantonista</v>
          </cell>
          <cell r="K253">
            <v>44</v>
          </cell>
          <cell r="L253">
            <v>860.2</v>
          </cell>
          <cell r="P253">
            <v>45.22</v>
          </cell>
          <cell r="Q253">
            <v>4011.91</v>
          </cell>
          <cell r="R253">
            <v>3624.15</v>
          </cell>
          <cell r="S253">
            <v>303.60000000000002</v>
          </cell>
          <cell r="W253">
            <v>2399.2600000000002</v>
          </cell>
          <cell r="X253">
            <v>6445.82</v>
          </cell>
        </row>
        <row r="254">
          <cell r="C254" t="str">
            <v>HOSPITAL MIGUEL ARRAES - CG. Nº 023/2022</v>
          </cell>
          <cell r="E254" t="str">
            <v>CRISTIANE MARQUES DA SILVA</v>
          </cell>
          <cell r="G254" t="str">
            <v>2 - Outros Profissionais da Saúde</v>
          </cell>
          <cell r="H254" t="str">
            <v>5211-30</v>
          </cell>
          <cell r="I254" t="str">
            <v>12/2025</v>
          </cell>
          <cell r="J254" t="str">
            <v>1 - Plantonista</v>
          </cell>
          <cell r="K254">
            <v>44</v>
          </cell>
          <cell r="L254">
            <v>1562.03</v>
          </cell>
          <cell r="P254">
            <v>0</v>
          </cell>
          <cell r="Q254">
            <v>1860.49</v>
          </cell>
          <cell r="R254">
            <v>343.93</v>
          </cell>
          <cell r="S254">
            <v>0</v>
          </cell>
          <cell r="W254">
            <v>2018.01</v>
          </cell>
          <cell r="X254">
            <v>1748.4399999999998</v>
          </cell>
        </row>
        <row r="255">
          <cell r="C255" t="str">
            <v>HOSPITAL MIGUEL ARRAES - CG. Nº 023/2022</v>
          </cell>
          <cell r="E255" t="str">
            <v>CRISTIANE PEREIRA DA SILVA</v>
          </cell>
          <cell r="G255" t="str">
            <v>2 - Outros Profissionais da Saúde</v>
          </cell>
          <cell r="H255" t="str">
            <v>3222-05</v>
          </cell>
          <cell r="I255" t="str">
            <v>12/2025</v>
          </cell>
          <cell r="J255" t="str">
            <v>1 - Plantonista</v>
          </cell>
          <cell r="K255">
            <v>44</v>
          </cell>
          <cell r="L255">
            <v>1467.4</v>
          </cell>
          <cell r="P255">
            <v>45.22</v>
          </cell>
          <cell r="Q255">
            <v>3510.15</v>
          </cell>
          <cell r="R255">
            <v>2133.9299999999998</v>
          </cell>
          <cell r="S255">
            <v>151.80000000000001</v>
          </cell>
          <cell r="W255">
            <v>2051.0300000000002</v>
          </cell>
          <cell r="X255">
            <v>5257.4700000000012</v>
          </cell>
        </row>
        <row r="256">
          <cell r="C256" t="str">
            <v>HOSPITAL MIGUEL ARRAES - CG. Nº 023/2022</v>
          </cell>
          <cell r="E256" t="str">
            <v>CRISTIANE SILVA ALBUQUERQUE DE OLIVEIRA</v>
          </cell>
          <cell r="G256" t="str">
            <v>2 - Outros Profissionais da Saúde</v>
          </cell>
          <cell r="H256" t="str">
            <v>2235-05</v>
          </cell>
          <cell r="I256" t="str">
            <v>12/2025</v>
          </cell>
          <cell r="J256" t="str">
            <v>1 - Plantonista</v>
          </cell>
          <cell r="K256">
            <v>40</v>
          </cell>
          <cell r="L256">
            <v>2394.11</v>
          </cell>
          <cell r="P256">
            <v>38.32</v>
          </cell>
          <cell r="Q256">
            <v>5501.49</v>
          </cell>
          <cell r="R256">
            <v>3540.16</v>
          </cell>
          <cell r="S256">
            <v>558.73</v>
          </cell>
          <cell r="W256">
            <v>2831.35</v>
          </cell>
          <cell r="X256">
            <v>9201.4599999999991</v>
          </cell>
        </row>
        <row r="257">
          <cell r="C257" t="str">
            <v>HOSPITAL MIGUEL ARRAES - CG. Nº 023/2022</v>
          </cell>
          <cell r="E257" t="str">
            <v>CRISTIANO FONSECA DE MELO</v>
          </cell>
          <cell r="G257" t="str">
            <v>2 - Outros Profissionais da Saúde</v>
          </cell>
          <cell r="H257" t="str">
            <v>3222-05</v>
          </cell>
          <cell r="I257" t="str">
            <v>12/2025</v>
          </cell>
          <cell r="J257" t="str">
            <v>1 - Plantonista</v>
          </cell>
          <cell r="K257">
            <v>44</v>
          </cell>
          <cell r="L257">
            <v>0</v>
          </cell>
          <cell r="P257">
            <v>3471.62</v>
          </cell>
          <cell r="Q257">
            <v>3959.41</v>
          </cell>
          <cell r="R257">
            <v>1861.2</v>
          </cell>
          <cell r="S257">
            <v>151.80000000000001</v>
          </cell>
          <cell r="W257">
            <v>5079.87</v>
          </cell>
          <cell r="X257">
            <v>4364.1599999999989</v>
          </cell>
        </row>
        <row r="258">
          <cell r="C258" t="str">
            <v>HOSPITAL MIGUEL ARRAES - CG. Nº 023/2022</v>
          </cell>
          <cell r="E258" t="str">
            <v>DAI GUILHERME GONCALVES DA LUZ KAWAMURA</v>
          </cell>
          <cell r="G258" t="str">
            <v>3 - Administrativo</v>
          </cell>
          <cell r="H258" t="str">
            <v>4141-05</v>
          </cell>
          <cell r="I258" t="str">
            <v>12/2025</v>
          </cell>
          <cell r="J258" t="str">
            <v>2 - Diarista</v>
          </cell>
          <cell r="K258">
            <v>44</v>
          </cell>
          <cell r="L258">
            <v>1670.6</v>
          </cell>
          <cell r="P258">
            <v>0</v>
          </cell>
          <cell r="Q258">
            <v>864.11</v>
          </cell>
          <cell r="R258">
            <v>187.61</v>
          </cell>
          <cell r="S258">
            <v>0</v>
          </cell>
          <cell r="W258">
            <v>857.73</v>
          </cell>
          <cell r="X258">
            <v>1864.5900000000001</v>
          </cell>
        </row>
        <row r="259">
          <cell r="C259" t="str">
            <v>HOSPITAL MIGUEL ARRAES - CG. Nº 023/2022</v>
          </cell>
          <cell r="E259" t="str">
            <v>DAMIANA MARIA JOSE LUIZ</v>
          </cell>
          <cell r="G259" t="str">
            <v>2 - Outros Profissionais da Saúde</v>
          </cell>
          <cell r="H259" t="str">
            <v>3222-05</v>
          </cell>
          <cell r="I259" t="str">
            <v>12/2025</v>
          </cell>
          <cell r="J259" t="str">
            <v>1 - Plantonista</v>
          </cell>
          <cell r="K259">
            <v>44</v>
          </cell>
          <cell r="L259">
            <v>1214.4000000000001</v>
          </cell>
          <cell r="P259">
            <v>45.22</v>
          </cell>
          <cell r="Q259">
            <v>3104.54</v>
          </cell>
          <cell r="R259">
            <v>2235.13</v>
          </cell>
          <cell r="S259">
            <v>0</v>
          </cell>
          <cell r="W259">
            <v>1506.91</v>
          </cell>
          <cell r="X259">
            <v>5092.38</v>
          </cell>
        </row>
        <row r="260">
          <cell r="C260" t="str">
            <v>HOSPITAL MIGUEL ARRAES - CG. Nº 023/2022</v>
          </cell>
          <cell r="E260" t="str">
            <v>DANIEL BENTO DA SILVA</v>
          </cell>
          <cell r="G260" t="str">
            <v>3 - Administrativo</v>
          </cell>
          <cell r="H260" t="str">
            <v>5163-45</v>
          </cell>
          <cell r="I260" t="str">
            <v>12/2025</v>
          </cell>
          <cell r="J260" t="str">
            <v>1 - Plantonista</v>
          </cell>
          <cell r="K260">
            <v>44</v>
          </cell>
          <cell r="L260">
            <v>1518</v>
          </cell>
          <cell r="P260">
            <v>0</v>
          </cell>
          <cell r="Q260">
            <v>1980.37</v>
          </cell>
          <cell r="R260">
            <v>633.69000000000005</v>
          </cell>
          <cell r="S260">
            <v>0</v>
          </cell>
          <cell r="W260">
            <v>1502.91</v>
          </cell>
          <cell r="X260">
            <v>2629.1499999999996</v>
          </cell>
        </row>
        <row r="261">
          <cell r="C261" t="str">
            <v>HOSPITAL MIGUEL ARRAES - CG. Nº 023/2022</v>
          </cell>
          <cell r="E261" t="str">
            <v>DANIEL OLEGARIO DO CARMO FILHO</v>
          </cell>
          <cell r="G261" t="str">
            <v>3 - Administrativo</v>
          </cell>
          <cell r="H261" t="str">
            <v>3172-10</v>
          </cell>
          <cell r="I261" t="str">
            <v>12/2025</v>
          </cell>
          <cell r="J261" t="str">
            <v>1 - Plantonista</v>
          </cell>
          <cell r="K261">
            <v>44</v>
          </cell>
          <cell r="L261">
            <v>2261.1</v>
          </cell>
          <cell r="P261">
            <v>0</v>
          </cell>
          <cell r="Q261">
            <v>2293.52</v>
          </cell>
          <cell r="R261">
            <v>126.39</v>
          </cell>
          <cell r="S261">
            <v>0</v>
          </cell>
          <cell r="W261">
            <v>2178.84</v>
          </cell>
          <cell r="X261">
            <v>2502.17</v>
          </cell>
        </row>
        <row r="262">
          <cell r="C262" t="str">
            <v>HOSPITAL MIGUEL ARRAES - CG. Nº 023/2022</v>
          </cell>
          <cell r="E262" t="str">
            <v>DANIEL RICARDO PEREIRA CABRAL</v>
          </cell>
          <cell r="G262" t="str">
            <v>1 - Médico</v>
          </cell>
          <cell r="H262" t="str">
            <v>2252-70</v>
          </cell>
          <cell r="I262" t="str">
            <v>12/2025</v>
          </cell>
          <cell r="J262" t="str">
            <v>2 - Diarista</v>
          </cell>
          <cell r="K262">
            <v>20</v>
          </cell>
          <cell r="L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W262">
            <v>10508.38</v>
          </cell>
          <cell r="X262">
            <v>18383.099999999999</v>
          </cell>
        </row>
        <row r="263">
          <cell r="C263" t="str">
            <v>HOSPITAL MIGUEL ARRAES - CG. Nº 023/2022</v>
          </cell>
          <cell r="E263" t="str">
            <v>DANIELA KELLE MIRANDA GUEDES DA SILVA</v>
          </cell>
          <cell r="G263" t="str">
            <v>2 - Outros Profissionais da Saúde</v>
          </cell>
          <cell r="H263" t="str">
            <v>3222-05</v>
          </cell>
          <cell r="I263" t="str">
            <v>12/2025</v>
          </cell>
          <cell r="J263" t="str">
            <v>1 - Plantonista</v>
          </cell>
          <cell r="K263">
            <v>44</v>
          </cell>
          <cell r="L263">
            <v>1518</v>
          </cell>
          <cell r="P263">
            <v>45.22</v>
          </cell>
          <cell r="Q263">
            <v>3632.29</v>
          </cell>
          <cell r="R263">
            <v>2083.33</v>
          </cell>
          <cell r="S263">
            <v>303.60000000000002</v>
          </cell>
          <cell r="W263">
            <v>2364.9299999999998</v>
          </cell>
          <cell r="X263">
            <v>5217.51</v>
          </cell>
        </row>
        <row r="264">
          <cell r="C264" t="str">
            <v>HOSPITAL MIGUEL ARRAES - CG. Nº 023/2022</v>
          </cell>
          <cell r="E264" t="str">
            <v>DANIELA TRAJANO DA SILVA</v>
          </cell>
          <cell r="G264" t="str">
            <v>3 - Administrativo</v>
          </cell>
          <cell r="H264" t="str">
            <v>5134-30</v>
          </cell>
          <cell r="I264" t="str">
            <v>12/2025</v>
          </cell>
          <cell r="J264" t="str">
            <v>1 - Plantonista</v>
          </cell>
          <cell r="K264">
            <v>44</v>
          </cell>
          <cell r="L264">
            <v>1416.8</v>
          </cell>
          <cell r="P264">
            <v>0</v>
          </cell>
          <cell r="Q264">
            <v>2132.13</v>
          </cell>
          <cell r="R264">
            <v>2715.82</v>
          </cell>
          <cell r="S264">
            <v>0</v>
          </cell>
          <cell r="W264">
            <v>2040.63</v>
          </cell>
          <cell r="X264">
            <v>4224.12</v>
          </cell>
        </row>
        <row r="265">
          <cell r="C265" t="str">
            <v>HOSPITAL MIGUEL ARRAES - CG. Nº 023/2022</v>
          </cell>
          <cell r="E265" t="str">
            <v>DANIELA VANESSA DE LIMA SOUSA</v>
          </cell>
          <cell r="G265" t="str">
            <v>2 - Outros Profissionais da Saúde</v>
          </cell>
          <cell r="H265" t="str">
            <v>2237-10</v>
          </cell>
          <cell r="I265" t="str">
            <v>12/2025</v>
          </cell>
          <cell r="J265" t="str">
            <v>1 - Plantonista</v>
          </cell>
          <cell r="K265">
            <v>44</v>
          </cell>
          <cell r="L265">
            <v>3672.22</v>
          </cell>
          <cell r="P265">
            <v>0</v>
          </cell>
          <cell r="Q265">
            <v>5469.31</v>
          </cell>
          <cell r="R265">
            <v>654.33000000000004</v>
          </cell>
          <cell r="S265">
            <v>612.14</v>
          </cell>
          <cell r="W265">
            <v>3368.73</v>
          </cell>
          <cell r="X265">
            <v>7039.27</v>
          </cell>
        </row>
        <row r="266">
          <cell r="C266" t="str">
            <v>HOSPITAL MIGUEL ARRAES - CG. Nº 023/2022</v>
          </cell>
          <cell r="E266" t="str">
            <v>DANIELE CRISTINE DE SOUZA OLIVEIRA SANTOS</v>
          </cell>
          <cell r="G266" t="str">
            <v>2 - Outros Profissionais da Saúde</v>
          </cell>
          <cell r="H266" t="str">
            <v>3222-05</v>
          </cell>
          <cell r="I266" t="str">
            <v>12/2025</v>
          </cell>
          <cell r="J266" t="str">
            <v>2 - Diarista</v>
          </cell>
          <cell r="K266">
            <v>44</v>
          </cell>
          <cell r="L266">
            <v>1366.2</v>
          </cell>
          <cell r="P266">
            <v>45.22</v>
          </cell>
          <cell r="Q266">
            <v>3472</v>
          </cell>
          <cell r="R266">
            <v>2083.33</v>
          </cell>
          <cell r="S266">
            <v>151.80000000000001</v>
          </cell>
          <cell r="W266">
            <v>1639.22</v>
          </cell>
          <cell r="X266">
            <v>5479.33</v>
          </cell>
        </row>
        <row r="267">
          <cell r="C267" t="str">
            <v>HOSPITAL MIGUEL ARRAES - CG. Nº 023/2022</v>
          </cell>
          <cell r="E267" t="str">
            <v>DANIELE DE MELO FREITAS</v>
          </cell>
          <cell r="G267" t="str">
            <v>2 - Outros Profissionais da Saúde</v>
          </cell>
          <cell r="H267" t="str">
            <v>2235-05</v>
          </cell>
          <cell r="I267" t="str">
            <v>12/2025</v>
          </cell>
          <cell r="J267" t="str">
            <v>1 - Plantonista</v>
          </cell>
          <cell r="K267">
            <v>40</v>
          </cell>
          <cell r="L267">
            <v>2394.11</v>
          </cell>
          <cell r="P267">
            <v>38.97</v>
          </cell>
          <cell r="Q267">
            <v>5068.8900000000003</v>
          </cell>
          <cell r="R267">
            <v>2770.65</v>
          </cell>
          <cell r="S267">
            <v>549.97</v>
          </cell>
          <cell r="W267">
            <v>2967.49</v>
          </cell>
          <cell r="X267">
            <v>7855.1</v>
          </cell>
        </row>
        <row r="268">
          <cell r="C268" t="str">
            <v>HOSPITAL MIGUEL ARRAES - CG. Nº 023/2022</v>
          </cell>
          <cell r="E268" t="str">
            <v>DANIELE PATRICIA MENDONCA DA SILVA</v>
          </cell>
          <cell r="G268" t="str">
            <v>2 - Outros Profissionais da Saúde</v>
          </cell>
          <cell r="H268" t="str">
            <v>2235-05</v>
          </cell>
          <cell r="I268" t="str">
            <v>12/2025</v>
          </cell>
          <cell r="J268" t="str">
            <v>1 - Plantonista</v>
          </cell>
          <cell r="K268">
            <v>40</v>
          </cell>
          <cell r="L268">
            <v>0</v>
          </cell>
          <cell r="P268">
            <v>5018.8599999999997</v>
          </cell>
          <cell r="Q268">
            <v>5845.5</v>
          </cell>
          <cell r="R268">
            <v>2003.26</v>
          </cell>
          <cell r="S268">
            <v>222.19</v>
          </cell>
          <cell r="W268">
            <v>7234.02</v>
          </cell>
          <cell r="X268">
            <v>5855.7900000000009</v>
          </cell>
        </row>
        <row r="269">
          <cell r="C269" t="str">
            <v>HOSPITAL MIGUEL ARRAES - CG. Nº 023/2022</v>
          </cell>
          <cell r="E269" t="str">
            <v>DANIELLA PAIVA DO MONTE</v>
          </cell>
          <cell r="G269" t="str">
            <v>2 - Outros Profissionais da Saúde</v>
          </cell>
          <cell r="H269" t="str">
            <v>2236-05</v>
          </cell>
          <cell r="I269" t="str">
            <v>12/2025</v>
          </cell>
          <cell r="J269" t="str">
            <v>2 - Diarista</v>
          </cell>
          <cell r="K269">
            <v>24</v>
          </cell>
          <cell r="L269">
            <v>1722.23</v>
          </cell>
          <cell r="P269">
            <v>0</v>
          </cell>
          <cell r="Q269">
            <v>2299.4499999999998</v>
          </cell>
          <cell r="R269">
            <v>867.74</v>
          </cell>
          <cell r="S269">
            <v>272.73</v>
          </cell>
          <cell r="W269">
            <v>1399.27</v>
          </cell>
          <cell r="X269">
            <v>3762.8799999999997</v>
          </cell>
        </row>
        <row r="270">
          <cell r="C270" t="str">
            <v>HOSPITAL MIGUEL ARRAES - CG. Nº 023/2022</v>
          </cell>
          <cell r="E270" t="str">
            <v>DANIELLE LUNA DA SILVA</v>
          </cell>
          <cell r="G270" t="str">
            <v>2 - Outros Profissionais da Saúde</v>
          </cell>
          <cell r="H270" t="str">
            <v>2235-05</v>
          </cell>
          <cell r="I270" t="str">
            <v>12/2025</v>
          </cell>
          <cell r="J270" t="str">
            <v>1 - Plantonista</v>
          </cell>
          <cell r="K270">
            <v>40</v>
          </cell>
          <cell r="L270">
            <v>1425.26</v>
          </cell>
          <cell r="P270">
            <v>58.04</v>
          </cell>
          <cell r="Q270">
            <v>4001.11</v>
          </cell>
          <cell r="R270">
            <v>3670.78</v>
          </cell>
          <cell r="S270">
            <v>612.77</v>
          </cell>
          <cell r="W270">
            <v>1894.08</v>
          </cell>
          <cell r="X270">
            <v>7873.880000000001</v>
          </cell>
        </row>
        <row r="271">
          <cell r="C271" t="str">
            <v>HOSPITAL MIGUEL ARRAES - CG. Nº 023/2022</v>
          </cell>
          <cell r="E271" t="str">
            <v>DANIELLY DE PAULA SIQUEIRA</v>
          </cell>
          <cell r="G271" t="str">
            <v>2 - Outros Profissionais da Saúde</v>
          </cell>
          <cell r="H271" t="str">
            <v>5211-30</v>
          </cell>
          <cell r="I271" t="str">
            <v>12/2025</v>
          </cell>
          <cell r="J271" t="str">
            <v>1 - Plantonista</v>
          </cell>
          <cell r="K271">
            <v>44</v>
          </cell>
          <cell r="L271">
            <v>1673.6</v>
          </cell>
          <cell r="P271">
            <v>0</v>
          </cell>
          <cell r="Q271">
            <v>2042.34</v>
          </cell>
          <cell r="R271">
            <v>2210.9499999999998</v>
          </cell>
          <cell r="S271">
            <v>0</v>
          </cell>
          <cell r="W271">
            <v>1686.78</v>
          </cell>
          <cell r="X271">
            <v>4240.1099999999997</v>
          </cell>
        </row>
        <row r="272">
          <cell r="C272" t="str">
            <v>HOSPITAL MIGUEL ARRAES - CG. Nº 023/2022</v>
          </cell>
          <cell r="E272" t="str">
            <v>DANIELLY TAVARES PEREIRA LIMA</v>
          </cell>
          <cell r="G272" t="str">
            <v>2 - Outros Profissionais da Saúde</v>
          </cell>
          <cell r="H272" t="str">
            <v>2235-05</v>
          </cell>
          <cell r="I272" t="str">
            <v>12/2025</v>
          </cell>
          <cell r="J272" t="str">
            <v>2 - Diarista</v>
          </cell>
          <cell r="K272">
            <v>40</v>
          </cell>
          <cell r="L272">
            <v>2394.11</v>
          </cell>
          <cell r="P272">
            <v>38.97</v>
          </cell>
          <cell r="Q272">
            <v>5175.24</v>
          </cell>
          <cell r="R272">
            <v>2616.09</v>
          </cell>
          <cell r="S272">
            <v>599.24</v>
          </cell>
          <cell r="W272">
            <v>2723.14</v>
          </cell>
          <cell r="X272">
            <v>8100.51</v>
          </cell>
        </row>
        <row r="273">
          <cell r="C273" t="str">
            <v>HOSPITAL MIGUEL ARRAES - CG. Nº 023/2022</v>
          </cell>
          <cell r="E273" t="str">
            <v>DANIELY MARIA DA CONCEICAO CRISPIM LOPES</v>
          </cell>
          <cell r="G273" t="str">
            <v>3 - Administrativo</v>
          </cell>
          <cell r="H273" t="str">
            <v>5143-20</v>
          </cell>
          <cell r="I273" t="str">
            <v>12/2025</v>
          </cell>
          <cell r="J273" t="str">
            <v>1 - Plantonista</v>
          </cell>
          <cell r="K273">
            <v>44</v>
          </cell>
          <cell r="L273">
            <v>0</v>
          </cell>
          <cell r="P273">
            <v>0</v>
          </cell>
          <cell r="Q273">
            <v>866.45</v>
          </cell>
          <cell r="R273">
            <v>0</v>
          </cell>
          <cell r="S273">
            <v>0</v>
          </cell>
          <cell r="W273">
            <v>419.18</v>
          </cell>
          <cell r="X273">
            <v>447.27000000000004</v>
          </cell>
        </row>
        <row r="274">
          <cell r="C274" t="str">
            <v>HOSPITAL MIGUEL ARRAES - CG. Nº 023/2022</v>
          </cell>
          <cell r="E274" t="str">
            <v>DANYELLA RANNE SANTOS LUIZ</v>
          </cell>
          <cell r="G274" t="str">
            <v>2 - Outros Profissionais da Saúde</v>
          </cell>
          <cell r="H274" t="str">
            <v>2235-05</v>
          </cell>
          <cell r="I274" t="str">
            <v>12/2025</v>
          </cell>
          <cell r="J274" t="str">
            <v>2 - Diarista</v>
          </cell>
          <cell r="K274">
            <v>40</v>
          </cell>
          <cell r="L274">
            <v>0</v>
          </cell>
          <cell r="P274">
            <v>43.96</v>
          </cell>
          <cell r="Q274">
            <v>6565.03</v>
          </cell>
          <cell r="R274">
            <v>7573.23</v>
          </cell>
          <cell r="S274">
            <v>0</v>
          </cell>
          <cell r="W274">
            <v>3591.22</v>
          </cell>
          <cell r="X274">
            <v>10591</v>
          </cell>
        </row>
        <row r="275">
          <cell r="C275" t="str">
            <v>HOSPITAL MIGUEL ARRAES - CG. Nº 023/2022</v>
          </cell>
          <cell r="E275" t="str">
            <v>DAPHINY RIBEIRO MARTINS</v>
          </cell>
          <cell r="G275" t="str">
            <v>2 - Outros Profissionais da Saúde</v>
          </cell>
          <cell r="H275" t="str">
            <v>2236-05</v>
          </cell>
          <cell r="I275" t="str">
            <v>12/2025</v>
          </cell>
          <cell r="J275" t="str">
            <v>1 - Plantonista</v>
          </cell>
          <cell r="K275">
            <v>24</v>
          </cell>
          <cell r="L275">
            <v>2037.79</v>
          </cell>
          <cell r="P275">
            <v>0</v>
          </cell>
          <cell r="Q275">
            <v>3378.36</v>
          </cell>
          <cell r="R275">
            <v>909.46</v>
          </cell>
          <cell r="S275">
            <v>496.21</v>
          </cell>
          <cell r="W275">
            <v>2296.38</v>
          </cell>
          <cell r="X275">
            <v>4525.4399999999996</v>
          </cell>
        </row>
        <row r="276">
          <cell r="C276" t="str">
            <v>HOSPITAL MIGUEL ARRAES - CG. Nº 023/2022</v>
          </cell>
          <cell r="E276" t="str">
            <v>DARLA SIQUEIRA TENORIO LIMA</v>
          </cell>
          <cell r="G276" t="str">
            <v>1 - Médico</v>
          </cell>
          <cell r="H276" t="str">
            <v>2251-40</v>
          </cell>
          <cell r="I276" t="str">
            <v>12/2025</v>
          </cell>
          <cell r="J276" t="str">
            <v>2 - Diarista</v>
          </cell>
          <cell r="K276">
            <v>15</v>
          </cell>
          <cell r="L276">
            <v>2078.6</v>
          </cell>
          <cell r="P276">
            <v>0</v>
          </cell>
          <cell r="Q276">
            <v>4838.01</v>
          </cell>
          <cell r="R276">
            <v>407.53</v>
          </cell>
          <cell r="S276">
            <v>2504.5</v>
          </cell>
          <cell r="W276">
            <v>2514.6799999999998</v>
          </cell>
          <cell r="X276">
            <v>7313.9599999999991</v>
          </cell>
        </row>
        <row r="277">
          <cell r="C277" t="str">
            <v>HOSPITAL MIGUEL ARRAES - CG. Nº 023/2022</v>
          </cell>
          <cell r="E277" t="str">
            <v>DARLI MARIA MONTEIRO</v>
          </cell>
          <cell r="G277" t="str">
            <v>2 - Outros Profissionais da Saúde</v>
          </cell>
          <cell r="H277" t="str">
            <v>2235-05</v>
          </cell>
          <cell r="I277" t="str">
            <v>12/2025</v>
          </cell>
          <cell r="J277" t="str">
            <v>1 - Plantonista</v>
          </cell>
          <cell r="K277">
            <v>40</v>
          </cell>
          <cell r="L277">
            <v>1675.88</v>
          </cell>
          <cell r="P277">
            <v>38.65</v>
          </cell>
          <cell r="Q277">
            <v>5889.91</v>
          </cell>
          <cell r="R277">
            <v>3671.69</v>
          </cell>
          <cell r="S277">
            <v>716.57</v>
          </cell>
          <cell r="W277">
            <v>3046.63</v>
          </cell>
          <cell r="X277">
            <v>8946.07</v>
          </cell>
        </row>
        <row r="278">
          <cell r="C278" t="str">
            <v>HOSPITAL MIGUEL ARRAES - CG. Nº 023/2022</v>
          </cell>
          <cell r="E278" t="str">
            <v>DARLIANE DA SILVA LIMA</v>
          </cell>
          <cell r="G278" t="str">
            <v>3 - Administrativo</v>
          </cell>
          <cell r="H278" t="str">
            <v>4110-10</v>
          </cell>
          <cell r="I278" t="str">
            <v>12/2025</v>
          </cell>
          <cell r="J278" t="str">
            <v>2 - Diarista</v>
          </cell>
          <cell r="K278">
            <v>44</v>
          </cell>
          <cell r="L278">
            <v>0</v>
          </cell>
          <cell r="P278">
            <v>0</v>
          </cell>
          <cell r="Q278">
            <v>0</v>
          </cell>
          <cell r="R278">
            <v>30.36</v>
          </cell>
          <cell r="S278">
            <v>0</v>
          </cell>
          <cell r="W278">
            <v>30.36</v>
          </cell>
          <cell r="X278">
            <v>0</v>
          </cell>
        </row>
        <row r="279">
          <cell r="C279" t="str">
            <v>HOSPITAL MIGUEL ARRAES - CG. Nº 023/2022</v>
          </cell>
          <cell r="E279" t="str">
            <v>DAVID JOSE DOS SANTOS</v>
          </cell>
          <cell r="G279" t="str">
            <v>3 - Administrativo</v>
          </cell>
          <cell r="H279" t="str">
            <v>5174-10</v>
          </cell>
          <cell r="I279" t="str">
            <v>12/2025</v>
          </cell>
          <cell r="J279" t="str">
            <v>1 - Plantonista</v>
          </cell>
          <cell r="K279">
            <v>44</v>
          </cell>
          <cell r="L279">
            <v>1518</v>
          </cell>
          <cell r="P279">
            <v>0</v>
          </cell>
          <cell r="Q279">
            <v>456.22</v>
          </cell>
          <cell r="R279">
            <v>541.54</v>
          </cell>
          <cell r="S279">
            <v>0</v>
          </cell>
          <cell r="W279">
            <v>386.54</v>
          </cell>
          <cell r="X279">
            <v>2129.2200000000003</v>
          </cell>
        </row>
        <row r="280">
          <cell r="C280" t="str">
            <v>HOSPITAL MIGUEL ARRAES - CG. Nº 023/2022</v>
          </cell>
          <cell r="E280" t="str">
            <v>DAYANA LESSA PESSOA</v>
          </cell>
          <cell r="G280" t="str">
            <v>2 - Outros Profissionais da Saúde</v>
          </cell>
          <cell r="H280" t="str">
            <v>3222-05</v>
          </cell>
          <cell r="I280" t="str">
            <v>12/2025</v>
          </cell>
          <cell r="J280" t="str">
            <v>1 - Plantonista</v>
          </cell>
          <cell r="K280">
            <v>44</v>
          </cell>
          <cell r="L280">
            <v>0</v>
          </cell>
          <cell r="P280">
            <v>3034.66</v>
          </cell>
          <cell r="Q280">
            <v>3357.59</v>
          </cell>
          <cell r="R280">
            <v>2697.81</v>
          </cell>
          <cell r="S280">
            <v>151.80000000000001</v>
          </cell>
          <cell r="W280">
            <v>5480.38</v>
          </cell>
          <cell r="X280">
            <v>3761.4799999999987</v>
          </cell>
        </row>
        <row r="281">
          <cell r="C281" t="str">
            <v>HOSPITAL MIGUEL ARRAES - CG. Nº 023/2022</v>
          </cell>
          <cell r="E281" t="str">
            <v>DAYANE FABIOLA TORRES DE LIMA</v>
          </cell>
          <cell r="G281" t="str">
            <v>2 - Outros Profissionais da Saúde</v>
          </cell>
          <cell r="H281" t="str">
            <v>2235-05</v>
          </cell>
          <cell r="I281" t="str">
            <v>12/2025</v>
          </cell>
          <cell r="J281" t="str">
            <v>2 - Diarista</v>
          </cell>
          <cell r="K281">
            <v>40</v>
          </cell>
          <cell r="L281">
            <v>2394.11</v>
          </cell>
          <cell r="P281">
            <v>38.32</v>
          </cell>
          <cell r="Q281">
            <v>6087.82</v>
          </cell>
          <cell r="R281">
            <v>2379.52</v>
          </cell>
          <cell r="S281">
            <v>1438.65</v>
          </cell>
          <cell r="W281">
            <v>3244.95</v>
          </cell>
          <cell r="X281">
            <v>9093.4700000000012</v>
          </cell>
        </row>
        <row r="282">
          <cell r="C282" t="str">
            <v>HOSPITAL MIGUEL ARRAES - CG. Nº 023/2022</v>
          </cell>
          <cell r="E282" t="str">
            <v>DAYANNA SIMPLICIO DE SOUZA RODRIGUES</v>
          </cell>
          <cell r="G282" t="str">
            <v>2 - Outros Profissionais da Saúde</v>
          </cell>
          <cell r="H282" t="str">
            <v>3222-05</v>
          </cell>
          <cell r="I282" t="str">
            <v>12/2025</v>
          </cell>
          <cell r="J282" t="str">
            <v>1 - Plantonista</v>
          </cell>
          <cell r="K282">
            <v>44</v>
          </cell>
          <cell r="L282">
            <v>1518</v>
          </cell>
          <cell r="P282">
            <v>45.22</v>
          </cell>
          <cell r="Q282">
            <v>3686.49</v>
          </cell>
          <cell r="R282">
            <v>1931.53</v>
          </cell>
          <cell r="S282">
            <v>151.80000000000001</v>
          </cell>
          <cell r="W282">
            <v>1913.99</v>
          </cell>
          <cell r="X282">
            <v>5419.05</v>
          </cell>
        </row>
        <row r="283">
          <cell r="C283" t="str">
            <v>HOSPITAL MIGUEL ARRAES - CG. Nº 023/2022</v>
          </cell>
          <cell r="E283" t="str">
            <v>DAYANNE CORREIA DOS SANTOS LESSELIS</v>
          </cell>
          <cell r="G283" t="str">
            <v>2 - Outros Profissionais da Saúde</v>
          </cell>
          <cell r="H283" t="str">
            <v>2238-10</v>
          </cell>
          <cell r="I283" t="str">
            <v>12/2025</v>
          </cell>
          <cell r="J283" t="str">
            <v>2 - Diarista</v>
          </cell>
          <cell r="K283">
            <v>30</v>
          </cell>
          <cell r="L283">
            <v>2685.88</v>
          </cell>
          <cell r="P283">
            <v>0</v>
          </cell>
          <cell r="Q283">
            <v>3639.44</v>
          </cell>
          <cell r="R283">
            <v>437.89</v>
          </cell>
          <cell r="S283">
            <v>534.95000000000005</v>
          </cell>
          <cell r="W283">
            <v>2310.6999999999998</v>
          </cell>
          <cell r="X283">
            <v>4987.46</v>
          </cell>
        </row>
        <row r="284">
          <cell r="C284" t="str">
            <v>HOSPITAL MIGUEL ARRAES - CG. Nº 023/2022</v>
          </cell>
          <cell r="E284" t="str">
            <v>DAYSE LUIZA FARIAS DA SILVA</v>
          </cell>
          <cell r="G284" t="str">
            <v>2 - Outros Profissionais da Saúde</v>
          </cell>
          <cell r="H284" t="str">
            <v>2235-05</v>
          </cell>
          <cell r="I284" t="str">
            <v>12/2025</v>
          </cell>
          <cell r="J284" t="str">
            <v>1 - Plantonista</v>
          </cell>
          <cell r="K284">
            <v>40</v>
          </cell>
          <cell r="L284">
            <v>2394.11</v>
          </cell>
          <cell r="P284">
            <v>38.65</v>
          </cell>
          <cell r="Q284">
            <v>5982.6</v>
          </cell>
          <cell r="R284">
            <v>2542.0100000000002</v>
          </cell>
          <cell r="S284">
            <v>510.41</v>
          </cell>
          <cell r="W284">
            <v>2986.72</v>
          </cell>
          <cell r="X284">
            <v>8481.0600000000013</v>
          </cell>
        </row>
        <row r="285">
          <cell r="C285" t="str">
            <v>HOSPITAL MIGUEL ARRAES - CG. Nº 023/2022</v>
          </cell>
          <cell r="E285" t="str">
            <v>DAYVSON DIOGO DE SANTANA SILVA</v>
          </cell>
          <cell r="G285" t="str">
            <v>2 - Outros Profissionais da Saúde</v>
          </cell>
          <cell r="H285" t="str">
            <v>2236-05</v>
          </cell>
          <cell r="I285" t="str">
            <v>12/2025</v>
          </cell>
          <cell r="J285" t="str">
            <v>1 - Plantonista</v>
          </cell>
          <cell r="K285">
            <v>24</v>
          </cell>
          <cell r="L285">
            <v>1865.65</v>
          </cell>
          <cell r="P285">
            <v>0</v>
          </cell>
          <cell r="Q285">
            <v>3234.95</v>
          </cell>
          <cell r="R285">
            <v>1376.56</v>
          </cell>
          <cell r="S285">
            <v>347.36</v>
          </cell>
          <cell r="W285">
            <v>1726.59</v>
          </cell>
          <cell r="X285">
            <v>5097.9299999999994</v>
          </cell>
        </row>
        <row r="286">
          <cell r="C286" t="str">
            <v>HOSPITAL MIGUEL ARRAES - CG. Nº 023/2022</v>
          </cell>
          <cell r="E286" t="str">
            <v>DAYVSON GABRIEL DE SOUZA</v>
          </cell>
          <cell r="G286" t="str">
            <v>3 - Administrativo</v>
          </cell>
          <cell r="H286" t="str">
            <v>5143-20</v>
          </cell>
          <cell r="I286" t="str">
            <v>12/2025</v>
          </cell>
          <cell r="J286" t="str">
            <v>1 - Plantonista</v>
          </cell>
          <cell r="K286">
            <v>44</v>
          </cell>
          <cell r="L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W286">
            <v>1521.19</v>
          </cell>
          <cell r="X286">
            <v>1376</v>
          </cell>
        </row>
        <row r="287">
          <cell r="C287" t="str">
            <v>HOSPITAL MIGUEL ARRAES - CG. Nº 023/2022</v>
          </cell>
          <cell r="E287" t="str">
            <v>DEBORA BRUNA BARBOSA GUEDES</v>
          </cell>
          <cell r="G287" t="str">
            <v>3 - Administrativo</v>
          </cell>
          <cell r="H287" t="str">
            <v>1312-05</v>
          </cell>
          <cell r="I287" t="str">
            <v>12/2025</v>
          </cell>
          <cell r="J287" t="str">
            <v>2 - Diarista</v>
          </cell>
          <cell r="K287">
            <v>40</v>
          </cell>
          <cell r="L287">
            <v>17527.13</v>
          </cell>
          <cell r="P287">
            <v>0</v>
          </cell>
          <cell r="Q287">
            <v>20532.96</v>
          </cell>
          <cell r="R287">
            <v>2629.07</v>
          </cell>
          <cell r="S287">
            <v>0</v>
          </cell>
          <cell r="W287">
            <v>20873.990000000002</v>
          </cell>
          <cell r="X287">
            <v>19815.169999999995</v>
          </cell>
        </row>
        <row r="288">
          <cell r="C288" t="str">
            <v>HOSPITAL MIGUEL ARRAES - CG. Nº 023/2022</v>
          </cell>
          <cell r="E288" t="str">
            <v>DEBORA CAROLINE ANGELO SAMPAIO</v>
          </cell>
          <cell r="G288" t="str">
            <v>2 - Outros Profissionais da Saúde</v>
          </cell>
          <cell r="H288" t="str">
            <v>2235-05</v>
          </cell>
          <cell r="I288" t="str">
            <v>12/2025</v>
          </cell>
          <cell r="J288" t="str">
            <v>2 - Diarista</v>
          </cell>
          <cell r="K288">
            <v>40</v>
          </cell>
          <cell r="L288">
            <v>2221.9</v>
          </cell>
          <cell r="P288">
            <v>43.96</v>
          </cell>
          <cell r="Q288">
            <v>5372.23</v>
          </cell>
          <cell r="R288">
            <v>2225.7800000000002</v>
          </cell>
          <cell r="S288">
            <v>754.54</v>
          </cell>
          <cell r="W288">
            <v>3219.15</v>
          </cell>
          <cell r="X288">
            <v>7399.26</v>
          </cell>
        </row>
        <row r="289">
          <cell r="C289" t="str">
            <v>HOSPITAL MIGUEL ARRAES - CG. Nº 023/2022</v>
          </cell>
          <cell r="E289" t="str">
            <v>DEBORA CORREIA BARBOSA E SILVA</v>
          </cell>
          <cell r="G289" t="str">
            <v>2 - Outros Profissionais da Saúde</v>
          </cell>
          <cell r="H289" t="str">
            <v>5211-30</v>
          </cell>
          <cell r="I289" t="str">
            <v>12/2025</v>
          </cell>
          <cell r="J289" t="str">
            <v>1 - Plantonista</v>
          </cell>
          <cell r="K289">
            <v>44</v>
          </cell>
          <cell r="L289">
            <v>1506.24</v>
          </cell>
          <cell r="P289">
            <v>0</v>
          </cell>
          <cell r="Q289">
            <v>1783.02</v>
          </cell>
          <cell r="R289">
            <v>167.36</v>
          </cell>
          <cell r="S289">
            <v>0</v>
          </cell>
          <cell r="W289">
            <v>1195.96</v>
          </cell>
          <cell r="X289">
            <v>2260.6600000000003</v>
          </cell>
        </row>
        <row r="290">
          <cell r="C290" t="str">
            <v>HOSPITAL MIGUEL ARRAES - CG. Nº 023/2022</v>
          </cell>
          <cell r="E290" t="str">
            <v>DEBORA EDUARDA SIQUEIRA DA SILVA</v>
          </cell>
          <cell r="G290" t="str">
            <v>2 - Outros Profissionais da Saúde</v>
          </cell>
          <cell r="H290" t="str">
            <v>5211-30</v>
          </cell>
          <cell r="I290" t="str">
            <v>12/2025</v>
          </cell>
          <cell r="J290" t="str">
            <v>1 - Plantonista</v>
          </cell>
          <cell r="K290">
            <v>44</v>
          </cell>
          <cell r="L290">
            <v>1506.24</v>
          </cell>
          <cell r="P290">
            <v>0</v>
          </cell>
          <cell r="Q290">
            <v>1893.22</v>
          </cell>
          <cell r="R290">
            <v>449.95</v>
          </cell>
          <cell r="S290">
            <v>0</v>
          </cell>
          <cell r="W290">
            <v>1298.1099999999999</v>
          </cell>
          <cell r="X290">
            <v>2551.3000000000002</v>
          </cell>
        </row>
        <row r="291">
          <cell r="C291" t="str">
            <v>HOSPITAL MIGUEL ARRAES - CG. Nº 023/2022</v>
          </cell>
          <cell r="E291" t="str">
            <v>DEBORA VIRGINIA SOARES</v>
          </cell>
          <cell r="G291" t="str">
            <v>2 - Outros Profissionais da Saúde</v>
          </cell>
          <cell r="H291" t="str">
            <v>3222-05</v>
          </cell>
          <cell r="I291" t="str">
            <v>12/2025</v>
          </cell>
          <cell r="J291" t="str">
            <v>1 - Plantonista</v>
          </cell>
          <cell r="K291">
            <v>44</v>
          </cell>
          <cell r="L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W291">
            <v>0</v>
          </cell>
          <cell r="X291">
            <v>0</v>
          </cell>
        </row>
        <row r="292">
          <cell r="C292" t="str">
            <v>HOSPITAL MIGUEL ARRAES - CG. Nº 023/2022</v>
          </cell>
          <cell r="E292" t="str">
            <v>DEIVISON RODRIGUES DE ALEXANDRE</v>
          </cell>
          <cell r="G292" t="str">
            <v>3 - Administrativo</v>
          </cell>
          <cell r="H292" t="str">
            <v>5143-20</v>
          </cell>
          <cell r="I292" t="str">
            <v>12/2025</v>
          </cell>
          <cell r="J292" t="str">
            <v>1 - Plantonista</v>
          </cell>
          <cell r="K292">
            <v>44</v>
          </cell>
          <cell r="L292">
            <v>1518</v>
          </cell>
          <cell r="P292">
            <v>0</v>
          </cell>
          <cell r="Q292">
            <v>776.48</v>
          </cell>
          <cell r="R292">
            <v>607.20000000000005</v>
          </cell>
          <cell r="S292">
            <v>0</v>
          </cell>
          <cell r="W292">
            <v>708.13</v>
          </cell>
          <cell r="X292">
            <v>2193.5500000000002</v>
          </cell>
        </row>
        <row r="293">
          <cell r="C293" t="str">
            <v>HOSPITAL MIGUEL ARRAES - CG. Nº 023/2022</v>
          </cell>
          <cell r="E293" t="str">
            <v>DENISE CORREIA DA SILVA</v>
          </cell>
          <cell r="G293" t="str">
            <v>2 - Outros Profissionais da Saúde</v>
          </cell>
          <cell r="H293" t="str">
            <v>3222-05</v>
          </cell>
          <cell r="I293" t="str">
            <v>12/2025</v>
          </cell>
          <cell r="J293" t="str">
            <v>1 - Plantonista</v>
          </cell>
          <cell r="K293">
            <v>44</v>
          </cell>
          <cell r="L293">
            <v>1518</v>
          </cell>
          <cell r="P293">
            <v>45.22</v>
          </cell>
          <cell r="Q293">
            <v>4050.51</v>
          </cell>
          <cell r="R293">
            <v>2439.37</v>
          </cell>
          <cell r="S293">
            <v>303.60000000000002</v>
          </cell>
          <cell r="W293">
            <v>2028.41</v>
          </cell>
          <cell r="X293">
            <v>6328.2900000000009</v>
          </cell>
        </row>
        <row r="294">
          <cell r="C294" t="str">
            <v>HOSPITAL MIGUEL ARRAES - CG. Nº 023/2022</v>
          </cell>
          <cell r="E294" t="str">
            <v>DENISE FERNANDA SANTANA DE ARAUJO</v>
          </cell>
          <cell r="G294" t="str">
            <v>3 - Administrativo</v>
          </cell>
          <cell r="H294" t="str">
            <v>3172-10</v>
          </cell>
          <cell r="I294" t="str">
            <v>12/2025</v>
          </cell>
          <cell r="J294" t="str">
            <v>2 - Diarista</v>
          </cell>
          <cell r="K294">
            <v>44</v>
          </cell>
          <cell r="L294">
            <v>2261.1</v>
          </cell>
          <cell r="P294">
            <v>0</v>
          </cell>
          <cell r="Q294">
            <v>2334.5700000000002</v>
          </cell>
          <cell r="R294">
            <v>0</v>
          </cell>
          <cell r="S294">
            <v>0</v>
          </cell>
          <cell r="W294">
            <v>1769.95</v>
          </cell>
          <cell r="X294">
            <v>2825.7200000000003</v>
          </cell>
        </row>
        <row r="295">
          <cell r="C295" t="str">
            <v>HOSPITAL MIGUEL ARRAES - CG. Nº 023/2022</v>
          </cell>
          <cell r="E295" t="str">
            <v>DENISE GONCALVES DOS SANTOS</v>
          </cell>
          <cell r="G295" t="str">
            <v>3 - Administrativo</v>
          </cell>
          <cell r="H295" t="str">
            <v>4110-10</v>
          </cell>
          <cell r="I295" t="str">
            <v>12/2025</v>
          </cell>
          <cell r="J295" t="str">
            <v>1 - Plantonista</v>
          </cell>
          <cell r="K295">
            <v>44</v>
          </cell>
          <cell r="L295">
            <v>1366.2</v>
          </cell>
          <cell r="P295">
            <v>0</v>
          </cell>
          <cell r="Q295">
            <v>684.47</v>
          </cell>
          <cell r="R295">
            <v>216.8</v>
          </cell>
          <cell r="S295">
            <v>0</v>
          </cell>
          <cell r="W295">
            <v>524.12</v>
          </cell>
          <cell r="X295">
            <v>1743.3500000000004</v>
          </cell>
        </row>
        <row r="296">
          <cell r="C296" t="str">
            <v>HOSPITAL MIGUEL ARRAES - CG. Nº 023/2022</v>
          </cell>
          <cell r="E296" t="str">
            <v>DENIZE MARANHAO DA SILVA</v>
          </cell>
          <cell r="G296" t="str">
            <v>2 - Outros Profissionais da Saúde</v>
          </cell>
          <cell r="H296" t="str">
            <v>2237-10</v>
          </cell>
          <cell r="I296" t="str">
            <v>12/2025</v>
          </cell>
          <cell r="J296" t="str">
            <v>1 - Plantonista</v>
          </cell>
          <cell r="K296">
            <v>30</v>
          </cell>
          <cell r="L296">
            <v>3672.22</v>
          </cell>
          <cell r="P296">
            <v>0</v>
          </cell>
          <cell r="Q296">
            <v>4867.3100000000004</v>
          </cell>
          <cell r="R296">
            <v>5522.4</v>
          </cell>
          <cell r="S296">
            <v>722.31</v>
          </cell>
          <cell r="W296">
            <v>3346.77</v>
          </cell>
          <cell r="X296">
            <v>11437.47</v>
          </cell>
        </row>
        <row r="297">
          <cell r="C297" t="str">
            <v>HOSPITAL MIGUEL ARRAES - CG. Nº 023/2022</v>
          </cell>
          <cell r="E297" t="str">
            <v>DERLANDIA DA COSTA DANTAS CUNHA</v>
          </cell>
          <cell r="G297" t="str">
            <v>2 - Outros Profissionais da Saúde</v>
          </cell>
          <cell r="H297" t="str">
            <v>3222-05</v>
          </cell>
          <cell r="I297" t="str">
            <v>12/2025</v>
          </cell>
          <cell r="J297" t="str">
            <v>1 - Plantonista</v>
          </cell>
          <cell r="K297">
            <v>44</v>
          </cell>
          <cell r="L297">
            <v>1518</v>
          </cell>
          <cell r="P297">
            <v>45.22</v>
          </cell>
          <cell r="Q297">
            <v>908.96</v>
          </cell>
          <cell r="R297">
            <v>1931.53</v>
          </cell>
          <cell r="S297">
            <v>151.80000000000001</v>
          </cell>
          <cell r="W297">
            <v>675.92</v>
          </cell>
          <cell r="X297">
            <v>3879.59</v>
          </cell>
        </row>
        <row r="298">
          <cell r="C298" t="str">
            <v>HOSPITAL MIGUEL ARRAES - CG. Nº 023/2022</v>
          </cell>
          <cell r="E298" t="str">
            <v>DGINANE BARROS DA SILVA</v>
          </cell>
          <cell r="G298" t="str">
            <v>2 - Outros Profissionais da Saúde</v>
          </cell>
          <cell r="H298" t="str">
            <v>5211-30</v>
          </cell>
          <cell r="I298" t="str">
            <v>12/2025</v>
          </cell>
          <cell r="J298" t="str">
            <v>1 - Plantonista</v>
          </cell>
          <cell r="K298">
            <v>44</v>
          </cell>
          <cell r="L298">
            <v>1617.81</v>
          </cell>
          <cell r="P298">
            <v>0</v>
          </cell>
          <cell r="Q298">
            <v>2205.42</v>
          </cell>
          <cell r="R298">
            <v>174.78</v>
          </cell>
          <cell r="S298">
            <v>0</v>
          </cell>
          <cell r="W298">
            <v>1625.12</v>
          </cell>
          <cell r="X298">
            <v>2372.8900000000003</v>
          </cell>
        </row>
        <row r="299">
          <cell r="C299" t="str">
            <v>HOSPITAL MIGUEL ARRAES - CG. Nº 023/2022</v>
          </cell>
          <cell r="E299" t="str">
            <v>DIANA BARBOSA DA SILVA GOMES</v>
          </cell>
          <cell r="G299" t="str">
            <v>2 - Outros Profissionais da Saúde</v>
          </cell>
          <cell r="H299" t="str">
            <v>3222-05</v>
          </cell>
          <cell r="I299" t="str">
            <v>12/2025</v>
          </cell>
          <cell r="J299" t="str">
            <v>1 - Plantonista</v>
          </cell>
          <cell r="K299">
            <v>44</v>
          </cell>
          <cell r="L299">
            <v>1366.2</v>
          </cell>
          <cell r="P299">
            <v>45.22</v>
          </cell>
          <cell r="Q299">
            <v>3411.37</v>
          </cell>
          <cell r="R299">
            <v>2299.71</v>
          </cell>
          <cell r="S299">
            <v>151.80000000000001</v>
          </cell>
          <cell r="W299">
            <v>1640.58</v>
          </cell>
          <cell r="X299">
            <v>5633.72</v>
          </cell>
        </row>
        <row r="300">
          <cell r="C300" t="str">
            <v>HOSPITAL MIGUEL ARRAES - CG. Nº 023/2022</v>
          </cell>
          <cell r="E300" t="str">
            <v>DIANA VANESSA DE LUCENA NASCIMENTO</v>
          </cell>
          <cell r="G300" t="str">
            <v>2 - Outros Profissionais da Saúde</v>
          </cell>
          <cell r="H300" t="str">
            <v>3222-05</v>
          </cell>
          <cell r="I300" t="str">
            <v>12/2025</v>
          </cell>
          <cell r="J300" t="str">
            <v>1 - Plantonista</v>
          </cell>
          <cell r="K300">
            <v>44</v>
          </cell>
          <cell r="L300">
            <v>1214.4000000000001</v>
          </cell>
          <cell r="P300">
            <v>45.22</v>
          </cell>
          <cell r="Q300">
            <v>3545.4</v>
          </cell>
          <cell r="R300">
            <v>2797.52</v>
          </cell>
          <cell r="S300">
            <v>0</v>
          </cell>
          <cell r="W300">
            <v>2408.3000000000002</v>
          </cell>
          <cell r="X300">
            <v>5194.2400000000007</v>
          </cell>
        </row>
        <row r="301">
          <cell r="C301" t="str">
            <v>HOSPITAL MIGUEL ARRAES - CG. Nº 023/2022</v>
          </cell>
          <cell r="E301" t="str">
            <v>DIEGO DE OLIVEIRA CUNHA</v>
          </cell>
          <cell r="G301" t="str">
            <v>3 - Administrativo</v>
          </cell>
          <cell r="H301" t="str">
            <v>5174-10</v>
          </cell>
          <cell r="I301" t="str">
            <v>12/2025</v>
          </cell>
          <cell r="J301" t="str">
            <v>1 - Plantonista</v>
          </cell>
          <cell r="K301">
            <v>44</v>
          </cell>
          <cell r="L301">
            <v>0</v>
          </cell>
          <cell r="P301">
            <v>2258.56</v>
          </cell>
          <cell r="Q301">
            <v>1928.3</v>
          </cell>
          <cell r="R301">
            <v>833.04</v>
          </cell>
          <cell r="S301">
            <v>0</v>
          </cell>
          <cell r="W301">
            <v>4302.2700000000004</v>
          </cell>
          <cell r="X301">
            <v>717.6299999999992</v>
          </cell>
        </row>
        <row r="302">
          <cell r="C302" t="str">
            <v>HOSPITAL MIGUEL ARRAES - CG. Nº 023/2022</v>
          </cell>
          <cell r="E302" t="str">
            <v>DIEGO FERNANDES DA SILVA RIBEIRO</v>
          </cell>
          <cell r="G302" t="str">
            <v>3 - Administrativo</v>
          </cell>
          <cell r="H302" t="str">
            <v>5143-20</v>
          </cell>
          <cell r="I302" t="str">
            <v>12/2025</v>
          </cell>
          <cell r="J302" t="str">
            <v>1 - Plantonista</v>
          </cell>
          <cell r="K302">
            <v>44</v>
          </cell>
          <cell r="L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W302">
            <v>5057.3</v>
          </cell>
          <cell r="X302">
            <v>7204.11</v>
          </cell>
        </row>
        <row r="303">
          <cell r="C303" t="str">
            <v>HOSPITAL MIGUEL ARRAES - CG. Nº 023/2022</v>
          </cell>
          <cell r="E303" t="str">
            <v>DIEGO JESSE MARTINS DE LIMA</v>
          </cell>
          <cell r="G303" t="str">
            <v>2 - Outros Profissionais da Saúde</v>
          </cell>
          <cell r="H303" t="str">
            <v>3222-05</v>
          </cell>
          <cell r="I303" t="str">
            <v>12/2025</v>
          </cell>
          <cell r="J303" t="str">
            <v>1 - Plantonista</v>
          </cell>
          <cell r="K303">
            <v>44</v>
          </cell>
          <cell r="L303">
            <v>809.6</v>
          </cell>
          <cell r="P303">
            <v>45.22</v>
          </cell>
          <cell r="Q303">
            <v>1679.38</v>
          </cell>
          <cell r="R303">
            <v>2639.93</v>
          </cell>
          <cell r="S303">
            <v>151.80000000000001</v>
          </cell>
          <cell r="W303">
            <v>1522.17</v>
          </cell>
          <cell r="X303">
            <v>3803.76</v>
          </cell>
        </row>
        <row r="304">
          <cell r="C304" t="str">
            <v>HOSPITAL MIGUEL ARRAES - CG. Nº 023/2022</v>
          </cell>
          <cell r="E304" t="str">
            <v>DIEGO RAFAEL GONCALVES FERREIRA</v>
          </cell>
          <cell r="G304" t="str">
            <v>2 - Outros Profissionais da Saúde</v>
          </cell>
          <cell r="H304" t="str">
            <v>2236-05</v>
          </cell>
          <cell r="I304" t="str">
            <v>12/2025</v>
          </cell>
          <cell r="J304" t="str">
            <v>1 - Plantonista</v>
          </cell>
          <cell r="K304">
            <v>24</v>
          </cell>
          <cell r="L304">
            <v>1741.27</v>
          </cell>
          <cell r="P304">
            <v>0</v>
          </cell>
          <cell r="Q304">
            <v>3995.14</v>
          </cell>
          <cell r="R304">
            <v>2880.78</v>
          </cell>
          <cell r="S304">
            <v>324.2</v>
          </cell>
          <cell r="W304">
            <v>2104.3200000000002</v>
          </cell>
          <cell r="X304">
            <v>6837.0700000000015</v>
          </cell>
        </row>
        <row r="305">
          <cell r="C305" t="str">
            <v>HOSPITAL MIGUEL ARRAES - CG. Nº 023/2022</v>
          </cell>
          <cell r="E305" t="str">
            <v>DIMAR MARIA DIAS</v>
          </cell>
          <cell r="G305" t="str">
            <v>2 - Outros Profissionais da Saúde</v>
          </cell>
          <cell r="H305" t="str">
            <v>3222-05</v>
          </cell>
          <cell r="I305" t="str">
            <v>12/2025</v>
          </cell>
          <cell r="J305" t="str">
            <v>1 - Plantonista</v>
          </cell>
          <cell r="K305">
            <v>44</v>
          </cell>
          <cell r="L305">
            <v>1315.6</v>
          </cell>
          <cell r="P305">
            <v>45.22</v>
          </cell>
          <cell r="Q305">
            <v>2386.56</v>
          </cell>
          <cell r="R305">
            <v>2351.5100000000002</v>
          </cell>
          <cell r="S305">
            <v>151.80000000000001</v>
          </cell>
          <cell r="W305">
            <v>1302.76</v>
          </cell>
          <cell r="X305">
            <v>4947.93</v>
          </cell>
        </row>
        <row r="306">
          <cell r="C306" t="str">
            <v>HOSPITAL MIGUEL ARRAES - CG. Nº 023/2022</v>
          </cell>
          <cell r="E306" t="str">
            <v>DIMAYMA CORINNY LISBOA E SILVA</v>
          </cell>
          <cell r="G306" t="str">
            <v>3 - Administrativo</v>
          </cell>
          <cell r="H306" t="str">
            <v>4141-05</v>
          </cell>
          <cell r="I306" t="str">
            <v>12/2025</v>
          </cell>
          <cell r="J306" t="str">
            <v>2 - Diarista</v>
          </cell>
          <cell r="K306">
            <v>44</v>
          </cell>
          <cell r="L306">
            <v>1497.78</v>
          </cell>
          <cell r="P306">
            <v>0</v>
          </cell>
          <cell r="Q306">
            <v>1728.63</v>
          </cell>
          <cell r="R306">
            <v>1644.2</v>
          </cell>
          <cell r="S306">
            <v>0</v>
          </cell>
          <cell r="W306">
            <v>1820.87</v>
          </cell>
          <cell r="X306">
            <v>3049.74</v>
          </cell>
        </row>
        <row r="307">
          <cell r="C307" t="str">
            <v>HOSPITAL MIGUEL ARRAES - CG. Nº 023/2022</v>
          </cell>
          <cell r="E307" t="str">
            <v>DIOGENES MARTINS TELES MACHADO</v>
          </cell>
          <cell r="G307" t="str">
            <v>3 - Administrativo</v>
          </cell>
          <cell r="H307" t="str">
            <v>2515-10</v>
          </cell>
          <cell r="I307" t="str">
            <v>12/2025</v>
          </cell>
          <cell r="J307" t="str">
            <v>2 - Diarista</v>
          </cell>
          <cell r="K307">
            <v>30</v>
          </cell>
          <cell r="L307">
            <v>2298.7600000000002</v>
          </cell>
          <cell r="P307">
            <v>0</v>
          </cell>
          <cell r="Q307">
            <v>3369.41</v>
          </cell>
          <cell r="R307">
            <v>533.48</v>
          </cell>
          <cell r="S307">
            <v>504.66</v>
          </cell>
          <cell r="W307">
            <v>2167.46</v>
          </cell>
          <cell r="X307">
            <v>4538.8499999999995</v>
          </cell>
        </row>
        <row r="308">
          <cell r="C308" t="str">
            <v>HOSPITAL MIGUEL ARRAES - CG. Nº 023/2022</v>
          </cell>
          <cell r="E308" t="str">
            <v>DIOGO SOBRAL BRITO</v>
          </cell>
          <cell r="G308" t="str">
            <v>2 - Outros Profissionais da Saúde</v>
          </cell>
          <cell r="H308" t="str">
            <v>5211-30</v>
          </cell>
          <cell r="I308" t="str">
            <v>12/2025</v>
          </cell>
          <cell r="J308" t="str">
            <v>1 - Plantonista</v>
          </cell>
          <cell r="K308">
            <v>44</v>
          </cell>
          <cell r="L308">
            <v>1673.6</v>
          </cell>
          <cell r="P308">
            <v>0</v>
          </cell>
          <cell r="Q308">
            <v>2081.7800000000002</v>
          </cell>
          <cell r="R308">
            <v>703.21</v>
          </cell>
          <cell r="S308">
            <v>0</v>
          </cell>
          <cell r="W308">
            <v>1234.3699999999999</v>
          </cell>
          <cell r="X308">
            <v>3224.2200000000003</v>
          </cell>
        </row>
        <row r="309">
          <cell r="C309" t="str">
            <v>HOSPITAL MIGUEL ARRAES - CG. Nº 023/2022</v>
          </cell>
          <cell r="E309" t="str">
            <v>DIONE DE FATIMA DA COSTA</v>
          </cell>
          <cell r="G309" t="str">
            <v>2 - Outros Profissionais da Saúde</v>
          </cell>
          <cell r="H309" t="str">
            <v>2235-05</v>
          </cell>
          <cell r="I309" t="str">
            <v>12/2025</v>
          </cell>
          <cell r="J309" t="str">
            <v>1 - Plantonista</v>
          </cell>
          <cell r="K309">
            <v>40</v>
          </cell>
          <cell r="L309">
            <v>0</v>
          </cell>
          <cell r="P309">
            <v>0</v>
          </cell>
          <cell r="Q309">
            <v>0</v>
          </cell>
          <cell r="R309">
            <v>192.7</v>
          </cell>
          <cell r="S309">
            <v>0</v>
          </cell>
          <cell r="W309">
            <v>192.7</v>
          </cell>
          <cell r="X309">
            <v>0</v>
          </cell>
        </row>
        <row r="310">
          <cell r="C310" t="str">
            <v>HOSPITAL MIGUEL ARRAES - CG. Nº 023/2022</v>
          </cell>
          <cell r="E310" t="str">
            <v>DIVANILDO JOSE DE PAIVA JUNIOR</v>
          </cell>
          <cell r="G310" t="str">
            <v>2 - Outros Profissionais da Saúde</v>
          </cell>
          <cell r="H310" t="str">
            <v>2236-05</v>
          </cell>
          <cell r="I310" t="str">
            <v>12/2025</v>
          </cell>
          <cell r="J310" t="str">
            <v>1 - Plantonista</v>
          </cell>
          <cell r="K310">
            <v>24</v>
          </cell>
          <cell r="L310">
            <v>1865.65</v>
          </cell>
          <cell r="P310">
            <v>0</v>
          </cell>
          <cell r="Q310">
            <v>3634.61</v>
          </cell>
          <cell r="R310">
            <v>1788.74</v>
          </cell>
          <cell r="S310">
            <v>272.73</v>
          </cell>
          <cell r="W310">
            <v>1931.27</v>
          </cell>
          <cell r="X310">
            <v>5630.4599999999991</v>
          </cell>
        </row>
        <row r="311">
          <cell r="C311" t="str">
            <v>HOSPITAL MIGUEL ARRAES - CG. Nº 023/2022</v>
          </cell>
          <cell r="E311" t="str">
            <v>DJAIR DOS SANTOS THORPE JUNIOR</v>
          </cell>
          <cell r="G311" t="str">
            <v>2 - Outros Profissionais da Saúde</v>
          </cell>
          <cell r="H311" t="str">
            <v>3241-15</v>
          </cell>
          <cell r="I311" t="str">
            <v>12/2025</v>
          </cell>
          <cell r="J311" t="str">
            <v>1 - Plantonista</v>
          </cell>
          <cell r="K311">
            <v>24</v>
          </cell>
          <cell r="L311">
            <v>2732.26</v>
          </cell>
          <cell r="P311">
            <v>0</v>
          </cell>
          <cell r="Q311">
            <v>5165.0600000000004</v>
          </cell>
          <cell r="R311">
            <v>2169.42</v>
          </cell>
          <cell r="S311">
            <v>0</v>
          </cell>
          <cell r="W311">
            <v>5696.06</v>
          </cell>
          <cell r="X311">
            <v>4370.6800000000012</v>
          </cell>
        </row>
        <row r="312">
          <cell r="C312" t="str">
            <v>HOSPITAL MIGUEL ARRAES - CG. Nº 023/2022</v>
          </cell>
          <cell r="E312" t="str">
            <v>DOROTHY LECA SALES CARVALHO</v>
          </cell>
          <cell r="G312" t="str">
            <v>2 - Outros Profissionais da Saúde</v>
          </cell>
          <cell r="H312" t="str">
            <v>2235-05</v>
          </cell>
          <cell r="I312" t="str">
            <v>12/2025</v>
          </cell>
          <cell r="J312" t="str">
            <v>2 - Diarista</v>
          </cell>
          <cell r="K312">
            <v>40</v>
          </cell>
          <cell r="L312">
            <v>0</v>
          </cell>
          <cell r="P312">
            <v>49.87</v>
          </cell>
          <cell r="Q312">
            <v>4775.87</v>
          </cell>
          <cell r="R312">
            <v>5281.25</v>
          </cell>
          <cell r="S312">
            <v>0</v>
          </cell>
          <cell r="W312">
            <v>2489.91</v>
          </cell>
          <cell r="X312">
            <v>7617.08</v>
          </cell>
        </row>
        <row r="313">
          <cell r="C313" t="str">
            <v>HOSPITAL MIGUEL ARRAES - CG. Nº 023/2022</v>
          </cell>
          <cell r="E313" t="str">
            <v>DOUGLAS FRANCELINO DA SILVA</v>
          </cell>
          <cell r="G313" t="str">
            <v>2 - Outros Profissionais da Saúde</v>
          </cell>
          <cell r="H313" t="str">
            <v>3222-05</v>
          </cell>
          <cell r="I313" t="str">
            <v>12/2025</v>
          </cell>
          <cell r="J313" t="str">
            <v>1 - Plantonista</v>
          </cell>
          <cell r="K313">
            <v>44</v>
          </cell>
          <cell r="L313">
            <v>1518</v>
          </cell>
          <cell r="P313">
            <v>45.22</v>
          </cell>
          <cell r="Q313">
            <v>3669.74</v>
          </cell>
          <cell r="R313">
            <v>1931.53</v>
          </cell>
          <cell r="S313">
            <v>151.80000000000001</v>
          </cell>
          <cell r="W313">
            <v>2329.16</v>
          </cell>
          <cell r="X313">
            <v>4987.13</v>
          </cell>
        </row>
        <row r="314">
          <cell r="C314" t="str">
            <v>HOSPITAL MIGUEL ARRAES - CG. Nº 023/2022</v>
          </cell>
          <cell r="E314" t="str">
            <v>DOURIMAR FERREIRA RIBEIRO</v>
          </cell>
          <cell r="G314" t="str">
            <v>2 - Outros Profissionais da Saúde</v>
          </cell>
          <cell r="H314" t="str">
            <v>3222-05</v>
          </cell>
          <cell r="I314" t="str">
            <v>12/2025</v>
          </cell>
          <cell r="J314" t="str">
            <v>1 - Plantonista</v>
          </cell>
          <cell r="K314">
            <v>44</v>
          </cell>
          <cell r="L314">
            <v>1518</v>
          </cell>
          <cell r="P314">
            <v>45.22</v>
          </cell>
          <cell r="Q314">
            <v>3852.7</v>
          </cell>
          <cell r="R314">
            <v>2083.33</v>
          </cell>
          <cell r="S314">
            <v>0</v>
          </cell>
          <cell r="W314">
            <v>1799.39</v>
          </cell>
          <cell r="X314">
            <v>5699.86</v>
          </cell>
        </row>
        <row r="315">
          <cell r="C315" t="str">
            <v>HOSPITAL MIGUEL ARRAES - CG. Nº 023/2022</v>
          </cell>
          <cell r="E315" t="str">
            <v>EDGAR CAVALCANTI DA SILVA</v>
          </cell>
          <cell r="G315" t="str">
            <v>3 - Administrativo</v>
          </cell>
          <cell r="H315" t="str">
            <v>5143-20</v>
          </cell>
          <cell r="I315" t="str">
            <v>12/2025</v>
          </cell>
          <cell r="J315" t="str">
            <v>1 - Plantonista</v>
          </cell>
          <cell r="K315">
            <v>44</v>
          </cell>
          <cell r="L315">
            <v>1518</v>
          </cell>
          <cell r="P315">
            <v>0</v>
          </cell>
          <cell r="Q315">
            <v>375.95</v>
          </cell>
          <cell r="R315">
            <v>868.14</v>
          </cell>
          <cell r="S315">
            <v>0</v>
          </cell>
          <cell r="W315">
            <v>585.80999999999995</v>
          </cell>
          <cell r="X315">
            <v>2176.2800000000002</v>
          </cell>
        </row>
        <row r="316">
          <cell r="C316" t="str">
            <v>HOSPITAL MIGUEL ARRAES - CG. Nº 023/2022</v>
          </cell>
          <cell r="E316" t="str">
            <v>EDICLAUDIA SIQUEIRA DE SOUZA</v>
          </cell>
          <cell r="G316" t="str">
            <v>2 - Outros Profissionais da Saúde</v>
          </cell>
          <cell r="H316" t="str">
            <v>3222-05</v>
          </cell>
          <cell r="I316" t="str">
            <v>12/2025</v>
          </cell>
          <cell r="J316" t="str">
            <v>1 - Plantonista</v>
          </cell>
          <cell r="K316">
            <v>44</v>
          </cell>
          <cell r="L316">
            <v>1518</v>
          </cell>
          <cell r="P316">
            <v>45.22</v>
          </cell>
          <cell r="Q316">
            <v>3976.98</v>
          </cell>
          <cell r="R316">
            <v>2787.42</v>
          </cell>
          <cell r="S316">
            <v>151.80000000000001</v>
          </cell>
          <cell r="W316">
            <v>2100.3000000000002</v>
          </cell>
          <cell r="X316">
            <v>6379.1199999999981</v>
          </cell>
        </row>
        <row r="317">
          <cell r="C317" t="str">
            <v>HOSPITAL MIGUEL ARRAES - CG. Nº 023/2022</v>
          </cell>
          <cell r="E317" t="str">
            <v>EDILMA SILVA DOS SANTOS</v>
          </cell>
          <cell r="G317" t="str">
            <v>2 - Outros Profissionais da Saúde</v>
          </cell>
          <cell r="H317" t="str">
            <v>2235-05</v>
          </cell>
          <cell r="I317" t="str">
            <v>12/2025</v>
          </cell>
          <cell r="J317" t="str">
            <v>1 - Plantonista</v>
          </cell>
          <cell r="K317">
            <v>40</v>
          </cell>
          <cell r="L317">
            <v>0</v>
          </cell>
          <cell r="P317">
            <v>5657.03</v>
          </cell>
          <cell r="Q317">
            <v>5729.69</v>
          </cell>
          <cell r="R317">
            <v>1414.89</v>
          </cell>
          <cell r="S317">
            <v>239.41</v>
          </cell>
          <cell r="W317">
            <v>8119.76</v>
          </cell>
          <cell r="X317">
            <v>4921.2599999999984</v>
          </cell>
        </row>
        <row r="318">
          <cell r="C318" t="str">
            <v>HOSPITAL MIGUEL ARRAES - CG. Nº 023/2022</v>
          </cell>
          <cell r="E318" t="str">
            <v>EDILSON ASSIS DA SILVA</v>
          </cell>
          <cell r="G318" t="str">
            <v>3 - Administrativo</v>
          </cell>
          <cell r="H318" t="str">
            <v>7241-10</v>
          </cell>
          <cell r="I318" t="str">
            <v>12/2025</v>
          </cell>
          <cell r="J318" t="str">
            <v>1 - Plantonista</v>
          </cell>
          <cell r="K318">
            <v>44</v>
          </cell>
          <cell r="L318">
            <v>2153.4299999999998</v>
          </cell>
          <cell r="P318">
            <v>0</v>
          </cell>
          <cell r="Q318">
            <v>3170.81</v>
          </cell>
          <cell r="R318">
            <v>930.21</v>
          </cell>
          <cell r="S318">
            <v>0</v>
          </cell>
          <cell r="W318">
            <v>2216.31</v>
          </cell>
          <cell r="X318">
            <v>4038.14</v>
          </cell>
        </row>
        <row r="319">
          <cell r="C319" t="str">
            <v>HOSPITAL MIGUEL ARRAES - CG. Nº 023/2022</v>
          </cell>
          <cell r="E319" t="str">
            <v>EDINALVA MARIA DA SILVA</v>
          </cell>
          <cell r="G319" t="str">
            <v>3 - Administrativo</v>
          </cell>
          <cell r="H319" t="str">
            <v>5143-20</v>
          </cell>
          <cell r="I319" t="str">
            <v>12/2025</v>
          </cell>
          <cell r="J319" t="str">
            <v>1 - Plantonista</v>
          </cell>
          <cell r="K319">
            <v>44</v>
          </cell>
          <cell r="L319">
            <v>1518</v>
          </cell>
          <cell r="P319">
            <v>0</v>
          </cell>
          <cell r="Q319">
            <v>2579.09</v>
          </cell>
          <cell r="R319">
            <v>3495.4</v>
          </cell>
          <cell r="S319">
            <v>0</v>
          </cell>
          <cell r="W319">
            <v>2051.39</v>
          </cell>
          <cell r="X319">
            <v>5541.1</v>
          </cell>
        </row>
        <row r="320">
          <cell r="C320" t="str">
            <v>HOSPITAL MIGUEL ARRAES - CG. Nº 023/2022</v>
          </cell>
          <cell r="E320" t="str">
            <v>EDINEIDE JOSE DE SOUZA</v>
          </cell>
          <cell r="G320" t="str">
            <v>2 - Outros Profissionais da Saúde</v>
          </cell>
          <cell r="H320" t="str">
            <v>3222-05</v>
          </cell>
          <cell r="I320" t="str">
            <v>12/2025</v>
          </cell>
          <cell r="J320" t="str">
            <v>1 - Plantonista</v>
          </cell>
          <cell r="K320">
            <v>44</v>
          </cell>
          <cell r="L320">
            <v>1518</v>
          </cell>
          <cell r="P320">
            <v>45.22</v>
          </cell>
          <cell r="Q320">
            <v>3738.32</v>
          </cell>
          <cell r="R320">
            <v>1931.53</v>
          </cell>
          <cell r="S320">
            <v>151.80000000000001</v>
          </cell>
          <cell r="W320">
            <v>1942.84</v>
          </cell>
          <cell r="X320">
            <v>5442.03</v>
          </cell>
        </row>
        <row r="321">
          <cell r="C321" t="str">
            <v>HOSPITAL MIGUEL ARRAES - CG. Nº 023/2022</v>
          </cell>
          <cell r="E321" t="str">
            <v>EDIVANIA BATISTA DE SOUZA</v>
          </cell>
          <cell r="G321" t="str">
            <v>3 - Administrativo</v>
          </cell>
          <cell r="H321" t="str">
            <v>5143-20</v>
          </cell>
          <cell r="I321" t="str">
            <v>12/2025</v>
          </cell>
          <cell r="J321" t="str">
            <v>1 - Plantonista</v>
          </cell>
          <cell r="K321">
            <v>44</v>
          </cell>
          <cell r="L321">
            <v>1467.4</v>
          </cell>
          <cell r="P321">
            <v>0</v>
          </cell>
          <cell r="Q321">
            <v>3266.96</v>
          </cell>
          <cell r="R321">
            <v>1143.99</v>
          </cell>
          <cell r="S321">
            <v>0</v>
          </cell>
          <cell r="W321">
            <v>2402.1999999999998</v>
          </cell>
          <cell r="X321">
            <v>3476.1500000000005</v>
          </cell>
        </row>
        <row r="322">
          <cell r="C322" t="str">
            <v>HOSPITAL MIGUEL ARRAES - CG. Nº 023/2022</v>
          </cell>
          <cell r="E322" t="str">
            <v>EDIVANIA SEBASTIANA DE SANTANA LIMA</v>
          </cell>
          <cell r="G322" t="str">
            <v>2 - Outros Profissionais da Saúde</v>
          </cell>
          <cell r="H322" t="str">
            <v>3222-05</v>
          </cell>
          <cell r="I322" t="str">
            <v>12/2025</v>
          </cell>
          <cell r="J322" t="str">
            <v>1 - Plantonista</v>
          </cell>
          <cell r="K322">
            <v>44</v>
          </cell>
          <cell r="L322">
            <v>1518</v>
          </cell>
          <cell r="P322">
            <v>45.22</v>
          </cell>
          <cell r="Q322">
            <v>3841.87</v>
          </cell>
          <cell r="R322">
            <v>5042.75</v>
          </cell>
          <cell r="S322">
            <v>151.80000000000001</v>
          </cell>
          <cell r="W322">
            <v>1948.88</v>
          </cell>
          <cell r="X322">
            <v>8650.7599999999984</v>
          </cell>
        </row>
        <row r="323">
          <cell r="C323" t="str">
            <v>HOSPITAL MIGUEL ARRAES - CG. Nº 023/2022</v>
          </cell>
          <cell r="E323" t="str">
            <v>EDJANE GOMES ROSA</v>
          </cell>
          <cell r="G323" t="str">
            <v>2 - Outros Profissionais da Saúde</v>
          </cell>
          <cell r="H323" t="str">
            <v>3222-15</v>
          </cell>
          <cell r="I323" t="str">
            <v>12/2025</v>
          </cell>
          <cell r="J323" t="str">
            <v>2 - Diarista</v>
          </cell>
          <cell r="K323">
            <v>44</v>
          </cell>
          <cell r="L323">
            <v>1518</v>
          </cell>
          <cell r="P323">
            <v>45.22</v>
          </cell>
          <cell r="Q323">
            <v>3583.01</v>
          </cell>
          <cell r="R323">
            <v>2159.23</v>
          </cell>
          <cell r="S323">
            <v>0</v>
          </cell>
          <cell r="W323">
            <v>1845.19</v>
          </cell>
          <cell r="X323">
            <v>5460.27</v>
          </cell>
        </row>
        <row r="324">
          <cell r="C324" t="str">
            <v>HOSPITAL MIGUEL ARRAES - CG. Nº 023/2022</v>
          </cell>
          <cell r="E324" t="str">
            <v>EDJANE MARIA DE SANTANA</v>
          </cell>
          <cell r="G324" t="str">
            <v>3 - Administrativo</v>
          </cell>
          <cell r="H324" t="str">
            <v>4110-10</v>
          </cell>
          <cell r="I324" t="str">
            <v>12/2025</v>
          </cell>
          <cell r="J324" t="str">
            <v>1 - Plantonista</v>
          </cell>
          <cell r="K324">
            <v>44</v>
          </cell>
          <cell r="L324">
            <v>1518</v>
          </cell>
          <cell r="P324">
            <v>0</v>
          </cell>
          <cell r="Q324">
            <v>1573.71</v>
          </cell>
          <cell r="R324">
            <v>0</v>
          </cell>
          <cell r="S324">
            <v>0</v>
          </cell>
          <cell r="W324">
            <v>1173.8699999999999</v>
          </cell>
          <cell r="X324">
            <v>1917.8400000000001</v>
          </cell>
        </row>
        <row r="325">
          <cell r="C325" t="str">
            <v>HOSPITAL MIGUEL ARRAES - CG. Nº 023/2022</v>
          </cell>
          <cell r="E325" t="str">
            <v>EDJANE MARIA DE SOUZA</v>
          </cell>
          <cell r="G325" t="str">
            <v>2 - Outros Profissionais da Saúde</v>
          </cell>
          <cell r="H325" t="str">
            <v>2235-05</v>
          </cell>
          <cell r="I325" t="str">
            <v>12/2025</v>
          </cell>
          <cell r="J325" t="str">
            <v>1 - Plantonista</v>
          </cell>
          <cell r="K325">
            <v>40</v>
          </cell>
          <cell r="L325">
            <v>2314.31</v>
          </cell>
          <cell r="P325">
            <v>38.32</v>
          </cell>
          <cell r="Q325">
            <v>5081.82</v>
          </cell>
          <cell r="R325">
            <v>2437.14</v>
          </cell>
          <cell r="S325">
            <v>691.38</v>
          </cell>
          <cell r="W325">
            <v>2589.94</v>
          </cell>
          <cell r="X325">
            <v>7973.0299999999988</v>
          </cell>
        </row>
        <row r="326">
          <cell r="C326" t="str">
            <v>HOSPITAL MIGUEL ARRAES - CG. Nº 023/2022</v>
          </cell>
          <cell r="E326" t="str">
            <v>EDJANE MARIA LEOPOLDINO DOS SANTOS</v>
          </cell>
          <cell r="G326" t="str">
            <v>2 - Outros Profissionais da Saúde</v>
          </cell>
          <cell r="H326" t="str">
            <v>3242-05</v>
          </cell>
          <cell r="I326" t="str">
            <v>12/2025</v>
          </cell>
          <cell r="J326" t="str">
            <v>1 - Plantonista</v>
          </cell>
          <cell r="K326">
            <v>30</v>
          </cell>
          <cell r="L326">
            <v>1778.37</v>
          </cell>
          <cell r="P326">
            <v>0</v>
          </cell>
          <cell r="Q326">
            <v>2329.63</v>
          </cell>
          <cell r="R326">
            <v>481.44</v>
          </cell>
          <cell r="S326">
            <v>0</v>
          </cell>
          <cell r="W326">
            <v>1749.6</v>
          </cell>
          <cell r="X326">
            <v>2839.8399999999997</v>
          </cell>
        </row>
        <row r="327">
          <cell r="C327" t="str">
            <v>HOSPITAL MIGUEL ARRAES - CG. Nº 023/2022</v>
          </cell>
          <cell r="E327" t="str">
            <v>EDJANE MENDES DA SILVA</v>
          </cell>
          <cell r="G327" t="str">
            <v>2 - Outros Profissionais da Saúde</v>
          </cell>
          <cell r="H327" t="str">
            <v>3222-05</v>
          </cell>
          <cell r="I327" t="str">
            <v>12/2025</v>
          </cell>
          <cell r="J327" t="str">
            <v>1 - Plantonista</v>
          </cell>
          <cell r="K327">
            <v>44</v>
          </cell>
          <cell r="L327">
            <v>1518</v>
          </cell>
          <cell r="P327">
            <v>45.22</v>
          </cell>
          <cell r="Q327">
            <v>3920.53</v>
          </cell>
          <cell r="R327">
            <v>2208.35</v>
          </cell>
          <cell r="S327">
            <v>151.80000000000001</v>
          </cell>
          <cell r="W327">
            <v>2207.69</v>
          </cell>
          <cell r="X327">
            <v>5636.2100000000009</v>
          </cell>
        </row>
        <row r="328">
          <cell r="C328" t="str">
            <v>HOSPITAL MIGUEL ARRAES - CG. Nº 023/2022</v>
          </cell>
          <cell r="E328" t="str">
            <v>EDNA BARBOSA DE SOUZA</v>
          </cell>
          <cell r="G328" t="str">
            <v>2 - Outros Profissionais da Saúde</v>
          </cell>
          <cell r="H328" t="str">
            <v>3222-05</v>
          </cell>
          <cell r="I328" t="str">
            <v>12/2025</v>
          </cell>
          <cell r="J328" t="str">
            <v>1 - Plantonista</v>
          </cell>
          <cell r="K328">
            <v>44</v>
          </cell>
          <cell r="L328">
            <v>1518</v>
          </cell>
          <cell r="P328">
            <v>45.22</v>
          </cell>
          <cell r="Q328">
            <v>3873.43</v>
          </cell>
          <cell r="R328">
            <v>2353.81</v>
          </cell>
          <cell r="S328">
            <v>151.80000000000001</v>
          </cell>
          <cell r="W328">
            <v>1830.04</v>
          </cell>
          <cell r="X328">
            <v>6112.2199999999993</v>
          </cell>
        </row>
        <row r="329">
          <cell r="C329" t="str">
            <v>HOSPITAL MIGUEL ARRAES - CG. Nº 023/2022</v>
          </cell>
          <cell r="E329" t="str">
            <v>EDNA CLEIDE ALVES GOMES</v>
          </cell>
          <cell r="G329" t="str">
            <v>2 - Outros Profissionais da Saúde</v>
          </cell>
          <cell r="H329" t="str">
            <v>3222-05</v>
          </cell>
          <cell r="I329" t="str">
            <v>12/2025</v>
          </cell>
          <cell r="J329" t="str">
            <v>1 - Plantonista</v>
          </cell>
          <cell r="K329">
            <v>44</v>
          </cell>
          <cell r="L329">
            <v>0</v>
          </cell>
          <cell r="P329">
            <v>0</v>
          </cell>
          <cell r="Q329">
            <v>0</v>
          </cell>
          <cell r="R329">
            <v>60.72</v>
          </cell>
          <cell r="S329">
            <v>0</v>
          </cell>
          <cell r="W329">
            <v>60.72</v>
          </cell>
          <cell r="X329">
            <v>0</v>
          </cell>
        </row>
        <row r="330">
          <cell r="C330" t="str">
            <v>HOSPITAL MIGUEL ARRAES - CG. Nº 023/2022</v>
          </cell>
          <cell r="E330" t="str">
            <v>EDNA DE PAULO LIRA BRITO</v>
          </cell>
          <cell r="G330" t="str">
            <v>2 - Outros Profissionais da Saúde</v>
          </cell>
          <cell r="H330" t="str">
            <v>3222-05</v>
          </cell>
          <cell r="I330" t="str">
            <v>12/2025</v>
          </cell>
          <cell r="J330" t="str">
            <v>1 - Plantonista</v>
          </cell>
          <cell r="K330">
            <v>44</v>
          </cell>
          <cell r="L330">
            <v>1518</v>
          </cell>
          <cell r="P330">
            <v>45.22</v>
          </cell>
          <cell r="Q330">
            <v>3661.75</v>
          </cell>
          <cell r="R330">
            <v>2007.43</v>
          </cell>
          <cell r="S330">
            <v>303.60000000000002</v>
          </cell>
          <cell r="W330">
            <v>1908.29</v>
          </cell>
          <cell r="X330">
            <v>5627.7100000000009</v>
          </cell>
        </row>
        <row r="331">
          <cell r="C331" t="str">
            <v>HOSPITAL MIGUEL ARRAES - CG. Nº 023/2022</v>
          </cell>
          <cell r="E331" t="str">
            <v>EDRISIA CAVALCANTI SABINO</v>
          </cell>
          <cell r="G331" t="str">
            <v>3 - Administrativo</v>
          </cell>
          <cell r="H331" t="str">
            <v>5174-10</v>
          </cell>
          <cell r="I331" t="str">
            <v>12/2025</v>
          </cell>
          <cell r="J331" t="str">
            <v>1 - Plantonista</v>
          </cell>
          <cell r="K331">
            <v>44</v>
          </cell>
          <cell r="L331">
            <v>1518</v>
          </cell>
          <cell r="P331">
            <v>0</v>
          </cell>
          <cell r="Q331">
            <v>1865.59</v>
          </cell>
          <cell r="R331">
            <v>227.7</v>
          </cell>
          <cell r="S331">
            <v>0</v>
          </cell>
          <cell r="W331">
            <v>1695.73</v>
          </cell>
          <cell r="X331">
            <v>1915.56</v>
          </cell>
        </row>
        <row r="332">
          <cell r="C332" t="str">
            <v>HOSPITAL MIGUEL ARRAES - CG. Nº 023/2022</v>
          </cell>
          <cell r="E332" t="str">
            <v>EDSON FELIX DA SILVA</v>
          </cell>
          <cell r="G332" t="str">
            <v>3 - Administrativo</v>
          </cell>
          <cell r="H332" t="str">
            <v>5143-20</v>
          </cell>
          <cell r="I332" t="str">
            <v>12/2025</v>
          </cell>
          <cell r="J332" t="str">
            <v>1 - Plantonista</v>
          </cell>
          <cell r="K332">
            <v>44</v>
          </cell>
          <cell r="L332">
            <v>1518</v>
          </cell>
          <cell r="P332">
            <v>0</v>
          </cell>
          <cell r="Q332">
            <v>1313.13</v>
          </cell>
          <cell r="R332">
            <v>607.20000000000005</v>
          </cell>
          <cell r="S332">
            <v>0</v>
          </cell>
          <cell r="W332">
            <v>973.16</v>
          </cell>
          <cell r="X332">
            <v>2465.17</v>
          </cell>
        </row>
        <row r="333">
          <cell r="C333" t="str">
            <v>HOSPITAL MIGUEL ARRAES - CG. Nº 023/2022</v>
          </cell>
          <cell r="E333" t="str">
            <v>EDSON RODRIGUES DE MOURA</v>
          </cell>
          <cell r="G333" t="str">
            <v>2 - Outros Profissionais da Saúde</v>
          </cell>
          <cell r="H333" t="str">
            <v>2235-05</v>
          </cell>
          <cell r="I333" t="str">
            <v>12/2025</v>
          </cell>
          <cell r="J333" t="str">
            <v>2 - Diarista</v>
          </cell>
          <cell r="K333">
            <v>40</v>
          </cell>
          <cell r="L333">
            <v>1755.68</v>
          </cell>
          <cell r="P333">
            <v>38.97</v>
          </cell>
          <cell r="Q333">
            <v>5137.43</v>
          </cell>
          <cell r="R333">
            <v>2897.75</v>
          </cell>
          <cell r="S333">
            <v>678.86</v>
          </cell>
          <cell r="W333">
            <v>3152.83</v>
          </cell>
          <cell r="X333">
            <v>7355.8600000000006</v>
          </cell>
        </row>
        <row r="334">
          <cell r="C334" t="str">
            <v>HOSPITAL MIGUEL ARRAES - CG. Nº 023/2022</v>
          </cell>
          <cell r="E334" t="str">
            <v>EDUARDA RIBEIRO VITAL DA SILVA</v>
          </cell>
          <cell r="G334" t="str">
            <v>3 - Administrativo</v>
          </cell>
          <cell r="H334" t="str">
            <v xml:space="preserve">2521-05 </v>
          </cell>
          <cell r="I334" t="str">
            <v>12/2025</v>
          </cell>
          <cell r="J334" t="str">
            <v>2 - Diarista</v>
          </cell>
          <cell r="K334">
            <v>44</v>
          </cell>
          <cell r="L334">
            <v>3991.19</v>
          </cell>
          <cell r="P334">
            <v>0</v>
          </cell>
          <cell r="Q334">
            <v>4978.54</v>
          </cell>
          <cell r="R334">
            <v>482.82</v>
          </cell>
          <cell r="S334">
            <v>0</v>
          </cell>
          <cell r="W334">
            <v>3478.01</v>
          </cell>
          <cell r="X334">
            <v>5974.5399999999991</v>
          </cell>
        </row>
        <row r="335">
          <cell r="C335" t="str">
            <v>HOSPITAL MIGUEL ARRAES - CG. Nº 023/2022</v>
          </cell>
          <cell r="E335" t="str">
            <v>EDUARDO DA SILVA GUIMARAES</v>
          </cell>
          <cell r="G335" t="str">
            <v>3 - Administrativo</v>
          </cell>
          <cell r="H335" t="str">
            <v>4131-15</v>
          </cell>
          <cell r="I335" t="str">
            <v>12/2025</v>
          </cell>
          <cell r="J335" t="str">
            <v>2 - Diarista</v>
          </cell>
          <cell r="K335">
            <v>44</v>
          </cell>
          <cell r="L335">
            <v>2181.9299999999998</v>
          </cell>
          <cell r="P335">
            <v>0</v>
          </cell>
          <cell r="Q335">
            <v>2483.4499999999998</v>
          </cell>
          <cell r="R335">
            <v>3261.64</v>
          </cell>
          <cell r="S335">
            <v>0</v>
          </cell>
          <cell r="W335">
            <v>1908.66</v>
          </cell>
          <cell r="X335">
            <v>6018.3599999999988</v>
          </cell>
        </row>
        <row r="336">
          <cell r="C336" t="str">
            <v>HOSPITAL MIGUEL ARRAES - CG. Nº 023/2022</v>
          </cell>
          <cell r="E336" t="str">
            <v>EDUARDO PEREIRA DA SILVA</v>
          </cell>
          <cell r="G336" t="str">
            <v>3 - Administrativo</v>
          </cell>
          <cell r="H336" t="str">
            <v>9501-10</v>
          </cell>
          <cell r="I336" t="str">
            <v>12/2025</v>
          </cell>
          <cell r="J336" t="str">
            <v>2 - Diarista</v>
          </cell>
          <cell r="K336">
            <v>44</v>
          </cell>
          <cell r="L336">
            <v>2717.63</v>
          </cell>
          <cell r="P336">
            <v>0</v>
          </cell>
          <cell r="Q336">
            <v>4739.42</v>
          </cell>
          <cell r="R336">
            <v>428.92</v>
          </cell>
          <cell r="S336">
            <v>0</v>
          </cell>
          <cell r="W336">
            <v>3052.63</v>
          </cell>
          <cell r="X336">
            <v>4833.34</v>
          </cell>
        </row>
        <row r="337">
          <cell r="C337" t="str">
            <v>HOSPITAL MIGUEL ARRAES - CG. Nº 023/2022</v>
          </cell>
          <cell r="E337" t="str">
            <v>EDUARDO PEREIRA DE SANTANA</v>
          </cell>
          <cell r="G337" t="str">
            <v>2 - Outros Profissionais da Saúde</v>
          </cell>
          <cell r="H337" t="str">
            <v>5151-10</v>
          </cell>
          <cell r="I337" t="str">
            <v>12/2025</v>
          </cell>
          <cell r="J337" t="str">
            <v>1 - Plantonista</v>
          </cell>
          <cell r="K337">
            <v>44</v>
          </cell>
          <cell r="L337">
            <v>1518</v>
          </cell>
          <cell r="P337">
            <v>0</v>
          </cell>
          <cell r="Q337">
            <v>2358.39</v>
          </cell>
          <cell r="R337">
            <v>687.24</v>
          </cell>
          <cell r="S337">
            <v>0</v>
          </cell>
          <cell r="W337">
            <v>1575.42</v>
          </cell>
          <cell r="X337">
            <v>2988.21</v>
          </cell>
        </row>
        <row r="338">
          <cell r="C338" t="str">
            <v>HOSPITAL MIGUEL ARRAES - CG. Nº 023/2022</v>
          </cell>
          <cell r="E338" t="str">
            <v>EDVALDO ELIAS DA COSTA</v>
          </cell>
          <cell r="G338" t="str">
            <v>3 - Administrativo</v>
          </cell>
          <cell r="H338" t="str">
            <v>5174-10</v>
          </cell>
          <cell r="I338" t="str">
            <v>12/2025</v>
          </cell>
          <cell r="J338" t="str">
            <v>1 - Plantonista</v>
          </cell>
          <cell r="K338">
            <v>44</v>
          </cell>
          <cell r="L338">
            <v>1518</v>
          </cell>
          <cell r="P338">
            <v>0</v>
          </cell>
          <cell r="Q338">
            <v>2133.5700000000002</v>
          </cell>
          <cell r="R338">
            <v>538.4</v>
          </cell>
          <cell r="S338">
            <v>0</v>
          </cell>
          <cell r="W338">
            <v>1378.97</v>
          </cell>
          <cell r="X338">
            <v>2811</v>
          </cell>
        </row>
        <row r="339">
          <cell r="C339" t="str">
            <v>HOSPITAL MIGUEL ARRAES - CG. Nº 023/2022</v>
          </cell>
          <cell r="E339" t="str">
            <v>EDVALDO ELIAS FERNANDES</v>
          </cell>
          <cell r="G339" t="str">
            <v>3 - Administrativo</v>
          </cell>
          <cell r="H339" t="str">
            <v>7823-20</v>
          </cell>
          <cell r="I339" t="str">
            <v>12/2025</v>
          </cell>
          <cell r="J339" t="str">
            <v>1 - Plantonista</v>
          </cell>
          <cell r="K339">
            <v>44</v>
          </cell>
          <cell r="L339">
            <v>1688.4</v>
          </cell>
          <cell r="P339">
            <v>0</v>
          </cell>
          <cell r="Q339">
            <v>2557.52</v>
          </cell>
          <cell r="R339">
            <v>3455.05</v>
          </cell>
          <cell r="S339">
            <v>0</v>
          </cell>
          <cell r="W339">
            <v>1409.71</v>
          </cell>
          <cell r="X339">
            <v>6291.26</v>
          </cell>
        </row>
        <row r="340">
          <cell r="C340" t="str">
            <v>HOSPITAL MIGUEL ARRAES - CG. Nº 023/2022</v>
          </cell>
          <cell r="E340" t="str">
            <v>EDVANIA MORAES FELICIANO</v>
          </cell>
          <cell r="G340" t="str">
            <v>2 - Outros Profissionais da Saúde</v>
          </cell>
          <cell r="H340" t="str">
            <v>3222-05</v>
          </cell>
          <cell r="I340" t="str">
            <v>12/2025</v>
          </cell>
          <cell r="J340" t="str">
            <v>1 - Plantonista</v>
          </cell>
          <cell r="K340">
            <v>44</v>
          </cell>
          <cell r="L340">
            <v>1366.2</v>
          </cell>
          <cell r="P340">
            <v>45.22</v>
          </cell>
          <cell r="Q340">
            <v>3601.83</v>
          </cell>
          <cell r="R340">
            <v>2517.29</v>
          </cell>
          <cell r="S340">
            <v>0</v>
          </cell>
          <cell r="W340">
            <v>2218.35</v>
          </cell>
          <cell r="X340">
            <v>5312.1900000000005</v>
          </cell>
        </row>
        <row r="341">
          <cell r="C341" t="str">
            <v>HOSPITAL MIGUEL ARRAES - CG. Nº 023/2022</v>
          </cell>
          <cell r="E341" t="str">
            <v>ELAINE BARREIRAS DE SOUZA</v>
          </cell>
          <cell r="G341" t="str">
            <v>2 - Outros Profissionais da Saúde</v>
          </cell>
          <cell r="H341" t="str">
            <v>3242-05</v>
          </cell>
          <cell r="I341" t="str">
            <v>12/2025</v>
          </cell>
          <cell r="J341" t="str">
            <v>1 - Plantonista</v>
          </cell>
          <cell r="K341">
            <v>30</v>
          </cell>
          <cell r="L341">
            <v>1778.37</v>
          </cell>
          <cell r="P341">
            <v>0</v>
          </cell>
          <cell r="Q341">
            <v>2594.09</v>
          </cell>
          <cell r="R341">
            <v>570.36</v>
          </cell>
          <cell r="S341">
            <v>0</v>
          </cell>
          <cell r="W341">
            <v>1983.08</v>
          </cell>
          <cell r="X341">
            <v>2959.74</v>
          </cell>
        </row>
        <row r="342">
          <cell r="C342" t="str">
            <v>HOSPITAL MIGUEL ARRAES - CG. Nº 023/2022</v>
          </cell>
          <cell r="E342" t="str">
            <v>ELAINE MARIA DA SILVA</v>
          </cell>
          <cell r="G342" t="str">
            <v>2 - Outros Profissionais da Saúde</v>
          </cell>
          <cell r="H342" t="str">
            <v>3222-05</v>
          </cell>
          <cell r="I342" t="str">
            <v>12/2025</v>
          </cell>
          <cell r="J342" t="str">
            <v>2 - Diarista</v>
          </cell>
          <cell r="K342">
            <v>44</v>
          </cell>
          <cell r="L342">
            <v>1518</v>
          </cell>
          <cell r="P342">
            <v>45.22</v>
          </cell>
          <cell r="Q342">
            <v>3591.91</v>
          </cell>
          <cell r="R342">
            <v>1931.53</v>
          </cell>
          <cell r="S342">
            <v>151.80000000000001</v>
          </cell>
          <cell r="W342">
            <v>2331.2399999999998</v>
          </cell>
          <cell r="X342">
            <v>4907.22</v>
          </cell>
        </row>
        <row r="343">
          <cell r="C343" t="str">
            <v>HOSPITAL MIGUEL ARRAES - CG. Nº 023/2022</v>
          </cell>
          <cell r="E343" t="str">
            <v>ELAINE PATRICIO DE OLIVEIRA</v>
          </cell>
          <cell r="G343" t="str">
            <v>3 - Administrativo</v>
          </cell>
          <cell r="H343" t="str">
            <v>4110-10</v>
          </cell>
          <cell r="I343" t="str">
            <v>12/2025</v>
          </cell>
          <cell r="J343" t="str">
            <v>1 - Plantonista</v>
          </cell>
          <cell r="K343">
            <v>44</v>
          </cell>
          <cell r="L343">
            <v>1366.2</v>
          </cell>
          <cell r="P343">
            <v>0</v>
          </cell>
          <cell r="Q343">
            <v>1649.11</v>
          </cell>
          <cell r="R343">
            <v>566.35</v>
          </cell>
          <cell r="S343">
            <v>0</v>
          </cell>
          <cell r="W343">
            <v>1401.99</v>
          </cell>
          <cell r="X343">
            <v>2179.67</v>
          </cell>
        </row>
        <row r="344">
          <cell r="C344" t="str">
            <v>HOSPITAL MIGUEL ARRAES - CG. Nº 023/2022</v>
          </cell>
          <cell r="E344" t="str">
            <v>ELCILENE MARIA DA SILVA</v>
          </cell>
          <cell r="G344" t="str">
            <v>3 - Administrativo</v>
          </cell>
          <cell r="H344" t="str">
            <v>5143-20</v>
          </cell>
          <cell r="I344" t="str">
            <v>12/2025</v>
          </cell>
          <cell r="J344" t="str">
            <v>1 - Plantonista</v>
          </cell>
          <cell r="K344">
            <v>44</v>
          </cell>
          <cell r="L344">
            <v>0</v>
          </cell>
          <cell r="P344">
            <v>3495.25</v>
          </cell>
          <cell r="Q344">
            <v>2712.45</v>
          </cell>
          <cell r="R344">
            <v>710.22</v>
          </cell>
          <cell r="S344">
            <v>0</v>
          </cell>
          <cell r="W344">
            <v>5251.4</v>
          </cell>
          <cell r="X344">
            <v>1666.5200000000004</v>
          </cell>
        </row>
        <row r="345">
          <cell r="C345" t="str">
            <v>HOSPITAL MIGUEL ARRAES - CG. Nº 023/2022</v>
          </cell>
          <cell r="E345" t="str">
            <v>ELCIONE MARIA DA SILVA</v>
          </cell>
          <cell r="G345" t="str">
            <v>2 - Outros Profissionais da Saúde</v>
          </cell>
          <cell r="H345" t="str">
            <v>3222-05</v>
          </cell>
          <cell r="I345" t="str">
            <v>12/2025</v>
          </cell>
          <cell r="J345" t="str">
            <v>1 - Plantonista</v>
          </cell>
          <cell r="K345">
            <v>44</v>
          </cell>
          <cell r="L345">
            <v>1518</v>
          </cell>
          <cell r="P345">
            <v>45.22</v>
          </cell>
          <cell r="Q345">
            <v>4059.93</v>
          </cell>
          <cell r="R345">
            <v>2991.39</v>
          </cell>
          <cell r="S345">
            <v>0</v>
          </cell>
          <cell r="W345">
            <v>2224.3000000000002</v>
          </cell>
          <cell r="X345">
            <v>6390.2399999999989</v>
          </cell>
        </row>
        <row r="346">
          <cell r="C346" t="str">
            <v>HOSPITAL MIGUEL ARRAES - CG. Nº 023/2022</v>
          </cell>
          <cell r="E346" t="str">
            <v>ELEINE NASCIMENTO DOS SANTOS</v>
          </cell>
          <cell r="G346" t="str">
            <v>3 - Administrativo</v>
          </cell>
          <cell r="H346" t="str">
            <v>5163-45</v>
          </cell>
          <cell r="I346" t="str">
            <v>12/2025</v>
          </cell>
          <cell r="J346" t="str">
            <v>1 - Plantonista</v>
          </cell>
          <cell r="K346">
            <v>44</v>
          </cell>
          <cell r="L346">
            <v>1518</v>
          </cell>
          <cell r="P346">
            <v>0</v>
          </cell>
          <cell r="Q346">
            <v>2283.56</v>
          </cell>
          <cell r="R346">
            <v>763.14</v>
          </cell>
          <cell r="S346">
            <v>0</v>
          </cell>
          <cell r="W346">
            <v>1608.65</v>
          </cell>
          <cell r="X346">
            <v>2956.0499999999997</v>
          </cell>
        </row>
        <row r="347">
          <cell r="C347" t="str">
            <v>HOSPITAL MIGUEL ARRAES - CG. Nº 023/2022</v>
          </cell>
          <cell r="E347" t="str">
            <v>ELEONORA DE LIMA</v>
          </cell>
          <cell r="G347" t="str">
            <v>2 - Outros Profissionais da Saúde</v>
          </cell>
          <cell r="H347" t="str">
            <v>2234-05</v>
          </cell>
          <cell r="I347" t="str">
            <v>12/2025</v>
          </cell>
          <cell r="J347" t="str">
            <v>1 - Plantonista</v>
          </cell>
          <cell r="K347">
            <v>30</v>
          </cell>
          <cell r="L347">
            <v>4230.2299999999996</v>
          </cell>
          <cell r="P347">
            <v>0</v>
          </cell>
          <cell r="Q347">
            <v>5969.01</v>
          </cell>
          <cell r="R347">
            <v>666.91</v>
          </cell>
          <cell r="S347">
            <v>910.1</v>
          </cell>
          <cell r="W347">
            <v>4642.01</v>
          </cell>
          <cell r="X347">
            <v>7134.24</v>
          </cell>
        </row>
        <row r="348">
          <cell r="C348" t="str">
            <v>HOSPITAL MIGUEL ARRAES - CG. Nº 023/2022</v>
          </cell>
          <cell r="E348" t="str">
            <v>ELIANE CABRAL DE GOES CANUTO</v>
          </cell>
          <cell r="G348" t="str">
            <v>3 - Administrativo</v>
          </cell>
          <cell r="H348" t="str">
            <v>5143-20</v>
          </cell>
          <cell r="I348" t="str">
            <v>12/2025</v>
          </cell>
          <cell r="J348" t="str">
            <v>1 - Plantonista</v>
          </cell>
          <cell r="K348">
            <v>44</v>
          </cell>
          <cell r="L348">
            <v>1518</v>
          </cell>
          <cell r="P348">
            <v>0</v>
          </cell>
          <cell r="Q348">
            <v>2125.1999999999998</v>
          </cell>
          <cell r="R348">
            <v>607.20000000000005</v>
          </cell>
          <cell r="S348">
            <v>0</v>
          </cell>
          <cell r="W348">
            <v>1612.1</v>
          </cell>
          <cell r="X348">
            <v>2638.2999999999997</v>
          </cell>
        </row>
        <row r="349">
          <cell r="C349" t="str">
            <v>HOSPITAL MIGUEL ARRAES - CG. Nº 023/2022</v>
          </cell>
          <cell r="E349" t="str">
            <v>ELIANE GALDINO DE OLIVEIRA</v>
          </cell>
          <cell r="G349" t="str">
            <v>2 - Outros Profissionais da Saúde</v>
          </cell>
          <cell r="H349" t="str">
            <v>3222-05</v>
          </cell>
          <cell r="I349" t="str">
            <v>12/2025</v>
          </cell>
          <cell r="J349" t="str">
            <v>1 - Plantonista</v>
          </cell>
          <cell r="K349">
            <v>44</v>
          </cell>
          <cell r="L349">
            <v>1467.4</v>
          </cell>
          <cell r="P349">
            <v>45.22</v>
          </cell>
          <cell r="Q349">
            <v>3736.18</v>
          </cell>
          <cell r="R349">
            <v>3097.17</v>
          </cell>
          <cell r="S349">
            <v>0</v>
          </cell>
          <cell r="W349">
            <v>1986.19</v>
          </cell>
          <cell r="X349">
            <v>6359.7800000000007</v>
          </cell>
        </row>
        <row r="350">
          <cell r="C350" t="str">
            <v>HOSPITAL MIGUEL ARRAES - CG. Nº 023/2022</v>
          </cell>
          <cell r="E350" t="str">
            <v>ELIANE MARIA DE SOUZA</v>
          </cell>
          <cell r="G350" t="str">
            <v>3 - Administrativo</v>
          </cell>
          <cell r="H350" t="str">
            <v>5143-20</v>
          </cell>
          <cell r="I350" t="str">
            <v>12/2025</v>
          </cell>
          <cell r="J350" t="str">
            <v>1 - Plantonista</v>
          </cell>
          <cell r="K350">
            <v>44</v>
          </cell>
          <cell r="L350">
            <v>1518</v>
          </cell>
          <cell r="P350">
            <v>0</v>
          </cell>
          <cell r="Q350">
            <v>2252.8000000000002</v>
          </cell>
          <cell r="R350">
            <v>3357.08</v>
          </cell>
          <cell r="S350">
            <v>0</v>
          </cell>
          <cell r="W350">
            <v>1623.59</v>
          </cell>
          <cell r="X350">
            <v>5504.29</v>
          </cell>
        </row>
        <row r="351">
          <cell r="C351" t="str">
            <v>HOSPITAL MIGUEL ARRAES - CG. Nº 023/2022</v>
          </cell>
          <cell r="E351" t="str">
            <v>ELIANE NUNES DOS SANTOS</v>
          </cell>
          <cell r="G351" t="str">
            <v>2 - Outros Profissionais da Saúde</v>
          </cell>
          <cell r="H351" t="str">
            <v>3222-05</v>
          </cell>
          <cell r="I351" t="str">
            <v>12/2025</v>
          </cell>
          <cell r="J351" t="str">
            <v>1 - Plantonista</v>
          </cell>
          <cell r="K351">
            <v>44</v>
          </cell>
          <cell r="L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W351">
            <v>0</v>
          </cell>
          <cell r="X351">
            <v>0</v>
          </cell>
        </row>
        <row r="352">
          <cell r="C352" t="str">
            <v>HOSPITAL MIGUEL ARRAES - CG. Nº 023/2022</v>
          </cell>
          <cell r="E352" t="str">
            <v>ELIELSON JOSE CAITANO DA SILVA</v>
          </cell>
          <cell r="G352" t="str">
            <v>3 - Administrativo</v>
          </cell>
          <cell r="H352" t="str">
            <v>5142-25</v>
          </cell>
          <cell r="I352" t="str">
            <v>12/2025</v>
          </cell>
          <cell r="J352" t="str">
            <v>1 - Plantonista</v>
          </cell>
          <cell r="K352">
            <v>44</v>
          </cell>
          <cell r="L352">
            <v>1518</v>
          </cell>
          <cell r="P352">
            <v>0</v>
          </cell>
          <cell r="Q352">
            <v>2046.47</v>
          </cell>
          <cell r="R352">
            <v>611.34</v>
          </cell>
          <cell r="S352">
            <v>0</v>
          </cell>
          <cell r="W352">
            <v>1816.07</v>
          </cell>
          <cell r="X352">
            <v>2359.7400000000007</v>
          </cell>
        </row>
        <row r="353">
          <cell r="C353" t="str">
            <v>HOSPITAL MIGUEL ARRAES - CG. Nº 023/2022</v>
          </cell>
          <cell r="E353" t="str">
            <v>ELIENE MARIA DA SILVA ASSIS</v>
          </cell>
          <cell r="G353" t="str">
            <v>3 - Administrativo</v>
          </cell>
          <cell r="H353" t="str">
            <v>4110-30</v>
          </cell>
          <cell r="I353" t="str">
            <v>12/2025</v>
          </cell>
          <cell r="J353" t="str">
            <v>2 - Diarista</v>
          </cell>
          <cell r="K353">
            <v>44</v>
          </cell>
          <cell r="L353">
            <v>2016.25</v>
          </cell>
          <cell r="P353">
            <v>566.16999999999996</v>
          </cell>
          <cell r="Q353">
            <v>2719.37</v>
          </cell>
          <cell r="R353">
            <v>100.82</v>
          </cell>
          <cell r="S353">
            <v>0</v>
          </cell>
          <cell r="W353">
            <v>2278.64</v>
          </cell>
          <cell r="X353">
            <v>3123.97</v>
          </cell>
        </row>
        <row r="354">
          <cell r="C354" t="str">
            <v>HOSPITAL MIGUEL ARRAES - CG. Nº 023/2022</v>
          </cell>
          <cell r="E354" t="str">
            <v>ELINDIANA MARIA DE SANTANA SILVA</v>
          </cell>
          <cell r="G354" t="str">
            <v>3 - Administrativo</v>
          </cell>
          <cell r="H354" t="str">
            <v>4110-10</v>
          </cell>
          <cell r="I354" t="str">
            <v>12/2025</v>
          </cell>
          <cell r="J354" t="str">
            <v>2 - Diarista</v>
          </cell>
          <cell r="K354">
            <v>44</v>
          </cell>
          <cell r="L354">
            <v>1728.21</v>
          </cell>
          <cell r="P354">
            <v>0</v>
          </cell>
          <cell r="Q354">
            <v>1759.52</v>
          </cell>
          <cell r="R354">
            <v>2161.19</v>
          </cell>
          <cell r="S354">
            <v>0</v>
          </cell>
          <cell r="W354">
            <v>1167.01</v>
          </cell>
          <cell r="X354">
            <v>4481.91</v>
          </cell>
        </row>
        <row r="355">
          <cell r="C355" t="str">
            <v>HOSPITAL MIGUEL ARRAES - CG. Nº 023/2022</v>
          </cell>
          <cell r="E355" t="str">
            <v>ELIS BARBARA CORREIA FRAGOSO</v>
          </cell>
          <cell r="G355" t="str">
            <v>2 - Outros Profissionais da Saúde</v>
          </cell>
          <cell r="H355" t="str">
            <v>3222-05</v>
          </cell>
          <cell r="I355" t="str">
            <v>12/2025</v>
          </cell>
          <cell r="J355" t="str">
            <v>1 - Plantonista</v>
          </cell>
          <cell r="K355">
            <v>44</v>
          </cell>
          <cell r="L355">
            <v>1467.4</v>
          </cell>
          <cell r="P355">
            <v>45.22</v>
          </cell>
          <cell r="Q355">
            <v>3849.8</v>
          </cell>
          <cell r="R355">
            <v>1994.78</v>
          </cell>
          <cell r="S355">
            <v>0</v>
          </cell>
          <cell r="W355">
            <v>1839.53</v>
          </cell>
          <cell r="X355">
            <v>5517.67</v>
          </cell>
        </row>
        <row r="356">
          <cell r="C356" t="str">
            <v>HOSPITAL MIGUEL ARRAES - CG. Nº 023/2022</v>
          </cell>
          <cell r="E356" t="str">
            <v>ELISA CARVALHO DE ARAUJO</v>
          </cell>
          <cell r="G356" t="str">
            <v>2 - Outros Profissionais da Saúde</v>
          </cell>
          <cell r="H356" t="str">
            <v>3222-05</v>
          </cell>
          <cell r="I356" t="str">
            <v>12/2025</v>
          </cell>
          <cell r="J356" t="str">
            <v>1 - Plantonista</v>
          </cell>
          <cell r="K356">
            <v>44</v>
          </cell>
          <cell r="L356">
            <v>1366.2</v>
          </cell>
          <cell r="P356">
            <v>45.22</v>
          </cell>
          <cell r="Q356">
            <v>1148.24</v>
          </cell>
          <cell r="R356">
            <v>2235.13</v>
          </cell>
          <cell r="S356">
            <v>151.80000000000001</v>
          </cell>
          <cell r="W356">
            <v>864.33</v>
          </cell>
          <cell r="X356">
            <v>4082.26</v>
          </cell>
        </row>
        <row r="357">
          <cell r="C357" t="str">
            <v>HOSPITAL MIGUEL ARRAES - CG. Nº 023/2022</v>
          </cell>
          <cell r="E357" t="str">
            <v>ELISABETE BARBOSA DE ARRUDA</v>
          </cell>
          <cell r="G357" t="str">
            <v>2 - Outros Profissionais da Saúde</v>
          </cell>
          <cell r="H357" t="str">
            <v>3222-05</v>
          </cell>
          <cell r="I357" t="str">
            <v>12/2025</v>
          </cell>
          <cell r="J357" t="str">
            <v>1 - Plantonista</v>
          </cell>
          <cell r="K357">
            <v>44</v>
          </cell>
          <cell r="L357">
            <v>1518</v>
          </cell>
          <cell r="P357">
            <v>45.22</v>
          </cell>
          <cell r="Q357">
            <v>3662.46</v>
          </cell>
          <cell r="R357">
            <v>1931.53</v>
          </cell>
          <cell r="S357">
            <v>151.80000000000001</v>
          </cell>
          <cell r="W357">
            <v>1879.52</v>
          </cell>
          <cell r="X357">
            <v>5429.49</v>
          </cell>
        </row>
        <row r="358">
          <cell r="C358" t="str">
            <v>HOSPITAL MIGUEL ARRAES - CG. Nº 023/2022</v>
          </cell>
          <cell r="E358" t="str">
            <v>ELISABETE PEREIRA DE LIMA COSTA</v>
          </cell>
          <cell r="G358" t="str">
            <v>2 - Outros Profissionais da Saúde</v>
          </cell>
          <cell r="H358" t="str">
            <v>3222-05</v>
          </cell>
          <cell r="I358" t="str">
            <v>12/2025</v>
          </cell>
          <cell r="J358" t="str">
            <v>1 - Plantonista</v>
          </cell>
          <cell r="K358">
            <v>44</v>
          </cell>
          <cell r="L358">
            <v>1518</v>
          </cell>
          <cell r="P358">
            <v>45.22</v>
          </cell>
          <cell r="Q358">
            <v>3447.32</v>
          </cell>
          <cell r="R358">
            <v>2083.33</v>
          </cell>
          <cell r="S358">
            <v>151.80000000000001</v>
          </cell>
          <cell r="W358">
            <v>1961.47</v>
          </cell>
          <cell r="X358">
            <v>5284.2</v>
          </cell>
        </row>
        <row r="359">
          <cell r="C359" t="str">
            <v>HOSPITAL MIGUEL ARRAES - CG. Nº 023/2022</v>
          </cell>
          <cell r="E359" t="str">
            <v>ELISABETE SILVA DA PAIXAO</v>
          </cell>
          <cell r="G359" t="str">
            <v>2 - Outros Profissionais da Saúde</v>
          </cell>
          <cell r="H359" t="str">
            <v>5211-30</v>
          </cell>
          <cell r="I359" t="str">
            <v>12/2025</v>
          </cell>
          <cell r="J359" t="str">
            <v>1 - Plantonista</v>
          </cell>
          <cell r="K359">
            <v>44</v>
          </cell>
          <cell r="L359">
            <v>0</v>
          </cell>
          <cell r="P359">
            <v>0</v>
          </cell>
          <cell r="Q359">
            <v>527.30999999999995</v>
          </cell>
          <cell r="R359">
            <v>33.47</v>
          </cell>
          <cell r="S359">
            <v>0</v>
          </cell>
          <cell r="W359">
            <v>313.58999999999997</v>
          </cell>
          <cell r="X359">
            <v>247.19</v>
          </cell>
        </row>
        <row r="360">
          <cell r="C360" t="str">
            <v>HOSPITAL MIGUEL ARRAES - CG. Nº 023/2022</v>
          </cell>
          <cell r="E360" t="str">
            <v>ELISAMA DA SILVA PEREIRA</v>
          </cell>
          <cell r="G360" t="str">
            <v>3 - Administrativo</v>
          </cell>
          <cell r="H360" t="str">
            <v>4110-10</v>
          </cell>
          <cell r="I360" t="str">
            <v>12/2025</v>
          </cell>
          <cell r="J360" t="str">
            <v>1 - Plantonista</v>
          </cell>
          <cell r="K360">
            <v>44</v>
          </cell>
          <cell r="L360">
            <v>0</v>
          </cell>
          <cell r="P360">
            <v>2339.81</v>
          </cell>
          <cell r="Q360">
            <v>1898.6</v>
          </cell>
          <cell r="R360">
            <v>7.82</v>
          </cell>
          <cell r="S360">
            <v>0</v>
          </cell>
          <cell r="W360">
            <v>3330.63</v>
          </cell>
          <cell r="X360">
            <v>915.59999999999945</v>
          </cell>
        </row>
        <row r="361">
          <cell r="C361" t="str">
            <v>HOSPITAL MIGUEL ARRAES - CG. Nº 023/2022</v>
          </cell>
          <cell r="E361" t="str">
            <v>ELISANDRA ZACARIAS NUNES</v>
          </cell>
          <cell r="G361" t="str">
            <v>3 - Administrativo</v>
          </cell>
          <cell r="H361" t="str">
            <v>1421-05</v>
          </cell>
          <cell r="I361" t="str">
            <v>12/2025</v>
          </cell>
          <cell r="J361" t="str">
            <v>2 - Diarista</v>
          </cell>
          <cell r="K361">
            <v>44</v>
          </cell>
          <cell r="L361">
            <v>2300.38</v>
          </cell>
          <cell r="P361">
            <v>0</v>
          </cell>
          <cell r="Q361">
            <v>3052.57</v>
          </cell>
          <cell r="R361">
            <v>752.04</v>
          </cell>
          <cell r="S361">
            <v>0</v>
          </cell>
          <cell r="W361">
            <v>2602.4899999999998</v>
          </cell>
          <cell r="X361">
            <v>3502.5000000000009</v>
          </cell>
        </row>
        <row r="362">
          <cell r="C362" t="str">
            <v>HOSPITAL MIGUEL ARRAES - CG. Nº 023/2022</v>
          </cell>
          <cell r="E362" t="str">
            <v>ELISANGELA CARLA OSCAR DE FARIAS</v>
          </cell>
          <cell r="G362" t="str">
            <v>2 - Outros Profissionais da Saúde</v>
          </cell>
          <cell r="H362" t="str">
            <v>3222-05</v>
          </cell>
          <cell r="I362" t="str">
            <v>12/2025</v>
          </cell>
          <cell r="J362" t="str">
            <v>1 - Plantonista</v>
          </cell>
          <cell r="K362">
            <v>44</v>
          </cell>
          <cell r="L362">
            <v>0</v>
          </cell>
          <cell r="P362">
            <v>2928.11</v>
          </cell>
          <cell r="Q362">
            <v>3545.11</v>
          </cell>
          <cell r="R362">
            <v>1813.41</v>
          </cell>
          <cell r="S362">
            <v>151.80000000000001</v>
          </cell>
          <cell r="W362">
            <v>4489.66</v>
          </cell>
          <cell r="X362">
            <v>3948.7700000000004</v>
          </cell>
        </row>
        <row r="363">
          <cell r="C363" t="str">
            <v>HOSPITAL MIGUEL ARRAES - CG. Nº 023/2022</v>
          </cell>
          <cell r="E363" t="str">
            <v>ELISANGELA DE CARVALHO</v>
          </cell>
          <cell r="G363" t="str">
            <v>2 - Outros Profissionais da Saúde</v>
          </cell>
          <cell r="H363" t="str">
            <v>3222-05</v>
          </cell>
          <cell r="I363" t="str">
            <v>12/2025</v>
          </cell>
          <cell r="J363" t="str">
            <v>1 - Plantonista</v>
          </cell>
          <cell r="K363">
            <v>44</v>
          </cell>
          <cell r="L363">
            <v>1467.4</v>
          </cell>
          <cell r="P363">
            <v>45.22</v>
          </cell>
          <cell r="Q363">
            <v>4221.2299999999996</v>
          </cell>
          <cell r="R363">
            <v>2676.94</v>
          </cell>
          <cell r="S363">
            <v>0</v>
          </cell>
          <cell r="W363">
            <v>2598.75</v>
          </cell>
          <cell r="X363">
            <v>5812.0399999999991</v>
          </cell>
        </row>
        <row r="364">
          <cell r="C364" t="str">
            <v>HOSPITAL MIGUEL ARRAES - CG. Nº 023/2022</v>
          </cell>
          <cell r="E364" t="str">
            <v>ELISANGELA FREITAS DA SILVA</v>
          </cell>
          <cell r="G364" t="str">
            <v>3 - Administrativo</v>
          </cell>
          <cell r="H364" t="str">
            <v>5135-05</v>
          </cell>
          <cell r="I364" t="str">
            <v>12/2025</v>
          </cell>
          <cell r="J364" t="str">
            <v>1 - Plantonista</v>
          </cell>
          <cell r="K364">
            <v>44</v>
          </cell>
          <cell r="L364">
            <v>1518</v>
          </cell>
          <cell r="P364">
            <v>0</v>
          </cell>
          <cell r="Q364">
            <v>1799.06</v>
          </cell>
          <cell r="R364">
            <v>687.24</v>
          </cell>
          <cell r="S364">
            <v>0</v>
          </cell>
          <cell r="W364">
            <v>1849.61</v>
          </cell>
          <cell r="X364">
            <v>2154.6900000000005</v>
          </cell>
        </row>
        <row r="365">
          <cell r="C365" t="str">
            <v>HOSPITAL MIGUEL ARRAES - CG. Nº 023/2022</v>
          </cell>
          <cell r="E365" t="str">
            <v>ELISANGELA MARIA SANTOS DO NASCIMENTO</v>
          </cell>
          <cell r="G365" t="str">
            <v>3 - Administrativo</v>
          </cell>
          <cell r="H365" t="str">
            <v>5143-20</v>
          </cell>
          <cell r="I365" t="str">
            <v>12/2025</v>
          </cell>
          <cell r="J365" t="str">
            <v>1 - Plantonista</v>
          </cell>
          <cell r="K365">
            <v>44</v>
          </cell>
          <cell r="L365">
            <v>1518</v>
          </cell>
          <cell r="P365">
            <v>0</v>
          </cell>
          <cell r="Q365">
            <v>767.18</v>
          </cell>
          <cell r="R365">
            <v>607.20000000000005</v>
          </cell>
          <cell r="S365">
            <v>0</v>
          </cell>
          <cell r="W365">
            <v>610.58000000000004</v>
          </cell>
          <cell r="X365">
            <v>2281.8000000000002</v>
          </cell>
        </row>
        <row r="366">
          <cell r="C366" t="str">
            <v>HOSPITAL MIGUEL ARRAES - CG. Nº 023/2022</v>
          </cell>
          <cell r="E366" t="str">
            <v>ELISANGELA SOARES DA SILVA</v>
          </cell>
          <cell r="G366" t="str">
            <v>3 - Administrativo</v>
          </cell>
          <cell r="H366" t="str">
            <v>5143-20</v>
          </cell>
          <cell r="I366" t="str">
            <v>12/2025</v>
          </cell>
          <cell r="J366" t="str">
            <v>1 - Plantonista</v>
          </cell>
          <cell r="K366">
            <v>44</v>
          </cell>
          <cell r="L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W366">
            <v>4439.3900000000003</v>
          </cell>
          <cell r="X366">
            <v>5748.4999999999991</v>
          </cell>
        </row>
        <row r="367">
          <cell r="C367" t="str">
            <v>HOSPITAL MIGUEL ARRAES - CG. Nº 023/2022</v>
          </cell>
          <cell r="E367" t="str">
            <v>ELISSANDRA DA SILVA SOARES</v>
          </cell>
          <cell r="G367" t="str">
            <v>3 - Administrativo</v>
          </cell>
          <cell r="H367" t="str">
            <v>5143-20</v>
          </cell>
          <cell r="I367" t="str">
            <v>12/2025</v>
          </cell>
          <cell r="J367" t="str">
            <v>1 - Plantonista</v>
          </cell>
          <cell r="K367">
            <v>44</v>
          </cell>
          <cell r="L367">
            <v>1518</v>
          </cell>
          <cell r="P367">
            <v>0</v>
          </cell>
          <cell r="Q367">
            <v>354.2</v>
          </cell>
          <cell r="R367">
            <v>607.20000000000005</v>
          </cell>
          <cell r="S367">
            <v>0</v>
          </cell>
          <cell r="W367">
            <v>566.45000000000005</v>
          </cell>
          <cell r="X367">
            <v>1912.95</v>
          </cell>
        </row>
        <row r="368">
          <cell r="C368" t="str">
            <v>HOSPITAL MIGUEL ARRAES - CG. Nº 023/2022</v>
          </cell>
          <cell r="E368" t="str">
            <v>ELIZA GABRIELLE SILVA DE ARAUJO</v>
          </cell>
          <cell r="G368" t="str">
            <v>2 - Outros Profissionais da Saúde</v>
          </cell>
          <cell r="H368" t="str">
            <v>3222-05</v>
          </cell>
          <cell r="I368" t="str">
            <v>12/2025</v>
          </cell>
          <cell r="J368" t="str">
            <v>1 - Plantonista</v>
          </cell>
          <cell r="K368">
            <v>44</v>
          </cell>
          <cell r="L368">
            <v>0</v>
          </cell>
          <cell r="P368">
            <v>2806.73</v>
          </cell>
          <cell r="Q368">
            <v>3843.9</v>
          </cell>
          <cell r="R368">
            <v>2233.17</v>
          </cell>
          <cell r="S368">
            <v>151.80000000000001</v>
          </cell>
          <cell r="W368">
            <v>4988.3900000000003</v>
          </cell>
          <cell r="X368">
            <v>4047.2099999999982</v>
          </cell>
        </row>
        <row r="369">
          <cell r="C369" t="str">
            <v>HOSPITAL MIGUEL ARRAES - CG. Nº 023/2022</v>
          </cell>
          <cell r="E369" t="str">
            <v>ELIZABHETE CRISTINA DOS SANTOS</v>
          </cell>
          <cell r="G369" t="str">
            <v>3 - Administrativo</v>
          </cell>
          <cell r="H369" t="str">
            <v>5143-20</v>
          </cell>
          <cell r="I369" t="str">
            <v>12/2025</v>
          </cell>
          <cell r="J369" t="str">
            <v>1 - Plantonista</v>
          </cell>
          <cell r="K369">
            <v>44</v>
          </cell>
          <cell r="L369">
            <v>1467.4</v>
          </cell>
          <cell r="P369">
            <v>0</v>
          </cell>
          <cell r="Q369">
            <v>2581.89</v>
          </cell>
          <cell r="R369">
            <v>1178.83</v>
          </cell>
          <cell r="S369">
            <v>0</v>
          </cell>
          <cell r="W369">
            <v>1698.29</v>
          </cell>
          <cell r="X369">
            <v>3529.83</v>
          </cell>
        </row>
        <row r="370">
          <cell r="C370" t="str">
            <v>HOSPITAL MIGUEL ARRAES - CG. Nº 023/2022</v>
          </cell>
          <cell r="E370" t="str">
            <v>ELIZANGELA DE ANDRADE GOMES BEZERRA</v>
          </cell>
          <cell r="G370" t="str">
            <v>2 - Outros Profissionais da Saúde</v>
          </cell>
          <cell r="H370" t="str">
            <v>3222-05</v>
          </cell>
          <cell r="I370" t="str">
            <v>12/2025</v>
          </cell>
          <cell r="J370" t="str">
            <v>1 - Plantonista</v>
          </cell>
          <cell r="K370">
            <v>44</v>
          </cell>
          <cell r="L370">
            <v>0</v>
          </cell>
          <cell r="P370">
            <v>2810.26</v>
          </cell>
          <cell r="Q370">
            <v>3295.56</v>
          </cell>
          <cell r="R370">
            <v>2102.1799999999998</v>
          </cell>
          <cell r="S370">
            <v>303.60000000000002</v>
          </cell>
          <cell r="W370">
            <v>4855.05</v>
          </cell>
          <cell r="X370">
            <v>3656.55</v>
          </cell>
        </row>
        <row r="371">
          <cell r="C371" t="str">
            <v>HOSPITAL MIGUEL ARRAES - CG. Nº 023/2022</v>
          </cell>
          <cell r="E371" t="str">
            <v>ELIZANGELA FRANCISCA DE ARAUJO</v>
          </cell>
          <cell r="G371" t="str">
            <v>2 - Outros Profissionais da Saúde</v>
          </cell>
          <cell r="H371" t="str">
            <v>5211-30</v>
          </cell>
          <cell r="I371" t="str">
            <v>12/2025</v>
          </cell>
          <cell r="J371" t="str">
            <v>1 - Plantonista</v>
          </cell>
          <cell r="K371">
            <v>44</v>
          </cell>
          <cell r="L371">
            <v>1562.03</v>
          </cell>
          <cell r="P371">
            <v>0</v>
          </cell>
          <cell r="Q371">
            <v>2076.9</v>
          </cell>
          <cell r="R371">
            <v>605.9</v>
          </cell>
          <cell r="S371">
            <v>0</v>
          </cell>
          <cell r="W371">
            <v>1759.15</v>
          </cell>
          <cell r="X371">
            <v>2485.6799999999998</v>
          </cell>
        </row>
        <row r="372">
          <cell r="C372" t="str">
            <v>HOSPITAL MIGUEL ARRAES - CG. Nº 023/2022</v>
          </cell>
          <cell r="E372" t="str">
            <v>ELIZANGELA MARIA DE LIMA DA SILVA</v>
          </cell>
          <cell r="G372" t="str">
            <v>2 - Outros Profissionais da Saúde</v>
          </cell>
          <cell r="H372" t="str">
            <v>3242-05</v>
          </cell>
          <cell r="I372" t="str">
            <v>12/2025</v>
          </cell>
          <cell r="J372" t="str">
            <v>1 - Plantonista</v>
          </cell>
          <cell r="K372">
            <v>44</v>
          </cell>
          <cell r="L372">
            <v>1778.37</v>
          </cell>
          <cell r="P372">
            <v>0</v>
          </cell>
          <cell r="Q372">
            <v>1542.07</v>
          </cell>
          <cell r="R372">
            <v>303.60000000000002</v>
          </cell>
          <cell r="S372">
            <v>0</v>
          </cell>
          <cell r="W372">
            <v>1223.57</v>
          </cell>
          <cell r="X372">
            <v>2400.4699999999993</v>
          </cell>
        </row>
        <row r="373">
          <cell r="C373" t="str">
            <v>HOSPITAL MIGUEL ARRAES - CG. Nº 023/2022</v>
          </cell>
          <cell r="E373" t="str">
            <v>ELIZEU MARIANO DE ARAUJO</v>
          </cell>
          <cell r="G373" t="str">
            <v>3 - Administrativo</v>
          </cell>
          <cell r="H373" t="str">
            <v>5174-10</v>
          </cell>
          <cell r="I373" t="str">
            <v>12/2025</v>
          </cell>
          <cell r="J373" t="str">
            <v>1 - Plantonista</v>
          </cell>
          <cell r="K373">
            <v>44</v>
          </cell>
          <cell r="L373">
            <v>1265</v>
          </cell>
          <cell r="P373">
            <v>0</v>
          </cell>
          <cell r="Q373">
            <v>1692.95</v>
          </cell>
          <cell r="R373">
            <v>446.8</v>
          </cell>
          <cell r="S373">
            <v>0</v>
          </cell>
          <cell r="W373">
            <v>1611.79</v>
          </cell>
          <cell r="X373">
            <v>1792.96</v>
          </cell>
        </row>
        <row r="374">
          <cell r="C374" t="str">
            <v>HOSPITAL MIGUEL ARRAES - CG. Nº 023/2022</v>
          </cell>
          <cell r="E374" t="str">
            <v>ELKER ELAYNE ALVES PEREIRA</v>
          </cell>
          <cell r="G374" t="str">
            <v>2 - Outros Profissionais da Saúde</v>
          </cell>
          <cell r="H374" t="str">
            <v>2235-05</v>
          </cell>
          <cell r="I374" t="str">
            <v>12/2025</v>
          </cell>
          <cell r="J374" t="str">
            <v>1 - Plantonista</v>
          </cell>
          <cell r="K374">
            <v>40</v>
          </cell>
          <cell r="L374">
            <v>0</v>
          </cell>
          <cell r="P374">
            <v>4467.22</v>
          </cell>
          <cell r="Q374">
            <v>4822.93</v>
          </cell>
          <cell r="R374">
            <v>2181.7600000000002</v>
          </cell>
          <cell r="S374">
            <v>0</v>
          </cell>
          <cell r="W374">
            <v>6585.19</v>
          </cell>
          <cell r="X374">
            <v>4886.7200000000021</v>
          </cell>
        </row>
        <row r="375">
          <cell r="C375" t="str">
            <v>HOSPITAL MIGUEL ARRAES - CG. Nº 023/2022</v>
          </cell>
          <cell r="E375" t="str">
            <v>ELMA MARIA DA SILVA TENORIO</v>
          </cell>
          <cell r="G375" t="str">
            <v>2 - Outros Profissionais da Saúde</v>
          </cell>
          <cell r="H375" t="str">
            <v>2235-05</v>
          </cell>
          <cell r="I375" t="str">
            <v>12/2025</v>
          </cell>
          <cell r="J375" t="str">
            <v>1 - Plantonista</v>
          </cell>
          <cell r="K375">
            <v>40</v>
          </cell>
          <cell r="L375">
            <v>1797.06</v>
          </cell>
          <cell r="P375">
            <v>55.98</v>
          </cell>
          <cell r="Q375">
            <v>3902.67</v>
          </cell>
          <cell r="R375">
            <v>3329.78</v>
          </cell>
          <cell r="S375">
            <v>724.13</v>
          </cell>
          <cell r="W375">
            <v>1907.32</v>
          </cell>
          <cell r="X375">
            <v>7902.2999999999993</v>
          </cell>
        </row>
        <row r="376">
          <cell r="C376" t="str">
            <v>HOSPITAL MIGUEL ARRAES - CG. Nº 023/2022</v>
          </cell>
          <cell r="E376" t="str">
            <v>ELOISA MARIA ALVES</v>
          </cell>
          <cell r="G376" t="str">
            <v>2 - Outros Profissionais da Saúde</v>
          </cell>
          <cell r="H376" t="str">
            <v>3222-05</v>
          </cell>
          <cell r="I376" t="str">
            <v>12/2025</v>
          </cell>
          <cell r="J376" t="str">
            <v>1 - Plantonista</v>
          </cell>
          <cell r="K376">
            <v>44</v>
          </cell>
          <cell r="L376">
            <v>1315.6</v>
          </cell>
          <cell r="P376">
            <v>45.22</v>
          </cell>
          <cell r="Q376">
            <v>4013.32</v>
          </cell>
          <cell r="R376">
            <v>2493.2800000000002</v>
          </cell>
          <cell r="S376">
            <v>151.80000000000001</v>
          </cell>
          <cell r="W376">
            <v>1881.47</v>
          </cell>
          <cell r="X376">
            <v>6137.75</v>
          </cell>
        </row>
        <row r="377">
          <cell r="C377" t="str">
            <v>HOSPITAL MIGUEL ARRAES - CG. Nº 023/2022</v>
          </cell>
          <cell r="E377" t="str">
            <v>EMANUELA LEINA PEREIRA DA SILVA</v>
          </cell>
          <cell r="G377" t="str">
            <v>2 - Outros Profissionais da Saúde</v>
          </cell>
          <cell r="H377" t="str">
            <v>2235-05</v>
          </cell>
          <cell r="I377" t="str">
            <v>12/2025</v>
          </cell>
          <cell r="J377" t="str">
            <v>2 - Diarista</v>
          </cell>
          <cell r="K377">
            <v>40</v>
          </cell>
          <cell r="L377">
            <v>2394.11</v>
          </cell>
          <cell r="P377">
            <v>38.32</v>
          </cell>
          <cell r="Q377">
            <v>5347.47</v>
          </cell>
          <cell r="R377">
            <v>2195.63</v>
          </cell>
          <cell r="S377">
            <v>749.82</v>
          </cell>
          <cell r="W377">
            <v>2706.95</v>
          </cell>
          <cell r="X377">
            <v>8018.4000000000005</v>
          </cell>
        </row>
        <row r="378">
          <cell r="C378" t="str">
            <v>HOSPITAL MIGUEL ARRAES - CG. Nº 023/2022</v>
          </cell>
          <cell r="E378" t="str">
            <v>EMANUELE DA SILVA LIMA</v>
          </cell>
          <cell r="G378" t="str">
            <v>2 - Outros Profissionais da Saúde</v>
          </cell>
          <cell r="H378" t="str">
            <v>3222-05</v>
          </cell>
          <cell r="I378" t="str">
            <v>12/2025</v>
          </cell>
          <cell r="J378" t="str">
            <v>1 - Plantonista</v>
          </cell>
          <cell r="K378">
            <v>44</v>
          </cell>
          <cell r="L378">
            <v>1518</v>
          </cell>
          <cell r="P378">
            <v>45.22</v>
          </cell>
          <cell r="Q378">
            <v>3638.13</v>
          </cell>
          <cell r="R378">
            <v>4658.45</v>
          </cell>
          <cell r="S378">
            <v>303.60000000000002</v>
          </cell>
          <cell r="W378">
            <v>1782.36</v>
          </cell>
          <cell r="X378">
            <v>8381.0399999999991</v>
          </cell>
        </row>
        <row r="379">
          <cell r="C379" t="str">
            <v>HOSPITAL MIGUEL ARRAES - CG. Nº 023/2022</v>
          </cell>
          <cell r="E379" t="str">
            <v>EMERSON DOS SANTOS SOUZA</v>
          </cell>
          <cell r="G379" t="str">
            <v>2 - Outros Profissionais da Saúde</v>
          </cell>
          <cell r="H379" t="str">
            <v>5211-30</v>
          </cell>
          <cell r="I379" t="str">
            <v>12/2025</v>
          </cell>
          <cell r="J379" t="str">
            <v>1 - Plantonista</v>
          </cell>
          <cell r="K379">
            <v>44</v>
          </cell>
          <cell r="L379">
            <v>669.44</v>
          </cell>
          <cell r="P379">
            <v>1604.64</v>
          </cell>
          <cell r="Q379">
            <v>1836.35</v>
          </cell>
          <cell r="R379">
            <v>180.54</v>
          </cell>
          <cell r="S379">
            <v>0</v>
          </cell>
          <cell r="W379">
            <v>2700.88</v>
          </cell>
          <cell r="X379">
            <v>1590.0900000000001</v>
          </cell>
        </row>
        <row r="380">
          <cell r="C380" t="str">
            <v>HOSPITAL MIGUEL ARRAES - CG. Nº 023/2022</v>
          </cell>
          <cell r="E380" t="str">
            <v>EMIDIO BEZERRA DE ALMEIDA JUNIOR</v>
          </cell>
          <cell r="G380" t="str">
            <v>3 - Administrativo</v>
          </cell>
          <cell r="H380" t="str">
            <v>5143-20</v>
          </cell>
          <cell r="I380" t="str">
            <v>12/2025</v>
          </cell>
          <cell r="J380" t="str">
            <v>1 - Plantonista</v>
          </cell>
          <cell r="K380">
            <v>44</v>
          </cell>
          <cell r="L380">
            <v>1518</v>
          </cell>
          <cell r="P380">
            <v>0</v>
          </cell>
          <cell r="Q380">
            <v>2849.77</v>
          </cell>
          <cell r="R380">
            <v>877.68</v>
          </cell>
          <cell r="S380">
            <v>0</v>
          </cell>
          <cell r="W380">
            <v>1708.9</v>
          </cell>
          <cell r="X380">
            <v>3536.5500000000006</v>
          </cell>
        </row>
        <row r="381">
          <cell r="C381" t="str">
            <v>HOSPITAL MIGUEL ARRAES - CG. Nº 023/2022</v>
          </cell>
          <cell r="E381" t="str">
            <v>EMILENE FLORIANO DE CARVALHO</v>
          </cell>
          <cell r="G381" t="str">
            <v>2 - Outros Profissionais da Saúde</v>
          </cell>
          <cell r="H381" t="str">
            <v>3222-05</v>
          </cell>
          <cell r="I381" t="str">
            <v>12/2025</v>
          </cell>
          <cell r="J381" t="str">
            <v>1 - Plantonista</v>
          </cell>
          <cell r="K381">
            <v>44</v>
          </cell>
          <cell r="L381">
            <v>1518</v>
          </cell>
          <cell r="P381">
            <v>45.22</v>
          </cell>
          <cell r="Q381">
            <v>580.66999999999996</v>
          </cell>
          <cell r="R381">
            <v>1931.53</v>
          </cell>
          <cell r="S381">
            <v>0</v>
          </cell>
          <cell r="W381">
            <v>601.71</v>
          </cell>
          <cell r="X381">
            <v>3473.71</v>
          </cell>
        </row>
        <row r="382">
          <cell r="C382" t="str">
            <v>HOSPITAL MIGUEL ARRAES - CG. Nº 023/2022</v>
          </cell>
          <cell r="E382" t="str">
            <v>EMILIA FERNANDA LIMA DOS SANTOS</v>
          </cell>
          <cell r="G382" t="str">
            <v>2 - Outros Profissionais da Saúde</v>
          </cell>
          <cell r="H382" t="str">
            <v>3222-05</v>
          </cell>
          <cell r="I382" t="str">
            <v>12/2025</v>
          </cell>
          <cell r="J382" t="str">
            <v>1 - Plantonista</v>
          </cell>
          <cell r="K382">
            <v>44</v>
          </cell>
          <cell r="L382">
            <v>1467.4</v>
          </cell>
          <cell r="P382">
            <v>45.22</v>
          </cell>
          <cell r="Q382">
            <v>3485.27</v>
          </cell>
          <cell r="R382">
            <v>2133.9299999999998</v>
          </cell>
          <cell r="S382">
            <v>151.80000000000001</v>
          </cell>
          <cell r="W382">
            <v>2493.6</v>
          </cell>
          <cell r="X382">
            <v>4790.0200000000004</v>
          </cell>
        </row>
        <row r="383">
          <cell r="C383" t="str">
            <v>HOSPITAL MIGUEL ARRAES - CG. Nº 023/2022</v>
          </cell>
          <cell r="E383" t="str">
            <v>EMILLY VELOSO REZENDE</v>
          </cell>
          <cell r="G383" t="str">
            <v>2 - Outros Profissionais da Saúde</v>
          </cell>
          <cell r="H383" t="str">
            <v>2235-05</v>
          </cell>
          <cell r="I383" t="str">
            <v>12/2025</v>
          </cell>
          <cell r="J383" t="str">
            <v>1 - Plantonista</v>
          </cell>
          <cell r="K383">
            <v>40</v>
          </cell>
          <cell r="L383">
            <v>2314.31</v>
          </cell>
          <cell r="P383">
            <v>38.32</v>
          </cell>
          <cell r="Q383">
            <v>5698.69</v>
          </cell>
          <cell r="R383">
            <v>2636.75</v>
          </cell>
          <cell r="S383">
            <v>860.1</v>
          </cell>
          <cell r="W383">
            <v>3401.36</v>
          </cell>
          <cell r="X383">
            <v>8146.8099999999995</v>
          </cell>
        </row>
        <row r="384">
          <cell r="C384" t="str">
            <v>HOSPITAL MIGUEL ARRAES - CG. Nº 023/2022</v>
          </cell>
          <cell r="E384" t="str">
            <v>ENIA ROSEMBERG DA SILVA MACHADO</v>
          </cell>
          <cell r="G384" t="str">
            <v>2 - Outros Profissionais da Saúde</v>
          </cell>
          <cell r="H384" t="str">
            <v>3222-05</v>
          </cell>
          <cell r="I384" t="str">
            <v>12/2025</v>
          </cell>
          <cell r="J384" t="str">
            <v>1 - Plantonista</v>
          </cell>
          <cell r="K384">
            <v>44</v>
          </cell>
          <cell r="L384">
            <v>0</v>
          </cell>
          <cell r="P384">
            <v>2957.26</v>
          </cell>
          <cell r="Q384">
            <v>3908.94</v>
          </cell>
          <cell r="R384">
            <v>1912.19</v>
          </cell>
          <cell r="S384">
            <v>151.80000000000001</v>
          </cell>
          <cell r="W384">
            <v>4976.46</v>
          </cell>
          <cell r="X384">
            <v>3953.7300000000005</v>
          </cell>
        </row>
        <row r="385">
          <cell r="C385" t="str">
            <v>HOSPITAL MIGUEL ARRAES - CG. Nº 023/2022</v>
          </cell>
          <cell r="E385" t="str">
            <v>ENIUDE LIMA DE SOUZA</v>
          </cell>
          <cell r="G385" t="str">
            <v>3 - Administrativo</v>
          </cell>
          <cell r="H385" t="str">
            <v>4110-10</v>
          </cell>
          <cell r="I385" t="str">
            <v>12/2025</v>
          </cell>
          <cell r="J385" t="str">
            <v>2 - Diarista</v>
          </cell>
          <cell r="K385">
            <v>44</v>
          </cell>
          <cell r="L385">
            <v>1416.8</v>
          </cell>
          <cell r="P385">
            <v>0</v>
          </cell>
          <cell r="Q385">
            <v>1671.43</v>
          </cell>
          <cell r="R385">
            <v>141.68</v>
          </cell>
          <cell r="S385">
            <v>0</v>
          </cell>
          <cell r="W385">
            <v>1173.3499999999999</v>
          </cell>
          <cell r="X385">
            <v>2056.56</v>
          </cell>
        </row>
        <row r="386">
          <cell r="C386" t="str">
            <v>HOSPITAL MIGUEL ARRAES - CG. Nº 023/2022</v>
          </cell>
          <cell r="E386" t="str">
            <v>ERICA FELIX DA SILVA</v>
          </cell>
          <cell r="G386" t="str">
            <v>3 - Administrativo</v>
          </cell>
          <cell r="H386" t="str">
            <v>5163-45</v>
          </cell>
          <cell r="I386" t="str">
            <v>12/2025</v>
          </cell>
          <cell r="J386" t="str">
            <v>1 - Plantonista</v>
          </cell>
          <cell r="K386">
            <v>44</v>
          </cell>
          <cell r="L386">
            <v>1518</v>
          </cell>
          <cell r="P386">
            <v>0</v>
          </cell>
          <cell r="Q386">
            <v>1993.64</v>
          </cell>
          <cell r="R386">
            <v>2864.88</v>
          </cell>
          <cell r="S386">
            <v>0</v>
          </cell>
          <cell r="W386">
            <v>1330.43</v>
          </cell>
          <cell r="X386">
            <v>5046.09</v>
          </cell>
        </row>
        <row r="387">
          <cell r="C387" t="str">
            <v>HOSPITAL MIGUEL ARRAES - CG. Nº 023/2022</v>
          </cell>
          <cell r="E387" t="str">
            <v>ERICA PATRICIA LOPES DOS SANTOS</v>
          </cell>
          <cell r="G387" t="str">
            <v>2 - Outros Profissionais da Saúde</v>
          </cell>
          <cell r="H387" t="str">
            <v>3222-05</v>
          </cell>
          <cell r="I387" t="str">
            <v>12/2025</v>
          </cell>
          <cell r="J387" t="str">
            <v>1 - Plantonista</v>
          </cell>
          <cell r="K387">
            <v>44</v>
          </cell>
          <cell r="L387">
            <v>1416.8</v>
          </cell>
          <cell r="P387">
            <v>45.22</v>
          </cell>
          <cell r="Q387">
            <v>3683.26</v>
          </cell>
          <cell r="R387">
            <v>4847.84</v>
          </cell>
          <cell r="S387">
            <v>151.80000000000001</v>
          </cell>
          <cell r="W387">
            <v>1954.11</v>
          </cell>
          <cell r="X387">
            <v>8190.81</v>
          </cell>
        </row>
        <row r="388">
          <cell r="C388" t="str">
            <v>HOSPITAL MIGUEL ARRAES - CG. Nº 023/2022</v>
          </cell>
          <cell r="E388" t="str">
            <v>ERIKA DA SILVA CUNHA RODRIGUES</v>
          </cell>
          <cell r="G388" t="str">
            <v>2 - Outros Profissionais da Saúde</v>
          </cell>
          <cell r="H388" t="str">
            <v>2235-05</v>
          </cell>
          <cell r="I388" t="str">
            <v>12/2025</v>
          </cell>
          <cell r="J388" t="str">
            <v>1 - Plantonista</v>
          </cell>
          <cell r="K388">
            <v>40</v>
          </cell>
          <cell r="L388">
            <v>2394.11</v>
          </cell>
          <cell r="P388">
            <v>38.65</v>
          </cell>
          <cell r="Q388">
            <v>5188.79</v>
          </cell>
          <cell r="R388">
            <v>7592.94</v>
          </cell>
          <cell r="S388">
            <v>921.06</v>
          </cell>
          <cell r="W388">
            <v>2800.49</v>
          </cell>
          <cell r="X388">
            <v>13335.06</v>
          </cell>
        </row>
        <row r="389">
          <cell r="C389" t="str">
            <v>HOSPITAL MIGUEL ARRAES - CG. Nº 023/2022</v>
          </cell>
          <cell r="E389" t="str">
            <v>ERIKA DANIELLE GAMEIRO DA FONSECA</v>
          </cell>
          <cell r="G389" t="str">
            <v>3 - Administrativo</v>
          </cell>
          <cell r="H389" t="str">
            <v>2234-45</v>
          </cell>
          <cell r="I389" t="str">
            <v>12/2025</v>
          </cell>
          <cell r="J389" t="str">
            <v>2 - Diarista</v>
          </cell>
          <cell r="K389">
            <v>40</v>
          </cell>
          <cell r="L389">
            <v>7803.7</v>
          </cell>
          <cell r="P389">
            <v>0</v>
          </cell>
          <cell r="Q389">
            <v>9401.52</v>
          </cell>
          <cell r="R389">
            <v>0</v>
          </cell>
          <cell r="S389">
            <v>1717.66</v>
          </cell>
          <cell r="W389">
            <v>10157.969999999999</v>
          </cell>
          <cell r="X389">
            <v>8764.9100000000017</v>
          </cell>
        </row>
        <row r="390">
          <cell r="C390" t="str">
            <v>HOSPITAL MIGUEL ARRAES - CG. Nº 023/2022</v>
          </cell>
          <cell r="E390" t="str">
            <v>ERIKA FERREIRA DE LIMA</v>
          </cell>
          <cell r="G390" t="str">
            <v>2 - Outros Profissionais da Saúde</v>
          </cell>
          <cell r="H390" t="str">
            <v>3242-05</v>
          </cell>
          <cell r="I390" t="str">
            <v>12/2025</v>
          </cell>
          <cell r="J390" t="str">
            <v>1 - Plantonista</v>
          </cell>
          <cell r="K390">
            <v>44</v>
          </cell>
          <cell r="L390">
            <v>1778.37</v>
          </cell>
          <cell r="P390">
            <v>0</v>
          </cell>
          <cell r="Q390">
            <v>2308.73</v>
          </cell>
          <cell r="R390">
            <v>481.44</v>
          </cell>
          <cell r="S390">
            <v>0</v>
          </cell>
          <cell r="W390">
            <v>1639.16</v>
          </cell>
          <cell r="X390">
            <v>2929.38</v>
          </cell>
        </row>
        <row r="391">
          <cell r="C391" t="str">
            <v>HOSPITAL MIGUEL ARRAES - CG. Nº 023/2022</v>
          </cell>
          <cell r="E391" t="str">
            <v>ERIKA KARINA SOUZA LIRA</v>
          </cell>
          <cell r="G391" t="str">
            <v>2 - Outros Profissionais da Saúde</v>
          </cell>
          <cell r="H391" t="str">
            <v>3222-05</v>
          </cell>
          <cell r="I391" t="str">
            <v>12/2025</v>
          </cell>
          <cell r="J391" t="str">
            <v>1 - Plantonista</v>
          </cell>
          <cell r="K391">
            <v>44</v>
          </cell>
          <cell r="L391">
            <v>1518</v>
          </cell>
          <cell r="P391">
            <v>45.22</v>
          </cell>
          <cell r="Q391">
            <v>4263.6899999999996</v>
          </cell>
          <cell r="R391">
            <v>2268.81</v>
          </cell>
          <cell r="S391">
            <v>303.60000000000002</v>
          </cell>
          <cell r="W391">
            <v>2138.3000000000002</v>
          </cell>
          <cell r="X391">
            <v>6261.0199999999995</v>
          </cell>
        </row>
        <row r="392">
          <cell r="C392" t="str">
            <v>HOSPITAL MIGUEL ARRAES - CG. Nº 023/2022</v>
          </cell>
          <cell r="E392" t="str">
            <v>ERINEIDE COSMO DE OLIVEIRA</v>
          </cell>
          <cell r="G392" t="str">
            <v>2 - Outros Profissionais da Saúde</v>
          </cell>
          <cell r="H392" t="str">
            <v>5211-30</v>
          </cell>
          <cell r="I392" t="str">
            <v>12/2025</v>
          </cell>
          <cell r="J392" t="str">
            <v>1 - Plantonista</v>
          </cell>
          <cell r="K392">
            <v>44</v>
          </cell>
          <cell r="L392">
            <v>1673.6</v>
          </cell>
          <cell r="P392">
            <v>0</v>
          </cell>
          <cell r="Q392">
            <v>585.76</v>
          </cell>
          <cell r="R392">
            <v>83.68</v>
          </cell>
          <cell r="S392">
            <v>0</v>
          </cell>
          <cell r="W392">
            <v>505.66</v>
          </cell>
          <cell r="X392">
            <v>1837.3799999999994</v>
          </cell>
        </row>
        <row r="393">
          <cell r="C393" t="str">
            <v>HOSPITAL MIGUEL ARRAES - CG. Nº 023/2022</v>
          </cell>
          <cell r="E393" t="str">
            <v xml:space="preserve">ESEQUIEL AMARO DA SILVA </v>
          </cell>
          <cell r="G393" t="str">
            <v>3 - Administrativo</v>
          </cell>
          <cell r="H393" t="str">
            <v>5174-10</v>
          </cell>
          <cell r="I393" t="str">
            <v>12/2025</v>
          </cell>
          <cell r="J393" t="str">
            <v>1 - Plantonista</v>
          </cell>
          <cell r="K393">
            <v>44</v>
          </cell>
          <cell r="L393">
            <v>0</v>
          </cell>
          <cell r="P393">
            <v>0</v>
          </cell>
          <cell r="Q393">
            <v>1402.33</v>
          </cell>
          <cell r="R393">
            <v>0</v>
          </cell>
          <cell r="S393">
            <v>0</v>
          </cell>
          <cell r="W393">
            <v>940.07</v>
          </cell>
          <cell r="X393">
            <v>462.25999999999988</v>
          </cell>
        </row>
        <row r="394">
          <cell r="C394" t="str">
            <v>HOSPITAL MIGUEL ARRAES - CG. Nº 023/2022</v>
          </cell>
          <cell r="E394" t="str">
            <v>ESTELA MARIA RIBEIRO DA SILVA</v>
          </cell>
          <cell r="G394" t="str">
            <v>2 - Outros Profissionais da Saúde</v>
          </cell>
          <cell r="H394" t="str">
            <v>3222-05</v>
          </cell>
          <cell r="I394" t="str">
            <v>12/2025</v>
          </cell>
          <cell r="J394" t="str">
            <v>1 - Plantonista</v>
          </cell>
          <cell r="K394">
            <v>44</v>
          </cell>
          <cell r="L394">
            <v>1518</v>
          </cell>
          <cell r="P394">
            <v>45.22</v>
          </cell>
          <cell r="Q394">
            <v>3829.38</v>
          </cell>
          <cell r="R394">
            <v>2129.69</v>
          </cell>
          <cell r="S394">
            <v>0</v>
          </cell>
          <cell r="W394">
            <v>2190.75</v>
          </cell>
          <cell r="X394">
            <v>5331.5400000000009</v>
          </cell>
        </row>
        <row r="395">
          <cell r="C395" t="str">
            <v>HOSPITAL MIGUEL ARRAES - CG. Nº 023/2022</v>
          </cell>
          <cell r="E395" t="str">
            <v>ESTEPHANNY BIANCA MARIANO DA CRUZ</v>
          </cell>
          <cell r="G395" t="str">
            <v>3 - Administrativo</v>
          </cell>
          <cell r="H395" t="str">
            <v>4110-10</v>
          </cell>
          <cell r="I395" t="str">
            <v>12/2025</v>
          </cell>
          <cell r="J395" t="str">
            <v>2 - Diarista</v>
          </cell>
          <cell r="K395">
            <v>20</v>
          </cell>
          <cell r="L395">
            <v>759</v>
          </cell>
          <cell r="P395">
            <v>0</v>
          </cell>
          <cell r="Q395">
            <v>63.25</v>
          </cell>
          <cell r="R395">
            <v>0</v>
          </cell>
          <cell r="S395">
            <v>0</v>
          </cell>
          <cell r="W395">
            <v>160.08000000000001</v>
          </cell>
          <cell r="X395">
            <v>662.17</v>
          </cell>
        </row>
        <row r="396">
          <cell r="C396" t="str">
            <v>HOSPITAL MIGUEL ARRAES - CG. Nº 023/2022</v>
          </cell>
          <cell r="E396" t="str">
            <v>ESTEPHANY BARBOZA ALVES</v>
          </cell>
          <cell r="G396" t="str">
            <v>2 - Outros Profissionais da Saúde</v>
          </cell>
          <cell r="H396" t="str">
            <v>2235-05</v>
          </cell>
          <cell r="I396" t="str">
            <v>12/2025</v>
          </cell>
          <cell r="J396" t="str">
            <v>1 - Plantonista</v>
          </cell>
          <cell r="K396">
            <v>40</v>
          </cell>
          <cell r="L396">
            <v>0</v>
          </cell>
          <cell r="P396">
            <v>48.15</v>
          </cell>
          <cell r="Q396">
            <v>5102.03</v>
          </cell>
          <cell r="R396">
            <v>5418.37</v>
          </cell>
          <cell r="S396">
            <v>0</v>
          </cell>
          <cell r="W396">
            <v>2503.69</v>
          </cell>
          <cell r="X396">
            <v>8064.8599999999988</v>
          </cell>
        </row>
        <row r="397">
          <cell r="C397" t="str">
            <v>HOSPITAL MIGUEL ARRAES - CG. Nº 023/2022</v>
          </cell>
          <cell r="E397" t="str">
            <v>ESTERFANIA MOURA DA SILVA</v>
          </cell>
          <cell r="G397" t="str">
            <v>2 - Outros Profissionais da Saúde</v>
          </cell>
          <cell r="H397" t="str">
            <v>2236-05</v>
          </cell>
          <cell r="I397" t="str">
            <v>12/2025</v>
          </cell>
          <cell r="J397" t="str">
            <v>1 - Plantonista</v>
          </cell>
          <cell r="K397">
            <v>24</v>
          </cell>
          <cell r="L397">
            <v>2037.79</v>
          </cell>
          <cell r="P397">
            <v>0</v>
          </cell>
          <cell r="Q397">
            <v>3469.4</v>
          </cell>
          <cell r="R397">
            <v>2309.61</v>
          </cell>
          <cell r="S397">
            <v>539.57000000000005</v>
          </cell>
          <cell r="W397">
            <v>2107.56</v>
          </cell>
          <cell r="X397">
            <v>6248.8100000000013</v>
          </cell>
        </row>
        <row r="398">
          <cell r="C398" t="str">
            <v>HOSPITAL MIGUEL ARRAES - CG. Nº 023/2022</v>
          </cell>
          <cell r="E398" t="str">
            <v>ESTERFANY LOURENCO DE LIMA</v>
          </cell>
          <cell r="G398" t="str">
            <v>2 - Outros Profissionais da Saúde</v>
          </cell>
          <cell r="H398" t="str">
            <v>2236-05</v>
          </cell>
          <cell r="I398" t="str">
            <v>12/2025</v>
          </cell>
          <cell r="J398" t="str">
            <v>2 - Diarista</v>
          </cell>
          <cell r="K398">
            <v>24</v>
          </cell>
          <cell r="L398">
            <v>1722.23</v>
          </cell>
          <cell r="P398">
            <v>0</v>
          </cell>
          <cell r="Q398">
            <v>2908.54</v>
          </cell>
          <cell r="R398">
            <v>504.44</v>
          </cell>
          <cell r="S398">
            <v>430.56</v>
          </cell>
          <cell r="W398">
            <v>1595.11</v>
          </cell>
          <cell r="X398">
            <v>3970.6600000000008</v>
          </cell>
        </row>
        <row r="399">
          <cell r="C399" t="str">
            <v>HOSPITAL MIGUEL ARRAES - CG. Nº 023/2022</v>
          </cell>
          <cell r="E399" t="str">
            <v>EUDES BEZERRA DE CASTILHO</v>
          </cell>
          <cell r="G399" t="str">
            <v>3 - Administrativo</v>
          </cell>
          <cell r="H399" t="str">
            <v>5174-10</v>
          </cell>
          <cell r="I399" t="str">
            <v>12/2025</v>
          </cell>
          <cell r="J399" t="str">
            <v>1 - Plantonista</v>
          </cell>
          <cell r="K399">
            <v>44</v>
          </cell>
          <cell r="L399">
            <v>0</v>
          </cell>
          <cell r="P399">
            <v>0</v>
          </cell>
          <cell r="Q399">
            <v>0</v>
          </cell>
          <cell r="R399">
            <v>30.36</v>
          </cell>
          <cell r="S399">
            <v>0</v>
          </cell>
          <cell r="W399">
            <v>30.36</v>
          </cell>
          <cell r="X399">
            <v>0</v>
          </cell>
        </row>
        <row r="400">
          <cell r="C400" t="str">
            <v>HOSPITAL MIGUEL ARRAES - CG. Nº 023/2022</v>
          </cell>
          <cell r="E400" t="str">
            <v>EUDHYNE MARCIA CRISTINA DA SILVA</v>
          </cell>
          <cell r="G400" t="str">
            <v>2 - Outros Profissionais da Saúde</v>
          </cell>
          <cell r="H400" t="str">
            <v>3222-05</v>
          </cell>
          <cell r="I400" t="str">
            <v>12/2025</v>
          </cell>
          <cell r="J400" t="str">
            <v>1 - Plantonista</v>
          </cell>
          <cell r="K400">
            <v>44</v>
          </cell>
          <cell r="L400">
            <v>1518</v>
          </cell>
          <cell r="P400">
            <v>45.22</v>
          </cell>
          <cell r="Q400">
            <v>639.46</v>
          </cell>
          <cell r="R400">
            <v>2132.4499999999998</v>
          </cell>
          <cell r="S400">
            <v>151.80000000000001</v>
          </cell>
          <cell r="W400">
            <v>704.11</v>
          </cell>
          <cell r="X400">
            <v>3782.82</v>
          </cell>
        </row>
        <row r="401">
          <cell r="C401" t="str">
            <v>HOSPITAL MIGUEL ARRAES - CG. Nº 023/2022</v>
          </cell>
          <cell r="E401" t="str">
            <v>EUDSON JOSE SANTOS DO MONTE</v>
          </cell>
          <cell r="G401" t="str">
            <v>2 - Outros Profissionais da Saúde</v>
          </cell>
          <cell r="H401" t="str">
            <v>2236-05</v>
          </cell>
          <cell r="I401" t="str">
            <v>12/2025</v>
          </cell>
          <cell r="J401" t="str">
            <v>1 - Plantonista</v>
          </cell>
          <cell r="K401">
            <v>24</v>
          </cell>
          <cell r="L401">
            <v>1865.65</v>
          </cell>
          <cell r="P401">
            <v>0</v>
          </cell>
          <cell r="Q401">
            <v>3060.04</v>
          </cell>
          <cell r="R401">
            <v>691.05</v>
          </cell>
          <cell r="S401">
            <v>471.61</v>
          </cell>
          <cell r="W401">
            <v>1659.18</v>
          </cell>
          <cell r="X401">
            <v>4429.17</v>
          </cell>
        </row>
        <row r="402">
          <cell r="C402" t="str">
            <v>HOSPITAL MIGUEL ARRAES - CG. Nº 023/2022</v>
          </cell>
          <cell r="E402" t="str">
            <v>EUGENIO SOARES LUSTOSA</v>
          </cell>
          <cell r="G402" t="str">
            <v>1 - Médico</v>
          </cell>
          <cell r="H402" t="str">
            <v>2252-25</v>
          </cell>
          <cell r="I402" t="str">
            <v>12/2025</v>
          </cell>
          <cell r="J402" t="str">
            <v>1 - Plantonista</v>
          </cell>
          <cell r="K402">
            <v>30</v>
          </cell>
          <cell r="L402">
            <v>4157.21</v>
          </cell>
          <cell r="P402">
            <v>0</v>
          </cell>
          <cell r="Q402">
            <v>12174.54</v>
          </cell>
          <cell r="R402">
            <v>7417.83</v>
          </cell>
          <cell r="S402">
            <v>7598</v>
          </cell>
          <cell r="W402">
            <v>8888.49</v>
          </cell>
          <cell r="X402">
            <v>22459.090000000004</v>
          </cell>
        </row>
        <row r="403">
          <cell r="C403" t="str">
            <v>HOSPITAL MIGUEL ARRAES - CG. Nº 023/2022</v>
          </cell>
          <cell r="E403" t="str">
            <v>EVALDELANIA SOARES DA SILVA</v>
          </cell>
          <cell r="G403" t="str">
            <v>3 - Administrativo</v>
          </cell>
          <cell r="H403" t="str">
            <v>5163-45</v>
          </cell>
          <cell r="I403" t="str">
            <v>12/2025</v>
          </cell>
          <cell r="J403" t="str">
            <v>1 - Plantonista</v>
          </cell>
          <cell r="K403">
            <v>44</v>
          </cell>
          <cell r="L403">
            <v>1467.4</v>
          </cell>
          <cell r="P403">
            <v>0</v>
          </cell>
          <cell r="Q403">
            <v>2094.89</v>
          </cell>
          <cell r="R403">
            <v>581.9</v>
          </cell>
          <cell r="S403">
            <v>0</v>
          </cell>
          <cell r="W403">
            <v>1942.76</v>
          </cell>
          <cell r="X403">
            <v>2201.4299999999994</v>
          </cell>
        </row>
        <row r="404">
          <cell r="C404" t="str">
            <v>HOSPITAL MIGUEL ARRAES - CG. Nº 023/2022</v>
          </cell>
          <cell r="E404" t="str">
            <v>EVANDRO DE SOUZA AQUINO</v>
          </cell>
          <cell r="G404" t="str">
            <v>3 - Administrativo</v>
          </cell>
          <cell r="H404" t="str">
            <v>5174-10</v>
          </cell>
          <cell r="I404" t="str">
            <v>12/2025</v>
          </cell>
          <cell r="J404" t="str">
            <v>1 - Plantonista</v>
          </cell>
          <cell r="K404">
            <v>44</v>
          </cell>
          <cell r="L404">
            <v>1518</v>
          </cell>
          <cell r="P404">
            <v>0</v>
          </cell>
          <cell r="Q404">
            <v>1770.93</v>
          </cell>
          <cell r="R404">
            <v>227.7</v>
          </cell>
          <cell r="S404">
            <v>0</v>
          </cell>
          <cell r="W404">
            <v>1553.89</v>
          </cell>
          <cell r="X404">
            <v>1962.74</v>
          </cell>
        </row>
        <row r="405">
          <cell r="C405" t="str">
            <v>HOSPITAL MIGUEL ARRAES - CG. Nº 023/2022</v>
          </cell>
          <cell r="E405" t="str">
            <v>EVANIA RIBEIRO DA SILVA</v>
          </cell>
          <cell r="G405" t="str">
            <v>3 - Administrativo</v>
          </cell>
          <cell r="H405" t="str">
            <v>4110-10</v>
          </cell>
          <cell r="I405" t="str">
            <v>12/2025</v>
          </cell>
          <cell r="J405" t="str">
            <v>2 - Diarista</v>
          </cell>
          <cell r="K405">
            <v>44</v>
          </cell>
          <cell r="L405">
            <v>1953.61</v>
          </cell>
          <cell r="P405">
            <v>0</v>
          </cell>
          <cell r="Q405">
            <v>2151.7600000000002</v>
          </cell>
          <cell r="R405">
            <v>195.36</v>
          </cell>
          <cell r="S405">
            <v>0</v>
          </cell>
          <cell r="W405">
            <v>1590.57</v>
          </cell>
          <cell r="X405">
            <v>2710.16</v>
          </cell>
        </row>
        <row r="406">
          <cell r="C406" t="str">
            <v>HOSPITAL MIGUEL ARRAES - CG. Nº 023/2022</v>
          </cell>
          <cell r="E406" t="str">
            <v>EVELYN DE MIRANDA ROCHA</v>
          </cell>
          <cell r="G406" t="str">
            <v>2 - Outros Profissionais da Saúde</v>
          </cell>
          <cell r="H406" t="str">
            <v>3222-05</v>
          </cell>
          <cell r="I406" t="str">
            <v>12/2025</v>
          </cell>
          <cell r="J406" t="str">
            <v>1 - Plantonista</v>
          </cell>
          <cell r="K406">
            <v>44</v>
          </cell>
          <cell r="L406">
            <v>708.4</v>
          </cell>
          <cell r="P406">
            <v>45.22</v>
          </cell>
          <cell r="Q406">
            <v>2083.31</v>
          </cell>
          <cell r="R406">
            <v>2741.13</v>
          </cell>
          <cell r="S406">
            <v>0</v>
          </cell>
          <cell r="W406">
            <v>1544.78</v>
          </cell>
          <cell r="X406">
            <v>4033.2799999999997</v>
          </cell>
        </row>
        <row r="407">
          <cell r="C407" t="str">
            <v>HOSPITAL MIGUEL ARRAES - CG. Nº 023/2022</v>
          </cell>
          <cell r="E407" t="str">
            <v>EVELYN PRISCILLA CAVALCANTI DA ROCHA</v>
          </cell>
          <cell r="G407" t="str">
            <v>2 - Outros Profissionais da Saúde</v>
          </cell>
          <cell r="H407" t="str">
            <v>3242-05</v>
          </cell>
          <cell r="I407" t="str">
            <v>12/2025</v>
          </cell>
          <cell r="J407" t="str">
            <v>1 - Plantonista</v>
          </cell>
          <cell r="K407">
            <v>30</v>
          </cell>
          <cell r="L407">
            <v>1778.37</v>
          </cell>
          <cell r="P407">
            <v>0</v>
          </cell>
          <cell r="Q407">
            <v>2397.1999999999998</v>
          </cell>
          <cell r="R407">
            <v>625.70000000000005</v>
          </cell>
          <cell r="S407">
            <v>0</v>
          </cell>
          <cell r="W407">
            <v>1580.79</v>
          </cell>
          <cell r="X407">
            <v>3220.4799999999996</v>
          </cell>
        </row>
        <row r="408">
          <cell r="C408" t="str">
            <v>HOSPITAL MIGUEL ARRAES - CG. Nº 023/2022</v>
          </cell>
          <cell r="E408" t="str">
            <v>EVERALDO GUILHERME DA SILVA</v>
          </cell>
          <cell r="G408" t="str">
            <v>2 - Outros Profissionais da Saúde</v>
          </cell>
          <cell r="H408" t="str">
            <v>3222-05</v>
          </cell>
          <cell r="I408" t="str">
            <v>12/2025</v>
          </cell>
          <cell r="J408" t="str">
            <v>1 - Plantonista</v>
          </cell>
          <cell r="K408">
            <v>44</v>
          </cell>
          <cell r="L408">
            <v>1518</v>
          </cell>
          <cell r="P408">
            <v>45.22</v>
          </cell>
          <cell r="Q408">
            <v>3742.85</v>
          </cell>
          <cell r="R408">
            <v>2801.49</v>
          </cell>
          <cell r="S408">
            <v>151.80000000000001</v>
          </cell>
          <cell r="W408">
            <v>1976.1</v>
          </cell>
          <cell r="X408">
            <v>6283.2599999999984</v>
          </cell>
        </row>
        <row r="409">
          <cell r="C409" t="str">
            <v>HOSPITAL MIGUEL ARRAES - CG. Nº 023/2022</v>
          </cell>
          <cell r="E409" t="str">
            <v>EVERTON MANOEL MENEZES DA SILVA</v>
          </cell>
          <cell r="G409" t="str">
            <v>2 - Outros Profissionais da Saúde</v>
          </cell>
          <cell r="H409" t="str">
            <v>5151-10</v>
          </cell>
          <cell r="I409" t="str">
            <v>12/2025</v>
          </cell>
          <cell r="J409" t="str">
            <v>1 - Plantonista</v>
          </cell>
          <cell r="K409">
            <v>44</v>
          </cell>
          <cell r="L409">
            <v>1518</v>
          </cell>
          <cell r="P409">
            <v>0</v>
          </cell>
          <cell r="Q409">
            <v>303.60000000000002</v>
          </cell>
          <cell r="R409">
            <v>303.60000000000002</v>
          </cell>
          <cell r="S409">
            <v>0</v>
          </cell>
          <cell r="W409">
            <v>447.35</v>
          </cell>
          <cell r="X409">
            <v>1677.85</v>
          </cell>
        </row>
        <row r="410">
          <cell r="C410" t="str">
            <v>HOSPITAL MIGUEL ARRAES - CG. Nº 023/2022</v>
          </cell>
          <cell r="E410" t="str">
            <v>EVODIO HENRIQUE ANDRADE DA SILVA</v>
          </cell>
          <cell r="G410" t="str">
            <v>2 - Outros Profissionais da Saúde</v>
          </cell>
          <cell r="H410" t="str">
            <v>5211-30</v>
          </cell>
          <cell r="I410" t="str">
            <v>12/2025</v>
          </cell>
          <cell r="J410" t="str">
            <v>1 - Plantonista</v>
          </cell>
          <cell r="K410">
            <v>44</v>
          </cell>
          <cell r="L410">
            <v>1617.81</v>
          </cell>
          <cell r="P410">
            <v>0</v>
          </cell>
          <cell r="Q410">
            <v>754.2</v>
          </cell>
          <cell r="R410">
            <v>212</v>
          </cell>
          <cell r="S410">
            <v>0</v>
          </cell>
          <cell r="W410">
            <v>643.48</v>
          </cell>
          <cell r="X410">
            <v>1940.5300000000002</v>
          </cell>
        </row>
        <row r="411">
          <cell r="C411" t="str">
            <v>HOSPITAL MIGUEL ARRAES - CG. Nº 023/2022</v>
          </cell>
          <cell r="E411" t="str">
            <v>FABIANA CANDIDA DE SANTANA OLIVEIRA</v>
          </cell>
          <cell r="G411" t="str">
            <v>2 - Outros Profissionais da Saúde</v>
          </cell>
          <cell r="H411" t="str">
            <v>3222-05</v>
          </cell>
          <cell r="I411" t="str">
            <v>12/2025</v>
          </cell>
          <cell r="J411" t="str">
            <v>1 - Plantonista</v>
          </cell>
          <cell r="K411">
            <v>44</v>
          </cell>
          <cell r="L411">
            <v>1366.2</v>
          </cell>
          <cell r="P411">
            <v>45.22</v>
          </cell>
          <cell r="Q411">
            <v>2484.98</v>
          </cell>
          <cell r="R411">
            <v>2222.48</v>
          </cell>
          <cell r="S411">
            <v>151.80000000000001</v>
          </cell>
          <cell r="W411">
            <v>1260.8499999999999</v>
          </cell>
          <cell r="X411">
            <v>5009.83</v>
          </cell>
        </row>
        <row r="412">
          <cell r="C412" t="str">
            <v>HOSPITAL MIGUEL ARRAES - CG. Nº 023/2022</v>
          </cell>
          <cell r="E412" t="str">
            <v>FABIANA FERREIRA DA SILVA</v>
          </cell>
          <cell r="G412" t="str">
            <v>2 - Outros Profissionais da Saúde</v>
          </cell>
          <cell r="H412" t="str">
            <v>2234-05</v>
          </cell>
          <cell r="I412" t="str">
            <v>12/2025</v>
          </cell>
          <cell r="J412" t="str">
            <v>1 - Plantonista</v>
          </cell>
          <cell r="K412">
            <v>30</v>
          </cell>
          <cell r="L412">
            <v>4230.2299999999996</v>
          </cell>
          <cell r="P412">
            <v>0</v>
          </cell>
          <cell r="Q412">
            <v>6184.33</v>
          </cell>
          <cell r="R412">
            <v>1242.5899999999999</v>
          </cell>
          <cell r="S412">
            <v>953.05</v>
          </cell>
          <cell r="W412">
            <v>5003.58</v>
          </cell>
          <cell r="X412">
            <v>7606.619999999999</v>
          </cell>
        </row>
        <row r="413">
          <cell r="C413" t="str">
            <v>HOSPITAL MIGUEL ARRAES - CG. Nº 023/2022</v>
          </cell>
          <cell r="E413" t="str">
            <v>FABIANA FREIRES DA SILVA</v>
          </cell>
          <cell r="G413" t="str">
            <v>2 - Outros Profissionais da Saúde</v>
          </cell>
          <cell r="H413" t="str">
            <v>3222-05</v>
          </cell>
          <cell r="I413" t="str">
            <v>12/2025</v>
          </cell>
          <cell r="J413" t="str">
            <v>1 - Plantonista</v>
          </cell>
          <cell r="K413">
            <v>44</v>
          </cell>
          <cell r="L413">
            <v>1518</v>
          </cell>
          <cell r="P413">
            <v>45.22</v>
          </cell>
          <cell r="Q413">
            <v>3623.8</v>
          </cell>
          <cell r="R413">
            <v>2159.23</v>
          </cell>
          <cell r="S413">
            <v>0</v>
          </cell>
          <cell r="W413">
            <v>2079.81</v>
          </cell>
          <cell r="X413">
            <v>5266.4400000000005</v>
          </cell>
        </row>
        <row r="414">
          <cell r="C414" t="str">
            <v>HOSPITAL MIGUEL ARRAES - CG. Nº 023/2022</v>
          </cell>
          <cell r="E414" t="str">
            <v>FABIANA MICHELY DA SILVA FRANCA</v>
          </cell>
          <cell r="G414" t="str">
            <v>2 - Outros Profissionais da Saúde</v>
          </cell>
          <cell r="H414" t="str">
            <v>3222-05</v>
          </cell>
          <cell r="I414" t="str">
            <v>12/2025</v>
          </cell>
          <cell r="J414" t="str">
            <v>1 - Plantonista</v>
          </cell>
          <cell r="K414">
            <v>44</v>
          </cell>
          <cell r="L414">
            <v>1518</v>
          </cell>
          <cell r="P414">
            <v>45.22</v>
          </cell>
          <cell r="Q414">
            <v>3809.85</v>
          </cell>
          <cell r="R414">
            <v>2284.25</v>
          </cell>
          <cell r="S414">
            <v>151.80000000000001</v>
          </cell>
          <cell r="W414">
            <v>2018.09</v>
          </cell>
          <cell r="X414">
            <v>5791.03</v>
          </cell>
        </row>
        <row r="415">
          <cell r="C415" t="str">
            <v>HOSPITAL MIGUEL ARRAES - CG. Nº 023/2022</v>
          </cell>
          <cell r="E415" t="str">
            <v>FABIANA MONTEIRO DE ANDRADE</v>
          </cell>
          <cell r="G415" t="str">
            <v>3 - Administrativo</v>
          </cell>
          <cell r="H415" t="str">
            <v>4110-10</v>
          </cell>
          <cell r="I415" t="str">
            <v>12/2025</v>
          </cell>
          <cell r="J415" t="str">
            <v>2 - Diarista</v>
          </cell>
          <cell r="K415">
            <v>44</v>
          </cell>
          <cell r="L415">
            <v>1518</v>
          </cell>
          <cell r="P415">
            <v>0</v>
          </cell>
          <cell r="Q415">
            <v>632.5</v>
          </cell>
          <cell r="R415">
            <v>0</v>
          </cell>
          <cell r="S415">
            <v>0</v>
          </cell>
          <cell r="W415">
            <v>539.69000000000005</v>
          </cell>
          <cell r="X415">
            <v>1610.81</v>
          </cell>
        </row>
        <row r="416">
          <cell r="C416" t="str">
            <v>HOSPITAL MIGUEL ARRAES - CG. Nº 023/2022</v>
          </cell>
          <cell r="E416" t="str">
            <v>FABIANA PONCIANO DA SILVA</v>
          </cell>
          <cell r="G416" t="str">
            <v>2 - Outros Profissionais da Saúde</v>
          </cell>
          <cell r="H416" t="str">
            <v>3242-05</v>
          </cell>
          <cell r="I416" t="str">
            <v>12/2025</v>
          </cell>
          <cell r="J416" t="str">
            <v>1 - Plantonista</v>
          </cell>
          <cell r="K416">
            <v>30</v>
          </cell>
          <cell r="L416">
            <v>1778.37</v>
          </cell>
          <cell r="P416">
            <v>0</v>
          </cell>
          <cell r="Q416">
            <v>1761.55</v>
          </cell>
          <cell r="R416">
            <v>3348.83</v>
          </cell>
          <cell r="S416">
            <v>0</v>
          </cell>
          <cell r="W416">
            <v>1472.47</v>
          </cell>
          <cell r="X416">
            <v>5416.28</v>
          </cell>
        </row>
        <row r="417">
          <cell r="C417" t="str">
            <v>HOSPITAL MIGUEL ARRAES - CG. Nº 023/2022</v>
          </cell>
          <cell r="E417" t="str">
            <v>FABIANA RODRIGUES GALVAO DA SILVA</v>
          </cell>
          <cell r="G417" t="str">
            <v>2 - Outros Profissionais da Saúde</v>
          </cell>
          <cell r="H417" t="str">
            <v>3222-05</v>
          </cell>
          <cell r="I417" t="str">
            <v>12/2025</v>
          </cell>
          <cell r="J417" t="str">
            <v>1 - Plantonista</v>
          </cell>
          <cell r="K417">
            <v>44</v>
          </cell>
          <cell r="L417">
            <v>0</v>
          </cell>
          <cell r="P417">
            <v>3288.82</v>
          </cell>
          <cell r="Q417">
            <v>4091.69</v>
          </cell>
          <cell r="R417">
            <v>2812.01</v>
          </cell>
          <cell r="S417">
            <v>303.60000000000002</v>
          </cell>
          <cell r="W417">
            <v>6095.3</v>
          </cell>
          <cell r="X417">
            <v>4400.8200000000006</v>
          </cell>
        </row>
        <row r="418">
          <cell r="C418" t="str">
            <v>HOSPITAL MIGUEL ARRAES - CG. Nº 023/2022</v>
          </cell>
          <cell r="E418" t="str">
            <v>FABIANA TEODOSIO DA SILVA</v>
          </cell>
          <cell r="G418" t="str">
            <v>3 - Administrativo</v>
          </cell>
          <cell r="H418" t="str">
            <v>5134-30</v>
          </cell>
          <cell r="I418" t="str">
            <v>12/2025</v>
          </cell>
          <cell r="J418" t="str">
            <v>1 - Plantonista</v>
          </cell>
          <cell r="K418">
            <v>44</v>
          </cell>
          <cell r="L418">
            <v>1518</v>
          </cell>
          <cell r="P418">
            <v>0</v>
          </cell>
          <cell r="Q418">
            <v>2383.9699999999998</v>
          </cell>
          <cell r="R418">
            <v>473.62</v>
          </cell>
          <cell r="S418">
            <v>0</v>
          </cell>
          <cell r="W418">
            <v>1893.03</v>
          </cell>
          <cell r="X418">
            <v>2482.5600000000004</v>
          </cell>
        </row>
        <row r="419">
          <cell r="C419" t="str">
            <v>HOSPITAL MIGUEL ARRAES - CG. Nº 023/2022</v>
          </cell>
          <cell r="E419" t="str">
            <v>FABIANO ALBUQUERQUE DE SANTANA</v>
          </cell>
          <cell r="G419" t="str">
            <v>3 - Administrativo</v>
          </cell>
          <cell r="H419" t="str">
            <v>5174-10</v>
          </cell>
          <cell r="I419" t="str">
            <v>12/2025</v>
          </cell>
          <cell r="J419" t="str">
            <v>1 - Plantonista</v>
          </cell>
          <cell r="K419">
            <v>44</v>
          </cell>
          <cell r="L419">
            <v>0</v>
          </cell>
          <cell r="P419">
            <v>0</v>
          </cell>
          <cell r="Q419">
            <v>0</v>
          </cell>
          <cell r="R419">
            <v>30.36</v>
          </cell>
          <cell r="S419">
            <v>0</v>
          </cell>
          <cell r="W419">
            <v>30.36</v>
          </cell>
          <cell r="X419">
            <v>0</v>
          </cell>
        </row>
        <row r="420">
          <cell r="C420" t="str">
            <v>HOSPITAL MIGUEL ARRAES - CG. Nº 023/2022</v>
          </cell>
          <cell r="E420" t="str">
            <v>FABIANO JOSE DIAS</v>
          </cell>
          <cell r="G420" t="str">
            <v>3 - Administrativo</v>
          </cell>
          <cell r="H420" t="str">
            <v>5174-10</v>
          </cell>
          <cell r="I420" t="str">
            <v>12/2025</v>
          </cell>
          <cell r="J420" t="str">
            <v>1 - Plantonista</v>
          </cell>
          <cell r="K420">
            <v>44</v>
          </cell>
          <cell r="L420">
            <v>1518</v>
          </cell>
          <cell r="P420">
            <v>0</v>
          </cell>
          <cell r="Q420">
            <v>635.15</v>
          </cell>
          <cell r="R420">
            <v>0</v>
          </cell>
          <cell r="S420">
            <v>0</v>
          </cell>
          <cell r="W420">
            <v>508.09</v>
          </cell>
          <cell r="X420">
            <v>1645.0600000000002</v>
          </cell>
        </row>
        <row r="421">
          <cell r="C421" t="str">
            <v>HOSPITAL MIGUEL ARRAES - CG. Nº 023/2022</v>
          </cell>
          <cell r="E421" t="str">
            <v>FABIANO NOGUEIRA NETO</v>
          </cell>
          <cell r="G421" t="str">
            <v>2 - Outros Profissionais da Saúde</v>
          </cell>
          <cell r="H421" t="str">
            <v>5151-10</v>
          </cell>
          <cell r="I421" t="str">
            <v>12/2025</v>
          </cell>
          <cell r="J421" t="str">
            <v>1 - Plantonista</v>
          </cell>
          <cell r="K421">
            <v>44</v>
          </cell>
          <cell r="L421">
            <v>1518</v>
          </cell>
          <cell r="P421">
            <v>0</v>
          </cell>
          <cell r="Q421">
            <v>2256.67</v>
          </cell>
          <cell r="R421">
            <v>763.14</v>
          </cell>
          <cell r="S421">
            <v>0</v>
          </cell>
          <cell r="W421">
            <v>2404.5100000000002</v>
          </cell>
          <cell r="X421">
            <v>2133.3000000000002</v>
          </cell>
        </row>
        <row r="422">
          <cell r="C422" t="str">
            <v>HOSPITAL MIGUEL ARRAES - CG. Nº 023/2022</v>
          </cell>
          <cell r="E422" t="str">
            <v>FABIO CAVALCANTI DA SILVA</v>
          </cell>
          <cell r="G422" t="str">
            <v>3 - Administrativo</v>
          </cell>
          <cell r="H422" t="str">
            <v>5143-20</v>
          </cell>
          <cell r="I422" t="str">
            <v>12/2025</v>
          </cell>
          <cell r="J422" t="str">
            <v>1 - Plantonista</v>
          </cell>
          <cell r="K422">
            <v>44</v>
          </cell>
          <cell r="L422">
            <v>1518</v>
          </cell>
          <cell r="P422">
            <v>0</v>
          </cell>
          <cell r="Q422">
            <v>354.2</v>
          </cell>
          <cell r="R422">
            <v>607.20000000000005</v>
          </cell>
          <cell r="S422">
            <v>0</v>
          </cell>
          <cell r="W422">
            <v>572.53</v>
          </cell>
          <cell r="X422">
            <v>1906.8700000000001</v>
          </cell>
        </row>
        <row r="423">
          <cell r="C423" t="str">
            <v>HOSPITAL MIGUEL ARRAES - CG. Nº 023/2022</v>
          </cell>
          <cell r="E423" t="str">
            <v>FABIO DA SILVA TENORIO</v>
          </cell>
          <cell r="G423" t="str">
            <v>3 - Administrativo</v>
          </cell>
          <cell r="H423" t="str">
            <v>5174-10</v>
          </cell>
          <cell r="I423" t="str">
            <v>12/2025</v>
          </cell>
          <cell r="J423" t="str">
            <v>1 - Plantonista</v>
          </cell>
          <cell r="K423">
            <v>44</v>
          </cell>
          <cell r="L423">
            <v>1518</v>
          </cell>
          <cell r="P423">
            <v>0</v>
          </cell>
          <cell r="Q423">
            <v>293.79000000000002</v>
          </cell>
          <cell r="R423">
            <v>734.29</v>
          </cell>
          <cell r="S423">
            <v>0</v>
          </cell>
          <cell r="W423">
            <v>540.98</v>
          </cell>
          <cell r="X423">
            <v>2005.1</v>
          </cell>
        </row>
        <row r="424">
          <cell r="C424" t="str">
            <v>HOSPITAL MIGUEL ARRAES - CG. Nº 023/2022</v>
          </cell>
          <cell r="E424" t="str">
            <v>FABIO FERNANDES DA SILVA</v>
          </cell>
          <cell r="G424" t="str">
            <v>3 - Administrativo</v>
          </cell>
          <cell r="H424" t="str">
            <v>5143-20</v>
          </cell>
          <cell r="I424" t="str">
            <v>12/2025</v>
          </cell>
          <cell r="J424" t="str">
            <v>1 - Plantonista</v>
          </cell>
          <cell r="K424">
            <v>44</v>
          </cell>
          <cell r="L424">
            <v>1518</v>
          </cell>
          <cell r="P424">
            <v>0</v>
          </cell>
          <cell r="Q424">
            <v>2282.0100000000002</v>
          </cell>
          <cell r="R424">
            <v>867.38</v>
          </cell>
          <cell r="S424">
            <v>0</v>
          </cell>
          <cell r="W424">
            <v>1348.57</v>
          </cell>
          <cell r="X424">
            <v>3318.8200000000006</v>
          </cell>
        </row>
        <row r="425">
          <cell r="C425" t="str">
            <v>HOSPITAL MIGUEL ARRAES - CG. Nº 023/2022</v>
          </cell>
          <cell r="E425" t="str">
            <v>FABIO MOTA DO NASCIMENTO</v>
          </cell>
          <cell r="G425" t="str">
            <v>2 - Outros Profissionais da Saúde</v>
          </cell>
          <cell r="H425" t="str">
            <v>3222-05</v>
          </cell>
          <cell r="I425" t="str">
            <v>12/2025</v>
          </cell>
          <cell r="J425" t="str">
            <v>1 - Plantonista</v>
          </cell>
          <cell r="K425">
            <v>44</v>
          </cell>
          <cell r="L425">
            <v>1467.4</v>
          </cell>
          <cell r="P425">
            <v>45.22</v>
          </cell>
          <cell r="Q425">
            <v>4061.13</v>
          </cell>
          <cell r="R425">
            <v>2025.85</v>
          </cell>
          <cell r="S425">
            <v>0</v>
          </cell>
          <cell r="W425">
            <v>3061.04</v>
          </cell>
          <cell r="X425">
            <v>4538.5600000000004</v>
          </cell>
        </row>
        <row r="426">
          <cell r="C426" t="str">
            <v>HOSPITAL MIGUEL ARRAES - CG. Nº 023/2022</v>
          </cell>
          <cell r="E426" t="str">
            <v>FABIO SOUZA DIAS</v>
          </cell>
          <cell r="G426" t="str">
            <v>3 - Administrativo</v>
          </cell>
          <cell r="H426" t="str">
            <v>5174-10</v>
          </cell>
          <cell r="I426" t="str">
            <v>12/2025</v>
          </cell>
          <cell r="J426" t="str">
            <v>1 - Plantonista</v>
          </cell>
          <cell r="K426">
            <v>44</v>
          </cell>
          <cell r="L426">
            <v>1518</v>
          </cell>
          <cell r="P426">
            <v>0</v>
          </cell>
          <cell r="Q426">
            <v>1758.4</v>
          </cell>
          <cell r="R426">
            <v>1782.25</v>
          </cell>
          <cell r="S426">
            <v>0</v>
          </cell>
          <cell r="W426">
            <v>1629.28</v>
          </cell>
          <cell r="X426">
            <v>3429.37</v>
          </cell>
        </row>
        <row r="427">
          <cell r="C427" t="str">
            <v>HOSPITAL MIGUEL ARRAES - CG. Nº 023/2022</v>
          </cell>
          <cell r="E427" t="str">
            <v>FABIOLA CRISTINA SILVA DE MIRANDA</v>
          </cell>
          <cell r="G427" t="str">
            <v>2 - Outros Profissionais da Saúde</v>
          </cell>
          <cell r="H427" t="str">
            <v>3222-05</v>
          </cell>
          <cell r="I427" t="str">
            <v>12/2025</v>
          </cell>
          <cell r="J427" t="str">
            <v>1 - Plantonista</v>
          </cell>
          <cell r="K427">
            <v>44</v>
          </cell>
          <cell r="L427">
            <v>1518</v>
          </cell>
          <cell r="P427">
            <v>45.22</v>
          </cell>
          <cell r="Q427">
            <v>3694.19</v>
          </cell>
          <cell r="R427">
            <v>2221.63</v>
          </cell>
          <cell r="S427">
            <v>303.60000000000002</v>
          </cell>
          <cell r="W427">
            <v>2110.17</v>
          </cell>
          <cell r="X427">
            <v>5672.47</v>
          </cell>
        </row>
        <row r="428">
          <cell r="C428" t="str">
            <v>HOSPITAL MIGUEL ARRAES - CG. Nº 023/2022</v>
          </cell>
          <cell r="E428" t="str">
            <v>FABIOLA EMANUELLE DE SOUZA PIMENTEL</v>
          </cell>
          <cell r="G428" t="str">
            <v>2 - Outros Profissionais da Saúde</v>
          </cell>
          <cell r="H428" t="str">
            <v>2516-05</v>
          </cell>
          <cell r="I428" t="str">
            <v>12/2025</v>
          </cell>
          <cell r="J428" t="str">
            <v>2 - Diarista</v>
          </cell>
          <cell r="K428">
            <v>30</v>
          </cell>
          <cell r="L428">
            <v>2477.4299999999998</v>
          </cell>
          <cell r="P428">
            <v>0</v>
          </cell>
          <cell r="Q428">
            <v>3663.03</v>
          </cell>
          <cell r="R428">
            <v>551.34</v>
          </cell>
          <cell r="S428">
            <v>534.95000000000005</v>
          </cell>
          <cell r="W428">
            <v>2623.2</v>
          </cell>
          <cell r="X428">
            <v>4603.55</v>
          </cell>
        </row>
        <row r="429">
          <cell r="C429" t="str">
            <v>HOSPITAL MIGUEL ARRAES - CG. Nº 023/2022</v>
          </cell>
          <cell r="E429" t="str">
            <v>FABYOLA MELO DA SILVA</v>
          </cell>
          <cell r="G429" t="str">
            <v>2 - Outros Profissionais da Saúde</v>
          </cell>
          <cell r="H429" t="str">
            <v>3222-05</v>
          </cell>
          <cell r="I429" t="str">
            <v>12/2025</v>
          </cell>
          <cell r="J429" t="str">
            <v>1 - Plantonista</v>
          </cell>
          <cell r="K429">
            <v>44</v>
          </cell>
          <cell r="L429">
            <v>0</v>
          </cell>
          <cell r="P429">
            <v>45.22</v>
          </cell>
          <cell r="Q429">
            <v>2165.4499999999998</v>
          </cell>
          <cell r="R429">
            <v>2258.41</v>
          </cell>
          <cell r="S429">
            <v>0</v>
          </cell>
          <cell r="W429">
            <v>1418.89</v>
          </cell>
          <cell r="X429">
            <v>3050.1899999999996</v>
          </cell>
        </row>
        <row r="430">
          <cell r="C430" t="str">
            <v>HOSPITAL MIGUEL ARRAES - CG. Nº 023/2022</v>
          </cell>
          <cell r="E430" t="str">
            <v>FELIPE ANGELO DE LEMOS</v>
          </cell>
          <cell r="G430" t="str">
            <v>2 - Outros Profissionais da Saúde</v>
          </cell>
          <cell r="H430" t="str">
            <v>5211-30</v>
          </cell>
          <cell r="I430" t="str">
            <v>12/2025</v>
          </cell>
          <cell r="J430" t="str">
            <v>1 - Plantonista</v>
          </cell>
          <cell r="K430">
            <v>44</v>
          </cell>
          <cell r="L430">
            <v>1673.6</v>
          </cell>
          <cell r="P430">
            <v>0</v>
          </cell>
          <cell r="Q430">
            <v>1909.64</v>
          </cell>
          <cell r="R430">
            <v>384.43</v>
          </cell>
          <cell r="S430">
            <v>0</v>
          </cell>
          <cell r="W430">
            <v>1771.67</v>
          </cell>
          <cell r="X430">
            <v>2195.9999999999995</v>
          </cell>
        </row>
        <row r="431">
          <cell r="C431" t="str">
            <v>HOSPITAL MIGUEL ARRAES - CG. Nº 023/2022</v>
          </cell>
          <cell r="E431" t="str">
            <v>FELIPE FARIAS DE OLIVEIRA</v>
          </cell>
          <cell r="G431" t="str">
            <v>3 - Administrativo</v>
          </cell>
          <cell r="H431" t="str">
            <v>5174-10</v>
          </cell>
          <cell r="I431" t="str">
            <v>12/2025</v>
          </cell>
          <cell r="J431" t="str">
            <v>1 - Plantonista</v>
          </cell>
          <cell r="K431">
            <v>44</v>
          </cell>
          <cell r="L431">
            <v>1518</v>
          </cell>
          <cell r="P431">
            <v>0</v>
          </cell>
          <cell r="Q431">
            <v>2423.9699999999998</v>
          </cell>
          <cell r="R431">
            <v>1701.44</v>
          </cell>
          <cell r="S431">
            <v>0</v>
          </cell>
          <cell r="W431">
            <v>1830.21</v>
          </cell>
          <cell r="X431">
            <v>3813.2</v>
          </cell>
        </row>
        <row r="432">
          <cell r="C432" t="str">
            <v>HOSPITAL MIGUEL ARRAES - CG. Nº 023/2022</v>
          </cell>
          <cell r="E432" t="str">
            <v>FERNANDA CARLA MARIA FERREIRA</v>
          </cell>
          <cell r="G432" t="str">
            <v>2 - Outros Profissionais da Saúde</v>
          </cell>
          <cell r="H432" t="str">
            <v>3222-05</v>
          </cell>
          <cell r="I432" t="str">
            <v>12/2025</v>
          </cell>
          <cell r="J432" t="str">
            <v>1 - Plantonista</v>
          </cell>
          <cell r="K432">
            <v>44</v>
          </cell>
          <cell r="L432">
            <v>1518</v>
          </cell>
          <cell r="P432">
            <v>45.22</v>
          </cell>
          <cell r="Q432">
            <v>3838.24</v>
          </cell>
          <cell r="R432">
            <v>2159.23</v>
          </cell>
          <cell r="S432">
            <v>151.80000000000001</v>
          </cell>
          <cell r="W432">
            <v>1885.24</v>
          </cell>
          <cell r="X432">
            <v>5827.2500000000009</v>
          </cell>
        </row>
        <row r="433">
          <cell r="C433" t="str">
            <v>HOSPITAL MIGUEL ARRAES - CG. Nº 023/2022</v>
          </cell>
          <cell r="E433" t="str">
            <v>FERNANDA MARIA ROCHA BOTELHO</v>
          </cell>
          <cell r="G433" t="str">
            <v>2 - Outros Profissionais da Saúde</v>
          </cell>
          <cell r="H433" t="str">
            <v>2235-05</v>
          </cell>
          <cell r="I433" t="str">
            <v>12/2025</v>
          </cell>
          <cell r="J433" t="str">
            <v>1 - Plantonista</v>
          </cell>
          <cell r="K433">
            <v>40</v>
          </cell>
          <cell r="L433">
            <v>2314.31</v>
          </cell>
          <cell r="P433">
            <v>48.15</v>
          </cell>
          <cell r="Q433">
            <v>5225.71</v>
          </cell>
          <cell r="R433">
            <v>2763.92</v>
          </cell>
          <cell r="S433">
            <v>531.63</v>
          </cell>
          <cell r="W433">
            <v>3635.22</v>
          </cell>
          <cell r="X433">
            <v>7248.5</v>
          </cell>
        </row>
        <row r="434">
          <cell r="C434" t="str">
            <v>HOSPITAL MIGUEL ARRAES - CG. Nº 023/2022</v>
          </cell>
          <cell r="E434" t="str">
            <v>FERNANDA PAULA PAIXAO DA SILVA</v>
          </cell>
          <cell r="G434" t="str">
            <v>2 - Outros Profissionais da Saúde</v>
          </cell>
          <cell r="H434" t="str">
            <v>3222-05</v>
          </cell>
          <cell r="I434" t="str">
            <v>12/2025</v>
          </cell>
          <cell r="J434" t="str">
            <v>1 - Plantonista</v>
          </cell>
          <cell r="K434">
            <v>44</v>
          </cell>
          <cell r="L434">
            <v>1518</v>
          </cell>
          <cell r="P434">
            <v>45.22</v>
          </cell>
          <cell r="Q434">
            <v>3670.84</v>
          </cell>
          <cell r="R434">
            <v>2268.25</v>
          </cell>
          <cell r="S434">
            <v>303.60000000000002</v>
          </cell>
          <cell r="W434">
            <v>2306.69</v>
          </cell>
          <cell r="X434">
            <v>5499.2200000000012</v>
          </cell>
        </row>
        <row r="435">
          <cell r="C435" t="str">
            <v>HOSPITAL MIGUEL ARRAES - CG. Nº 023/2022</v>
          </cell>
          <cell r="E435" t="str">
            <v>FERNANDA TAVARES DA SILVA</v>
          </cell>
          <cell r="G435" t="str">
            <v>3 - Administrativo</v>
          </cell>
          <cell r="H435" t="str">
            <v>5143-20</v>
          </cell>
          <cell r="I435" t="str">
            <v>12/2025</v>
          </cell>
          <cell r="J435" t="str">
            <v>1 - Plantonista</v>
          </cell>
          <cell r="K435">
            <v>44</v>
          </cell>
          <cell r="L435">
            <v>1467.4</v>
          </cell>
          <cell r="P435">
            <v>0</v>
          </cell>
          <cell r="Q435">
            <v>2771.13</v>
          </cell>
          <cell r="R435">
            <v>1408.31</v>
          </cell>
          <cell r="S435">
            <v>0</v>
          </cell>
          <cell r="W435">
            <v>2424.08</v>
          </cell>
          <cell r="X435">
            <v>3222.76</v>
          </cell>
        </row>
        <row r="436">
          <cell r="C436" t="str">
            <v>HOSPITAL MIGUEL ARRAES - CG. Nº 023/2022</v>
          </cell>
          <cell r="E436" t="str">
            <v>FERNANDA VALERIA SANTOS DA SILVA</v>
          </cell>
          <cell r="G436" t="str">
            <v>2 - Outros Profissionais da Saúde</v>
          </cell>
          <cell r="H436" t="str">
            <v>3222-05</v>
          </cell>
          <cell r="I436" t="str">
            <v>12/2025</v>
          </cell>
          <cell r="J436" t="str">
            <v>1 - Plantonista</v>
          </cell>
          <cell r="K436">
            <v>44</v>
          </cell>
          <cell r="L436">
            <v>1518</v>
          </cell>
          <cell r="P436">
            <v>45.22</v>
          </cell>
          <cell r="Q436">
            <v>3756.46</v>
          </cell>
          <cell r="R436">
            <v>4337.4799999999996</v>
          </cell>
          <cell r="S436">
            <v>151.80000000000001</v>
          </cell>
          <cell r="W436">
            <v>2511.27</v>
          </cell>
          <cell r="X436">
            <v>7297.6899999999987</v>
          </cell>
        </row>
        <row r="437">
          <cell r="C437" t="str">
            <v>HOSPITAL MIGUEL ARRAES - CG. Nº 023/2022</v>
          </cell>
          <cell r="E437" t="str">
            <v>FERNANDO ANDRADE MARQUES</v>
          </cell>
          <cell r="G437" t="str">
            <v>2 - Outros Profissionais da Saúde</v>
          </cell>
          <cell r="H437" t="str">
            <v>5211-30</v>
          </cell>
          <cell r="I437" t="str">
            <v>12/2025</v>
          </cell>
          <cell r="J437" t="str">
            <v>2 - Diarista</v>
          </cell>
          <cell r="K437">
            <v>44</v>
          </cell>
          <cell r="L437">
            <v>1673.6</v>
          </cell>
          <cell r="P437">
            <v>0</v>
          </cell>
          <cell r="Q437">
            <v>1758.16</v>
          </cell>
          <cell r="R437">
            <v>1881.16</v>
          </cell>
          <cell r="S437">
            <v>0</v>
          </cell>
          <cell r="W437">
            <v>1810.55</v>
          </cell>
          <cell r="X437">
            <v>3502.37</v>
          </cell>
        </row>
        <row r="438">
          <cell r="C438" t="str">
            <v>HOSPITAL MIGUEL ARRAES - CG. Nº 023/2022</v>
          </cell>
          <cell r="E438" t="str">
            <v>FERNANDO CARNEIRO DA CUNHA</v>
          </cell>
          <cell r="G438" t="str">
            <v>3 - Administrativo</v>
          </cell>
          <cell r="H438" t="str">
            <v>5142-25</v>
          </cell>
          <cell r="I438" t="str">
            <v>12/2025</v>
          </cell>
          <cell r="J438" t="str">
            <v>2 - Diarista</v>
          </cell>
          <cell r="K438">
            <v>44</v>
          </cell>
          <cell r="L438">
            <v>1518</v>
          </cell>
          <cell r="P438">
            <v>0</v>
          </cell>
          <cell r="Q438">
            <v>2069.42</v>
          </cell>
          <cell r="R438">
            <v>3069.12</v>
          </cell>
          <cell r="S438">
            <v>0</v>
          </cell>
          <cell r="W438">
            <v>1559.26</v>
          </cell>
          <cell r="X438">
            <v>5097.28</v>
          </cell>
        </row>
        <row r="439">
          <cell r="C439" t="str">
            <v>HOSPITAL MIGUEL ARRAES - CG. Nº 023/2022</v>
          </cell>
          <cell r="E439" t="str">
            <v>FILIPE DANTAS ARAUJO BARBOSA</v>
          </cell>
          <cell r="G439" t="str">
            <v>3 - Administrativo</v>
          </cell>
          <cell r="H439" t="str">
            <v>4110-10</v>
          </cell>
          <cell r="I439" t="str">
            <v>12/2025</v>
          </cell>
          <cell r="J439" t="str">
            <v>2 - Diarista</v>
          </cell>
          <cell r="K439">
            <v>20</v>
          </cell>
          <cell r="L439">
            <v>708.4</v>
          </cell>
          <cell r="P439">
            <v>0</v>
          </cell>
          <cell r="Q439">
            <v>506</v>
          </cell>
          <cell r="R439">
            <v>50.6</v>
          </cell>
          <cell r="S439">
            <v>0</v>
          </cell>
          <cell r="W439">
            <v>426.75</v>
          </cell>
          <cell r="X439">
            <v>838.25</v>
          </cell>
        </row>
        <row r="440">
          <cell r="C440" t="str">
            <v>HOSPITAL MIGUEL ARRAES - CG. Nº 023/2022</v>
          </cell>
          <cell r="E440" t="str">
            <v>FLAVIA DANIELA SOARES DA SILVA</v>
          </cell>
          <cell r="G440" t="str">
            <v>3 - Administrativo</v>
          </cell>
          <cell r="H440" t="str">
            <v>1422-05</v>
          </cell>
          <cell r="I440" t="str">
            <v>12/2025</v>
          </cell>
          <cell r="J440" t="str">
            <v>2 - Diarista</v>
          </cell>
          <cell r="K440">
            <v>44</v>
          </cell>
          <cell r="L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W440">
            <v>3067.77</v>
          </cell>
          <cell r="X440">
            <v>2516.5000000000005</v>
          </cell>
        </row>
        <row r="441">
          <cell r="C441" t="str">
            <v>HOSPITAL MIGUEL ARRAES - CG. Nº 023/2022</v>
          </cell>
          <cell r="E441" t="str">
            <v>FLAVIA JOHANA ALVES DA SILVA</v>
          </cell>
          <cell r="G441" t="str">
            <v>2 - Outros Profissionais da Saúde</v>
          </cell>
          <cell r="H441" t="str">
            <v>3222-05</v>
          </cell>
          <cell r="I441" t="str">
            <v>12/2025</v>
          </cell>
          <cell r="J441" t="str">
            <v>1 - Plantonista</v>
          </cell>
          <cell r="K441">
            <v>44</v>
          </cell>
          <cell r="L441">
            <v>1467.4</v>
          </cell>
          <cell r="P441">
            <v>45.22</v>
          </cell>
          <cell r="Q441">
            <v>3109.65</v>
          </cell>
          <cell r="R441">
            <v>1871.73</v>
          </cell>
          <cell r="S441">
            <v>151.80000000000001</v>
          </cell>
          <cell r="W441">
            <v>1418.49</v>
          </cell>
          <cell r="X441">
            <v>5227.3100000000004</v>
          </cell>
        </row>
        <row r="442">
          <cell r="C442" t="str">
            <v>HOSPITAL MIGUEL ARRAES - CG. Nº 023/2022</v>
          </cell>
          <cell r="E442" t="str">
            <v>FLAVIA RODRIGUES ALVES SANTIAGO</v>
          </cell>
          <cell r="G442" t="str">
            <v>2 - Outros Profissionais da Saúde</v>
          </cell>
          <cell r="H442" t="str">
            <v>3222-05</v>
          </cell>
          <cell r="I442" t="str">
            <v>12/2025</v>
          </cell>
          <cell r="J442" t="str">
            <v>1 - Plantonista</v>
          </cell>
          <cell r="K442">
            <v>44</v>
          </cell>
          <cell r="L442">
            <v>1518</v>
          </cell>
          <cell r="P442">
            <v>45.22</v>
          </cell>
          <cell r="Q442">
            <v>3598.08</v>
          </cell>
          <cell r="R442">
            <v>2083.33</v>
          </cell>
          <cell r="S442">
            <v>0</v>
          </cell>
          <cell r="W442">
            <v>2400.4499999999998</v>
          </cell>
          <cell r="X442">
            <v>4844.18</v>
          </cell>
        </row>
        <row r="443">
          <cell r="C443" t="str">
            <v>HOSPITAL MIGUEL ARRAES - CG. Nº 023/2022</v>
          </cell>
          <cell r="E443" t="str">
            <v>FLAVIA VITORIA FELIX DA SILVA</v>
          </cell>
          <cell r="G443" t="str">
            <v>2 - Outros Profissionais da Saúde</v>
          </cell>
          <cell r="H443" t="str">
            <v>3222-05</v>
          </cell>
          <cell r="I443" t="str">
            <v>12/2025</v>
          </cell>
          <cell r="J443" t="str">
            <v>1 - Plantonista</v>
          </cell>
          <cell r="K443">
            <v>44</v>
          </cell>
          <cell r="L443">
            <v>1467.4</v>
          </cell>
          <cell r="P443">
            <v>45.22</v>
          </cell>
          <cell r="Q443">
            <v>3497.74</v>
          </cell>
          <cell r="R443">
            <v>2228.33</v>
          </cell>
          <cell r="S443">
            <v>0</v>
          </cell>
          <cell r="W443">
            <v>1823.6</v>
          </cell>
          <cell r="X443">
            <v>5415.09</v>
          </cell>
        </row>
        <row r="444">
          <cell r="C444" t="str">
            <v>HOSPITAL MIGUEL ARRAES - CG. Nº 023/2022</v>
          </cell>
          <cell r="E444" t="str">
            <v>FLAVIANE BARROS DE OLIVEIRA LINS</v>
          </cell>
          <cell r="G444" t="str">
            <v>2 - Outros Profissionais da Saúde</v>
          </cell>
          <cell r="H444" t="str">
            <v>2234-05</v>
          </cell>
          <cell r="I444" t="str">
            <v>12/2025</v>
          </cell>
          <cell r="J444" t="str">
            <v>2 - Diarista</v>
          </cell>
          <cell r="K444">
            <v>30</v>
          </cell>
          <cell r="L444">
            <v>3712.6</v>
          </cell>
          <cell r="P444">
            <v>0</v>
          </cell>
          <cell r="Q444">
            <v>4880.37</v>
          </cell>
          <cell r="R444">
            <v>5702.3</v>
          </cell>
          <cell r="S444">
            <v>764.83</v>
          </cell>
          <cell r="W444">
            <v>3381.54</v>
          </cell>
          <cell r="X444">
            <v>11678.560000000001</v>
          </cell>
        </row>
        <row r="445">
          <cell r="C445" t="str">
            <v>HOSPITAL MIGUEL ARRAES - CG. Nº 023/2022</v>
          </cell>
          <cell r="E445" t="str">
            <v>FLAVIO HENRIQUE DUARTE DE AZEVEDO</v>
          </cell>
          <cell r="G445" t="str">
            <v>3 - Administrativo</v>
          </cell>
          <cell r="H445" t="str">
            <v>4110-10</v>
          </cell>
          <cell r="I445" t="str">
            <v>12/2025</v>
          </cell>
          <cell r="J445" t="str">
            <v>1 - Plantonista</v>
          </cell>
          <cell r="K445">
            <v>44</v>
          </cell>
          <cell r="L445">
            <v>1518</v>
          </cell>
          <cell r="P445">
            <v>0</v>
          </cell>
          <cell r="Q445">
            <v>1603.01</v>
          </cell>
          <cell r="R445">
            <v>193.2</v>
          </cell>
          <cell r="S445">
            <v>0</v>
          </cell>
          <cell r="W445">
            <v>1350.5</v>
          </cell>
          <cell r="X445">
            <v>1963.71</v>
          </cell>
        </row>
        <row r="446">
          <cell r="C446" t="str">
            <v>HOSPITAL MIGUEL ARRAES - CG. Nº 023/2022</v>
          </cell>
          <cell r="E446" t="str">
            <v>FLAVIO XAVIER DE MELO</v>
          </cell>
          <cell r="G446" t="str">
            <v>2 - Outros Profissionais da Saúde</v>
          </cell>
          <cell r="H446" t="str">
            <v>3222-05</v>
          </cell>
          <cell r="I446" t="str">
            <v>12/2025</v>
          </cell>
          <cell r="J446" t="str">
            <v>1 - Plantonista</v>
          </cell>
          <cell r="K446">
            <v>44</v>
          </cell>
          <cell r="L446">
            <v>1518</v>
          </cell>
          <cell r="P446">
            <v>45.22</v>
          </cell>
          <cell r="Q446">
            <v>2764.18</v>
          </cell>
          <cell r="R446">
            <v>1627.93</v>
          </cell>
          <cell r="S446">
            <v>303.60000000000002</v>
          </cell>
          <cell r="W446">
            <v>1276.01</v>
          </cell>
          <cell r="X446">
            <v>4982.92</v>
          </cell>
        </row>
        <row r="447">
          <cell r="C447" t="str">
            <v>HOSPITAL MIGUEL ARRAES - CG. Nº 023/2022</v>
          </cell>
          <cell r="E447" t="str">
            <v>FLAVYELE RAYLANE DE SOUSA OLEGARIO</v>
          </cell>
          <cell r="G447" t="str">
            <v>2 - Outros Profissionais da Saúde</v>
          </cell>
          <cell r="H447" t="str">
            <v>3222-05</v>
          </cell>
          <cell r="I447" t="str">
            <v>12/2025</v>
          </cell>
          <cell r="J447" t="str">
            <v>1 - Plantonista</v>
          </cell>
          <cell r="K447">
            <v>44</v>
          </cell>
          <cell r="L447">
            <v>1518</v>
          </cell>
          <cell r="P447">
            <v>45.22</v>
          </cell>
          <cell r="Q447">
            <v>3434.67</v>
          </cell>
          <cell r="R447">
            <v>2012.55</v>
          </cell>
          <cell r="S447">
            <v>151.80000000000001</v>
          </cell>
          <cell r="W447">
            <v>1647.23</v>
          </cell>
          <cell r="X447">
            <v>5515.01</v>
          </cell>
        </row>
        <row r="448">
          <cell r="C448" t="str">
            <v>HOSPITAL MIGUEL ARRAES - CG. Nº 023/2022</v>
          </cell>
          <cell r="E448" t="str">
            <v>FLORIZA MARIA ALVES DA SILVA</v>
          </cell>
          <cell r="G448" t="str">
            <v>2 - Outros Profissionais da Saúde</v>
          </cell>
          <cell r="H448" t="str">
            <v>3222-05</v>
          </cell>
          <cell r="I448" t="str">
            <v>12/2025</v>
          </cell>
          <cell r="J448" t="str">
            <v>1 - Plantonista</v>
          </cell>
          <cell r="K448">
            <v>44</v>
          </cell>
          <cell r="L448">
            <v>1518</v>
          </cell>
          <cell r="P448">
            <v>45.22</v>
          </cell>
          <cell r="Q448">
            <v>4181.3900000000003</v>
          </cell>
          <cell r="R448">
            <v>2690.53</v>
          </cell>
          <cell r="S448">
            <v>303.60000000000002</v>
          </cell>
          <cell r="W448">
            <v>2193.91</v>
          </cell>
          <cell r="X448">
            <v>6544.8300000000017</v>
          </cell>
        </row>
        <row r="449">
          <cell r="C449" t="str">
            <v>HOSPITAL MIGUEL ARRAES - CG. Nº 023/2022</v>
          </cell>
          <cell r="E449" t="str">
            <v>FRANCIS MARY DUTRA</v>
          </cell>
          <cell r="G449" t="str">
            <v>2 - Outros Profissionais da Saúde</v>
          </cell>
          <cell r="H449" t="str">
            <v>3241-15</v>
          </cell>
          <cell r="I449" t="str">
            <v>12/2025</v>
          </cell>
          <cell r="J449" t="str">
            <v>1 - Plantonista</v>
          </cell>
          <cell r="K449">
            <v>24</v>
          </cell>
          <cell r="L449">
            <v>2732.26</v>
          </cell>
          <cell r="P449">
            <v>0</v>
          </cell>
          <cell r="Q449">
            <v>5026.66</v>
          </cell>
          <cell r="R449">
            <v>2306.0300000000002</v>
          </cell>
          <cell r="S449">
            <v>0</v>
          </cell>
          <cell r="W449">
            <v>3490.38</v>
          </cell>
          <cell r="X449">
            <v>6574.5700000000006</v>
          </cell>
        </row>
        <row r="450">
          <cell r="C450" t="str">
            <v>HOSPITAL MIGUEL ARRAES - CG. Nº 023/2022</v>
          </cell>
          <cell r="E450" t="str">
            <v>FRANCISCA VERALLY VIEIRA MEDEIROS FARIAS</v>
          </cell>
          <cell r="G450" t="str">
            <v>2 - Outros Profissionais da Saúde</v>
          </cell>
          <cell r="H450" t="str">
            <v>3222-05</v>
          </cell>
          <cell r="I450" t="str">
            <v>12/2025</v>
          </cell>
          <cell r="J450" t="str">
            <v>1 - Plantonista</v>
          </cell>
          <cell r="K450">
            <v>44</v>
          </cell>
          <cell r="L450">
            <v>1366.2</v>
          </cell>
          <cell r="P450">
            <v>45.22</v>
          </cell>
          <cell r="Q450">
            <v>3846.42</v>
          </cell>
          <cell r="R450">
            <v>2083.33</v>
          </cell>
          <cell r="S450">
            <v>0</v>
          </cell>
          <cell r="W450">
            <v>2234.64</v>
          </cell>
          <cell r="X450">
            <v>5106.5300000000007</v>
          </cell>
        </row>
        <row r="451">
          <cell r="C451" t="str">
            <v>HOSPITAL MIGUEL ARRAES - CG. Nº 023/2022</v>
          </cell>
          <cell r="E451" t="str">
            <v>FREDSON LUIZ DO NASCIMENTO TEIXEIRA</v>
          </cell>
          <cell r="G451" t="str">
            <v>3 - Administrativo</v>
          </cell>
          <cell r="H451" t="str">
            <v>5143-20</v>
          </cell>
          <cell r="I451" t="str">
            <v>12/2025</v>
          </cell>
          <cell r="J451" t="str">
            <v>1 - Plantonista</v>
          </cell>
          <cell r="K451">
            <v>44</v>
          </cell>
          <cell r="L451">
            <v>1518</v>
          </cell>
          <cell r="P451">
            <v>0</v>
          </cell>
          <cell r="Q451">
            <v>2914.23</v>
          </cell>
          <cell r="R451">
            <v>1106.01</v>
          </cell>
          <cell r="S451">
            <v>0</v>
          </cell>
          <cell r="W451">
            <v>2313.9</v>
          </cell>
          <cell r="X451">
            <v>3224.3399999999997</v>
          </cell>
        </row>
        <row r="452">
          <cell r="C452" t="str">
            <v>HOSPITAL MIGUEL ARRAES - CG. Nº 023/2022</v>
          </cell>
          <cell r="E452" t="str">
            <v>GABRIEL LOURENCO RODRIGUES</v>
          </cell>
          <cell r="G452" t="str">
            <v>2 - Outros Profissionais da Saúde</v>
          </cell>
          <cell r="H452" t="str">
            <v>5211-30</v>
          </cell>
          <cell r="I452" t="str">
            <v>12/2025</v>
          </cell>
          <cell r="J452" t="str">
            <v>1 - Plantonista</v>
          </cell>
          <cell r="K452">
            <v>44</v>
          </cell>
          <cell r="L452">
            <v>1394.67</v>
          </cell>
          <cell r="P452">
            <v>0</v>
          </cell>
          <cell r="Q452">
            <v>1798.02</v>
          </cell>
          <cell r="R452">
            <v>645.35</v>
          </cell>
          <cell r="S452">
            <v>0</v>
          </cell>
          <cell r="W452">
            <v>1831.35</v>
          </cell>
          <cell r="X452">
            <v>2006.69</v>
          </cell>
        </row>
        <row r="453">
          <cell r="C453" t="str">
            <v>HOSPITAL MIGUEL ARRAES - CG. Nº 023/2022</v>
          </cell>
          <cell r="E453" t="str">
            <v>GABRIEL TOCALA BERNARDO DE ARAUJO</v>
          </cell>
          <cell r="G453" t="str">
            <v>3 - Administrativo</v>
          </cell>
          <cell r="H453" t="str">
            <v>4110-10</v>
          </cell>
          <cell r="I453" t="str">
            <v>12/2025</v>
          </cell>
          <cell r="J453" t="str">
            <v>2 - Diarista</v>
          </cell>
          <cell r="K453">
            <v>20</v>
          </cell>
          <cell r="L453">
            <v>759</v>
          </cell>
          <cell r="P453">
            <v>0</v>
          </cell>
          <cell r="Q453">
            <v>63.25</v>
          </cell>
          <cell r="R453">
            <v>0</v>
          </cell>
          <cell r="S453">
            <v>0</v>
          </cell>
          <cell r="W453">
            <v>93.29</v>
          </cell>
          <cell r="X453">
            <v>728.96</v>
          </cell>
        </row>
        <row r="454">
          <cell r="C454" t="str">
            <v>HOSPITAL MIGUEL ARRAES - CG. Nº 023/2022</v>
          </cell>
          <cell r="E454" t="str">
            <v>GABRIEL VITOR COUTINHO NERY DE SANTANA</v>
          </cell>
          <cell r="G454" t="str">
            <v>3 - Administrativo</v>
          </cell>
          <cell r="H454" t="str">
            <v>3516-05</v>
          </cell>
          <cell r="I454" t="str">
            <v>12/2025</v>
          </cell>
          <cell r="J454" t="str">
            <v>2 - Diarista</v>
          </cell>
          <cell r="K454">
            <v>44</v>
          </cell>
          <cell r="L454">
            <v>2419.5</v>
          </cell>
          <cell r="P454">
            <v>0</v>
          </cell>
          <cell r="Q454">
            <v>2421.6799999999998</v>
          </cell>
          <cell r="R454">
            <v>2962.56</v>
          </cell>
          <cell r="S454">
            <v>0</v>
          </cell>
          <cell r="W454">
            <v>1599.91</v>
          </cell>
          <cell r="X454">
            <v>6203.83</v>
          </cell>
        </row>
        <row r="455">
          <cell r="C455" t="str">
            <v>HOSPITAL MIGUEL ARRAES - CG. Nº 023/2022</v>
          </cell>
          <cell r="E455" t="str">
            <v>GABRIELA XAVIER LOURENCO DA SILVA</v>
          </cell>
          <cell r="G455" t="str">
            <v>2 - Outros Profissionais da Saúde</v>
          </cell>
          <cell r="H455" t="str">
            <v>3222-05</v>
          </cell>
          <cell r="I455" t="str">
            <v>12/2025</v>
          </cell>
          <cell r="J455" t="str">
            <v>1 - Plantonista</v>
          </cell>
          <cell r="K455">
            <v>44</v>
          </cell>
          <cell r="L455">
            <v>1518</v>
          </cell>
          <cell r="P455">
            <v>45.22</v>
          </cell>
          <cell r="Q455">
            <v>3986.99</v>
          </cell>
          <cell r="R455">
            <v>2275.4299999999998</v>
          </cell>
          <cell r="S455">
            <v>151.80000000000001</v>
          </cell>
          <cell r="W455">
            <v>1904.92</v>
          </cell>
          <cell r="X455">
            <v>6072.5199999999995</v>
          </cell>
        </row>
        <row r="456">
          <cell r="C456" t="str">
            <v>HOSPITAL MIGUEL ARRAES - CG. Nº 023/2022</v>
          </cell>
          <cell r="E456" t="str">
            <v>GABRIELLY EDUARDA LIMA DE OLIVEIRA</v>
          </cell>
          <cell r="G456" t="str">
            <v>2 - Outros Profissionais da Saúde</v>
          </cell>
          <cell r="H456" t="str">
            <v>3222-05</v>
          </cell>
          <cell r="I456" t="str">
            <v>12/2025</v>
          </cell>
          <cell r="J456" t="str">
            <v>1 - Plantonista</v>
          </cell>
          <cell r="K456">
            <v>44</v>
          </cell>
          <cell r="L456">
            <v>1518</v>
          </cell>
          <cell r="P456">
            <v>45.22</v>
          </cell>
          <cell r="Q456">
            <v>3358.77</v>
          </cell>
          <cell r="R456">
            <v>1931.53</v>
          </cell>
          <cell r="S456">
            <v>151.80000000000001</v>
          </cell>
          <cell r="W456">
            <v>1825.6</v>
          </cell>
          <cell r="X456">
            <v>5179.7199999999993</v>
          </cell>
        </row>
        <row r="457">
          <cell r="C457" t="str">
            <v>HOSPITAL MIGUEL ARRAES - CG. Nº 023/2022</v>
          </cell>
          <cell r="E457" t="str">
            <v>GABRIELLY FEIJO NUNES DE SOUZA</v>
          </cell>
          <cell r="G457" t="str">
            <v>3 - Administrativo</v>
          </cell>
          <cell r="H457" t="str">
            <v>4110-10</v>
          </cell>
          <cell r="I457" t="str">
            <v>12/2025</v>
          </cell>
          <cell r="J457" t="str">
            <v>2 - Diarista</v>
          </cell>
          <cell r="K457">
            <v>20</v>
          </cell>
          <cell r="L457">
            <v>759</v>
          </cell>
          <cell r="P457">
            <v>0</v>
          </cell>
          <cell r="Q457">
            <v>253</v>
          </cell>
          <cell r="R457">
            <v>0</v>
          </cell>
          <cell r="S457">
            <v>0</v>
          </cell>
          <cell r="W457">
            <v>252.38</v>
          </cell>
          <cell r="X457">
            <v>759.62</v>
          </cell>
        </row>
        <row r="458">
          <cell r="C458" t="str">
            <v>HOSPITAL MIGUEL ARRAES - CG. Nº 023/2022</v>
          </cell>
          <cell r="E458" t="str">
            <v>GABRIELLY RODRIGUES DE SANTANA</v>
          </cell>
          <cell r="G458" t="str">
            <v>2 - Outros Profissionais da Saúde</v>
          </cell>
          <cell r="H458" t="str">
            <v>5211-30</v>
          </cell>
          <cell r="I458" t="str">
            <v>12/2025</v>
          </cell>
          <cell r="J458" t="str">
            <v>2 - Diarista</v>
          </cell>
          <cell r="K458">
            <v>44</v>
          </cell>
          <cell r="L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W458">
            <v>2248</v>
          </cell>
          <cell r="X458">
            <v>2146.0100000000002</v>
          </cell>
        </row>
        <row r="459">
          <cell r="C459" t="str">
            <v>HOSPITAL MIGUEL ARRAES - CG. Nº 023/2022</v>
          </cell>
          <cell r="E459" t="str">
            <v>GEANE ABDIAS DA SILVA</v>
          </cell>
          <cell r="G459" t="str">
            <v>2 - Outros Profissionais da Saúde</v>
          </cell>
          <cell r="H459" t="str">
            <v>3222-05</v>
          </cell>
          <cell r="I459" t="str">
            <v>12/2025</v>
          </cell>
          <cell r="J459" t="str">
            <v>1 - Plantonista</v>
          </cell>
          <cell r="K459">
            <v>44</v>
          </cell>
          <cell r="L459">
            <v>0</v>
          </cell>
          <cell r="P459">
            <v>2938.02</v>
          </cell>
          <cell r="Q459">
            <v>4050.54</v>
          </cell>
          <cell r="R459">
            <v>1627.93</v>
          </cell>
          <cell r="S459">
            <v>151.80000000000001</v>
          </cell>
          <cell r="W459">
            <v>4589.0600000000004</v>
          </cell>
          <cell r="X459">
            <v>4179.2299999999987</v>
          </cell>
        </row>
        <row r="460">
          <cell r="C460" t="str">
            <v>HOSPITAL MIGUEL ARRAES - CG. Nº 023/2022</v>
          </cell>
          <cell r="E460" t="str">
            <v>GEDALVA PEREIRA DE LIMA</v>
          </cell>
          <cell r="G460" t="str">
            <v>2 - Outros Profissionais da Saúde</v>
          </cell>
          <cell r="H460" t="str">
            <v>2235-05</v>
          </cell>
          <cell r="I460" t="str">
            <v>12/2025</v>
          </cell>
          <cell r="J460" t="str">
            <v>2 - Diarista</v>
          </cell>
          <cell r="K460">
            <v>40</v>
          </cell>
          <cell r="L460">
            <v>1995.09</v>
          </cell>
          <cell r="P460">
            <v>38.32</v>
          </cell>
          <cell r="Q460">
            <v>6153.77</v>
          </cell>
          <cell r="R460">
            <v>3253.13</v>
          </cell>
          <cell r="S460">
            <v>568.04</v>
          </cell>
          <cell r="W460">
            <v>2990.73</v>
          </cell>
          <cell r="X460">
            <v>9017.6200000000026</v>
          </cell>
        </row>
        <row r="461">
          <cell r="C461" t="str">
            <v>HOSPITAL MIGUEL ARRAES - CG. Nº 023/2022</v>
          </cell>
          <cell r="E461" t="str">
            <v>GEDWILSON RODRIGUES DA SILVA</v>
          </cell>
          <cell r="G461" t="str">
            <v>3 - Administrativo</v>
          </cell>
          <cell r="H461" t="str">
            <v>5143-20</v>
          </cell>
          <cell r="I461" t="str">
            <v>12/2025</v>
          </cell>
          <cell r="J461" t="str">
            <v>1 - Plantonista</v>
          </cell>
          <cell r="K461">
            <v>44</v>
          </cell>
          <cell r="L461">
            <v>1416.8</v>
          </cell>
          <cell r="P461">
            <v>0</v>
          </cell>
          <cell r="Q461">
            <v>3549.46</v>
          </cell>
          <cell r="R461">
            <v>1397.41</v>
          </cell>
          <cell r="S461">
            <v>0</v>
          </cell>
          <cell r="W461">
            <v>2269.61</v>
          </cell>
          <cell r="X461">
            <v>4094.06</v>
          </cell>
        </row>
        <row r="462">
          <cell r="C462" t="str">
            <v>HOSPITAL MIGUEL ARRAES - CG. Nº 023/2022</v>
          </cell>
          <cell r="E462" t="str">
            <v>GEISE SANTANA CABRAL DO NASCIMENTO</v>
          </cell>
          <cell r="G462" t="str">
            <v>2 - Outros Profissionais da Saúde</v>
          </cell>
          <cell r="H462" t="str">
            <v>3222-05</v>
          </cell>
          <cell r="I462" t="str">
            <v>12/2025</v>
          </cell>
          <cell r="J462" t="str">
            <v>2 - Diarista</v>
          </cell>
          <cell r="K462">
            <v>44</v>
          </cell>
          <cell r="L462">
            <v>1518</v>
          </cell>
          <cell r="P462">
            <v>45.22</v>
          </cell>
          <cell r="Q462">
            <v>1772.38</v>
          </cell>
          <cell r="R462">
            <v>1931.53</v>
          </cell>
          <cell r="S462">
            <v>0</v>
          </cell>
          <cell r="W462">
            <v>1218.79</v>
          </cell>
          <cell r="X462">
            <v>4048.34</v>
          </cell>
        </row>
        <row r="463">
          <cell r="C463" t="str">
            <v>HOSPITAL MIGUEL ARRAES - CG. Nº 023/2022</v>
          </cell>
          <cell r="E463" t="str">
            <v>GEISYLANE DIAS FELIX</v>
          </cell>
          <cell r="G463" t="str">
            <v>2 - Outros Profissionais da Saúde</v>
          </cell>
          <cell r="H463" t="str">
            <v>3222-05</v>
          </cell>
          <cell r="I463" t="str">
            <v>12/2025</v>
          </cell>
          <cell r="J463" t="str">
            <v>1 - Plantonista</v>
          </cell>
          <cell r="K463">
            <v>44</v>
          </cell>
          <cell r="L463">
            <v>0</v>
          </cell>
          <cell r="P463">
            <v>3191.98</v>
          </cell>
          <cell r="Q463">
            <v>4135.3999999999996</v>
          </cell>
          <cell r="R463">
            <v>1894.63</v>
          </cell>
          <cell r="S463">
            <v>303.60000000000002</v>
          </cell>
          <cell r="W463">
            <v>4932.5600000000004</v>
          </cell>
          <cell r="X463">
            <v>4593.0499999999984</v>
          </cell>
        </row>
        <row r="464">
          <cell r="C464" t="str">
            <v>HOSPITAL MIGUEL ARRAES - CG. Nº 023/2022</v>
          </cell>
          <cell r="E464" t="str">
            <v>GEORGIA NICOLI SOUZA DE OLIVEIRA</v>
          </cell>
          <cell r="G464" t="str">
            <v>2 - Outros Profissionais da Saúde</v>
          </cell>
          <cell r="H464" t="str">
            <v>2237-10</v>
          </cell>
          <cell r="I464" t="str">
            <v>12/2025</v>
          </cell>
          <cell r="J464" t="str">
            <v>2 - Diarista</v>
          </cell>
          <cell r="K464">
            <v>44</v>
          </cell>
          <cell r="L464">
            <v>3672.22</v>
          </cell>
          <cell r="P464">
            <v>0</v>
          </cell>
          <cell r="Q464">
            <v>369.51</v>
          </cell>
          <cell r="R464">
            <v>303.60000000000002</v>
          </cell>
          <cell r="S464">
            <v>800</v>
          </cell>
          <cell r="W464">
            <v>671.56</v>
          </cell>
          <cell r="X464">
            <v>4473.7700000000004</v>
          </cell>
        </row>
        <row r="465">
          <cell r="C465" t="str">
            <v>HOSPITAL MIGUEL ARRAES - CG. Nº 023/2022</v>
          </cell>
          <cell r="E465" t="str">
            <v>GEOVANA CANDIDA SOARES DE LIMA</v>
          </cell>
          <cell r="G465" t="str">
            <v>3 - Administrativo</v>
          </cell>
          <cell r="H465" t="str">
            <v>4110-10</v>
          </cell>
          <cell r="I465" t="str">
            <v>12/2025</v>
          </cell>
          <cell r="J465" t="str">
            <v>2 - Diarista</v>
          </cell>
          <cell r="K465">
            <v>44</v>
          </cell>
          <cell r="L465">
            <v>1416.8</v>
          </cell>
          <cell r="P465">
            <v>0</v>
          </cell>
          <cell r="Q465">
            <v>1536.49</v>
          </cell>
          <cell r="R465">
            <v>101.2</v>
          </cell>
          <cell r="S465">
            <v>0</v>
          </cell>
          <cell r="W465">
            <v>1173.56</v>
          </cell>
          <cell r="X465">
            <v>1880.9299999999998</v>
          </cell>
        </row>
        <row r="466">
          <cell r="C466" t="str">
            <v>HOSPITAL MIGUEL ARRAES - CG. Nº 023/2022</v>
          </cell>
          <cell r="E466" t="str">
            <v>GEOVANE DINIZ DOS SANTOS</v>
          </cell>
          <cell r="G466" t="str">
            <v>3 - Administrativo</v>
          </cell>
          <cell r="H466" t="str">
            <v>5143-20</v>
          </cell>
          <cell r="I466" t="str">
            <v>12/2025</v>
          </cell>
          <cell r="J466" t="str">
            <v>1 - Plantonista</v>
          </cell>
          <cell r="K466">
            <v>44</v>
          </cell>
          <cell r="L466">
            <v>1416.8</v>
          </cell>
          <cell r="P466">
            <v>0</v>
          </cell>
          <cell r="Q466">
            <v>2225.87</v>
          </cell>
          <cell r="R466">
            <v>1267.32</v>
          </cell>
          <cell r="S466">
            <v>0</v>
          </cell>
          <cell r="W466">
            <v>1309.48</v>
          </cell>
          <cell r="X466">
            <v>3600.5099999999998</v>
          </cell>
        </row>
        <row r="467">
          <cell r="C467" t="str">
            <v>HOSPITAL MIGUEL ARRAES - CG. Nº 023/2022</v>
          </cell>
          <cell r="E467" t="str">
            <v>GERALDO MAGNO BEZERRA GOMES</v>
          </cell>
          <cell r="G467" t="str">
            <v>2 - Outros Profissionais da Saúde</v>
          </cell>
          <cell r="H467" t="str">
            <v>2234-05</v>
          </cell>
          <cell r="I467" t="str">
            <v>12/2025</v>
          </cell>
          <cell r="J467" t="str">
            <v>1 - Plantonista</v>
          </cell>
          <cell r="K467">
            <v>30</v>
          </cell>
          <cell r="L467">
            <v>4230.2299999999996</v>
          </cell>
          <cell r="P467">
            <v>0</v>
          </cell>
          <cell r="Q467">
            <v>5753.44</v>
          </cell>
          <cell r="R467">
            <v>455.4</v>
          </cell>
          <cell r="S467">
            <v>910.1</v>
          </cell>
          <cell r="W467">
            <v>5507.73</v>
          </cell>
          <cell r="X467">
            <v>5841.4399999999987</v>
          </cell>
        </row>
        <row r="468">
          <cell r="C468" t="str">
            <v>HOSPITAL MIGUEL ARRAES - CG. Nº 023/2022</v>
          </cell>
          <cell r="E468" t="str">
            <v>GERLAINE KAROLINY DO NASCIMENTO MAGALHAES</v>
          </cell>
          <cell r="G468" t="str">
            <v>3 - Administrativo</v>
          </cell>
          <cell r="H468" t="str">
            <v>4110-10</v>
          </cell>
          <cell r="I468" t="str">
            <v>12/2025</v>
          </cell>
          <cell r="J468" t="str">
            <v>2 - Diarista</v>
          </cell>
          <cell r="K468">
            <v>44</v>
          </cell>
          <cell r="L468">
            <v>1518</v>
          </cell>
          <cell r="P468">
            <v>0</v>
          </cell>
          <cell r="Q468">
            <v>1629.61</v>
          </cell>
          <cell r="R468">
            <v>0</v>
          </cell>
          <cell r="S468">
            <v>435.61</v>
          </cell>
          <cell r="W468">
            <v>1430.02</v>
          </cell>
          <cell r="X468">
            <v>2153.1999999999998</v>
          </cell>
        </row>
        <row r="469">
          <cell r="C469" t="str">
            <v>HOSPITAL MIGUEL ARRAES - CG. Nº 023/2022</v>
          </cell>
          <cell r="E469" t="str">
            <v>GERSICA MARIA RODRIGUES DA SILVA</v>
          </cell>
          <cell r="G469" t="str">
            <v>2 - Outros Profissionais da Saúde</v>
          </cell>
          <cell r="H469" t="str">
            <v>2234-05</v>
          </cell>
          <cell r="I469" t="str">
            <v>12/2025</v>
          </cell>
          <cell r="J469" t="str">
            <v>1 - Plantonista</v>
          </cell>
          <cell r="K469">
            <v>30</v>
          </cell>
          <cell r="L469">
            <v>4230.2299999999996</v>
          </cell>
          <cell r="P469">
            <v>0</v>
          </cell>
          <cell r="Q469">
            <v>6537.77</v>
          </cell>
          <cell r="R469">
            <v>1454.1</v>
          </cell>
          <cell r="S469">
            <v>910.1</v>
          </cell>
          <cell r="W469">
            <v>5260.46</v>
          </cell>
          <cell r="X469">
            <v>7871.7400000000007</v>
          </cell>
        </row>
        <row r="470">
          <cell r="C470" t="str">
            <v>HOSPITAL MIGUEL ARRAES - CG. Nº 023/2022</v>
          </cell>
          <cell r="E470" t="str">
            <v>GEYSISLAYNE MAYARA DA SILVA</v>
          </cell>
          <cell r="G470" t="str">
            <v>2 - Outros Profissionais da Saúde</v>
          </cell>
          <cell r="H470" t="str">
            <v>3222-05</v>
          </cell>
          <cell r="I470" t="str">
            <v>12/2025</v>
          </cell>
          <cell r="J470" t="str">
            <v>1 - Plantonista</v>
          </cell>
          <cell r="K470">
            <v>44</v>
          </cell>
          <cell r="L470">
            <v>1518</v>
          </cell>
          <cell r="P470">
            <v>45.22</v>
          </cell>
          <cell r="Q470">
            <v>4018.28</v>
          </cell>
          <cell r="R470">
            <v>2299.71</v>
          </cell>
          <cell r="S470">
            <v>151.80000000000001</v>
          </cell>
          <cell r="W470">
            <v>1844.37</v>
          </cell>
          <cell r="X470">
            <v>6188.64</v>
          </cell>
        </row>
        <row r="471">
          <cell r="C471" t="str">
            <v>HOSPITAL MIGUEL ARRAES - CG. Nº 023/2022</v>
          </cell>
          <cell r="E471" t="str">
            <v>GICERLY MARINHO DE MOURA</v>
          </cell>
          <cell r="G471" t="str">
            <v>2 - Outros Profissionais da Saúde</v>
          </cell>
          <cell r="H471" t="str">
            <v>3222-05</v>
          </cell>
          <cell r="I471" t="str">
            <v>12/2025</v>
          </cell>
          <cell r="J471" t="str">
            <v>1 - Plantonista</v>
          </cell>
          <cell r="K471">
            <v>44</v>
          </cell>
          <cell r="L471">
            <v>1315.6</v>
          </cell>
          <cell r="P471">
            <v>45.22</v>
          </cell>
          <cell r="Q471">
            <v>2389.33</v>
          </cell>
          <cell r="R471">
            <v>2285.73</v>
          </cell>
          <cell r="S471">
            <v>0</v>
          </cell>
          <cell r="W471">
            <v>1064.69</v>
          </cell>
          <cell r="X471">
            <v>4971.1899999999987</v>
          </cell>
        </row>
        <row r="472">
          <cell r="C472" t="str">
            <v>HOSPITAL MIGUEL ARRAES - CG. Nº 023/2022</v>
          </cell>
          <cell r="E472" t="str">
            <v>GILBERTO FELIX COSTA</v>
          </cell>
          <cell r="G472" t="str">
            <v>3 - Administrativo</v>
          </cell>
          <cell r="H472" t="str">
            <v>5132-20</v>
          </cell>
          <cell r="I472" t="str">
            <v>12/2025</v>
          </cell>
          <cell r="J472" t="str">
            <v>2 - Diarista</v>
          </cell>
          <cell r="K472">
            <v>44</v>
          </cell>
          <cell r="L472">
            <v>0</v>
          </cell>
          <cell r="P472">
            <v>0</v>
          </cell>
          <cell r="Q472">
            <v>0</v>
          </cell>
          <cell r="R472">
            <v>48.66</v>
          </cell>
          <cell r="S472">
            <v>0</v>
          </cell>
          <cell r="W472">
            <v>48.66</v>
          </cell>
          <cell r="X472">
            <v>0</v>
          </cell>
        </row>
        <row r="473">
          <cell r="C473" t="str">
            <v>HOSPITAL MIGUEL ARRAES - CG. Nº 023/2022</v>
          </cell>
          <cell r="E473" t="str">
            <v>GILDO REIS DA SILVA FILHO</v>
          </cell>
          <cell r="G473" t="str">
            <v>3 - Administrativo</v>
          </cell>
          <cell r="H473" t="str">
            <v>3516-05</v>
          </cell>
          <cell r="I473" t="str">
            <v>12/2025</v>
          </cell>
          <cell r="J473" t="str">
            <v>2 - Diarista</v>
          </cell>
          <cell r="K473">
            <v>44</v>
          </cell>
          <cell r="L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W473">
            <v>0</v>
          </cell>
          <cell r="X473">
            <v>1391.76</v>
          </cell>
        </row>
        <row r="474">
          <cell r="C474" t="str">
            <v>HOSPITAL MIGUEL ARRAES - CG. Nº 023/2022</v>
          </cell>
          <cell r="E474" t="str">
            <v>GILSON HELENO FELIX</v>
          </cell>
          <cell r="G474" t="str">
            <v>3 - Administrativo</v>
          </cell>
          <cell r="H474" t="str">
            <v>4110-10</v>
          </cell>
          <cell r="I474" t="str">
            <v>12/2025</v>
          </cell>
          <cell r="J474" t="str">
            <v>2 - Diarista</v>
          </cell>
          <cell r="K474">
            <v>44</v>
          </cell>
          <cell r="L474">
            <v>0</v>
          </cell>
          <cell r="P474">
            <v>0</v>
          </cell>
          <cell r="Q474">
            <v>994.1</v>
          </cell>
          <cell r="R474">
            <v>34.56</v>
          </cell>
          <cell r="S474">
            <v>0</v>
          </cell>
          <cell r="W474">
            <v>605.97</v>
          </cell>
          <cell r="X474">
            <v>422.69000000000005</v>
          </cell>
        </row>
        <row r="475">
          <cell r="C475" t="str">
            <v>HOSPITAL MIGUEL ARRAES - CG. Nº 023/2022</v>
          </cell>
          <cell r="E475" t="str">
            <v>GILVANI MATIAS DOS SANTOS</v>
          </cell>
          <cell r="G475" t="str">
            <v>2 - Outros Profissionais da Saúde</v>
          </cell>
          <cell r="H475" t="str">
            <v>3222-05</v>
          </cell>
          <cell r="I475" t="str">
            <v>12/2025</v>
          </cell>
          <cell r="J475" t="str">
            <v>1 - Plantonista</v>
          </cell>
          <cell r="K475">
            <v>44</v>
          </cell>
          <cell r="L475">
            <v>1518</v>
          </cell>
          <cell r="P475">
            <v>45.22</v>
          </cell>
          <cell r="Q475">
            <v>4089.23</v>
          </cell>
          <cell r="R475">
            <v>2239.27</v>
          </cell>
          <cell r="S475">
            <v>151.80000000000001</v>
          </cell>
          <cell r="W475">
            <v>2394.88</v>
          </cell>
          <cell r="X475">
            <v>5648.6399999999994</v>
          </cell>
        </row>
        <row r="476">
          <cell r="C476" t="str">
            <v>HOSPITAL MIGUEL ARRAES - CG. Nº 023/2022</v>
          </cell>
          <cell r="E476" t="str">
            <v>GILZA DE SOUZA NASCIMENTO</v>
          </cell>
          <cell r="G476" t="str">
            <v>2 - Outros Profissionais da Saúde</v>
          </cell>
          <cell r="H476" t="str">
            <v>3222-05</v>
          </cell>
          <cell r="I476" t="str">
            <v>12/2025</v>
          </cell>
          <cell r="J476" t="str">
            <v>1 - Plantonista</v>
          </cell>
          <cell r="K476">
            <v>44</v>
          </cell>
          <cell r="L476">
            <v>1518</v>
          </cell>
          <cell r="P476">
            <v>45.22</v>
          </cell>
          <cell r="Q476">
            <v>4001.54</v>
          </cell>
          <cell r="R476">
            <v>2083.33</v>
          </cell>
          <cell r="S476">
            <v>303.60000000000002</v>
          </cell>
          <cell r="W476">
            <v>2277.8000000000002</v>
          </cell>
          <cell r="X476">
            <v>5673.89</v>
          </cell>
        </row>
        <row r="477">
          <cell r="C477" t="str">
            <v>HOSPITAL MIGUEL ARRAES - CG. Nº 023/2022</v>
          </cell>
          <cell r="E477" t="str">
            <v>GIOVANNA VITORIA FERREIRA DOS SANTOS</v>
          </cell>
          <cell r="G477" t="str">
            <v>3 - Administrativo</v>
          </cell>
          <cell r="H477" t="str">
            <v>4110-10</v>
          </cell>
          <cell r="I477" t="str">
            <v>12/2025</v>
          </cell>
          <cell r="J477" t="str">
            <v>2 - Diarista</v>
          </cell>
          <cell r="K477">
            <v>20</v>
          </cell>
          <cell r="L477">
            <v>759</v>
          </cell>
          <cell r="P477">
            <v>0</v>
          </cell>
          <cell r="Q477">
            <v>759</v>
          </cell>
          <cell r="R477">
            <v>0</v>
          </cell>
          <cell r="S477">
            <v>0</v>
          </cell>
          <cell r="W477">
            <v>538.88</v>
          </cell>
          <cell r="X477">
            <v>979.12</v>
          </cell>
        </row>
        <row r="478">
          <cell r="C478" t="str">
            <v>HOSPITAL MIGUEL ARRAES - CG. Nº 023/2022</v>
          </cell>
          <cell r="E478" t="str">
            <v>GIRLANDIA DOS SANTOS SALUSTIANO</v>
          </cell>
          <cell r="G478" t="str">
            <v>3 - Administrativo</v>
          </cell>
          <cell r="H478" t="str">
            <v>5143-20</v>
          </cell>
          <cell r="I478" t="str">
            <v>12/2025</v>
          </cell>
          <cell r="J478" t="str">
            <v>1 - Plantonista</v>
          </cell>
          <cell r="K478">
            <v>44</v>
          </cell>
          <cell r="L478">
            <v>1518</v>
          </cell>
          <cell r="P478">
            <v>0</v>
          </cell>
          <cell r="Q478">
            <v>1780.08</v>
          </cell>
          <cell r="R478">
            <v>1346.44</v>
          </cell>
          <cell r="S478">
            <v>0</v>
          </cell>
          <cell r="W478">
            <v>1297.8900000000001</v>
          </cell>
          <cell r="X478">
            <v>3346.63</v>
          </cell>
        </row>
        <row r="479">
          <cell r="C479" t="str">
            <v>HOSPITAL MIGUEL ARRAES - CG. Nº 023/2022</v>
          </cell>
          <cell r="E479" t="str">
            <v>GIRLEIDE SALUSTIANO DE ANDRADE</v>
          </cell>
          <cell r="G479" t="str">
            <v>3 - Administrativo</v>
          </cell>
          <cell r="H479" t="str">
            <v>5143-20</v>
          </cell>
          <cell r="I479" t="str">
            <v>12/2025</v>
          </cell>
          <cell r="J479" t="str">
            <v>1 - Plantonista</v>
          </cell>
          <cell r="K479">
            <v>44</v>
          </cell>
          <cell r="L479">
            <v>1518</v>
          </cell>
          <cell r="P479">
            <v>0</v>
          </cell>
          <cell r="Q479">
            <v>354.2</v>
          </cell>
          <cell r="R479">
            <v>607.20000000000005</v>
          </cell>
          <cell r="S479">
            <v>0</v>
          </cell>
          <cell r="W479">
            <v>678.97</v>
          </cell>
          <cell r="X479">
            <v>1800.43</v>
          </cell>
        </row>
        <row r="480">
          <cell r="C480" t="str">
            <v>HOSPITAL MIGUEL ARRAES - CG. Nº 023/2022</v>
          </cell>
          <cell r="E480" t="str">
            <v>GIRLENE CORREIA DE AMORIM</v>
          </cell>
          <cell r="G480" t="str">
            <v>2 - Outros Profissionais da Saúde</v>
          </cell>
          <cell r="H480" t="str">
            <v>2237-10</v>
          </cell>
          <cell r="I480" t="str">
            <v>12/2025</v>
          </cell>
          <cell r="J480" t="str">
            <v>2 - Diarista</v>
          </cell>
          <cell r="K480">
            <v>44</v>
          </cell>
          <cell r="L480">
            <v>3672.22</v>
          </cell>
          <cell r="P480">
            <v>0</v>
          </cell>
          <cell r="Q480">
            <v>1761.8</v>
          </cell>
          <cell r="R480">
            <v>0</v>
          </cell>
          <cell r="S480">
            <v>610.16999999999996</v>
          </cell>
          <cell r="W480">
            <v>1309.95</v>
          </cell>
          <cell r="X480">
            <v>4734.24</v>
          </cell>
        </row>
        <row r="481">
          <cell r="C481" t="str">
            <v>HOSPITAL MIGUEL ARRAES - CG. Nº 023/2022</v>
          </cell>
          <cell r="E481" t="str">
            <v>GIRLENE MARIA FEIJO DO NASCIMENTO</v>
          </cell>
          <cell r="G481" t="str">
            <v>2 - Outros Profissionais da Saúde</v>
          </cell>
          <cell r="H481" t="str">
            <v>3222-05</v>
          </cell>
          <cell r="I481" t="str">
            <v>12/2025</v>
          </cell>
          <cell r="J481" t="str">
            <v>1 - Plantonista</v>
          </cell>
          <cell r="K481">
            <v>44</v>
          </cell>
          <cell r="L481">
            <v>1265</v>
          </cell>
          <cell r="P481">
            <v>45.22</v>
          </cell>
          <cell r="Q481">
            <v>3874.41</v>
          </cell>
          <cell r="R481">
            <v>5049.1099999999997</v>
          </cell>
          <cell r="S481">
            <v>151.80000000000001</v>
          </cell>
          <cell r="W481">
            <v>2058.19</v>
          </cell>
          <cell r="X481">
            <v>8327.3499999999985</v>
          </cell>
        </row>
        <row r="482">
          <cell r="C482" t="str">
            <v>HOSPITAL MIGUEL ARRAES - CG. Nº 023/2022</v>
          </cell>
          <cell r="E482" t="str">
            <v>GIRLENE MOREIRA DE FRANCA</v>
          </cell>
          <cell r="G482" t="str">
            <v>2 - Outros Profissionais da Saúde</v>
          </cell>
          <cell r="H482" t="str">
            <v>3222-05</v>
          </cell>
          <cell r="I482" t="str">
            <v>12/2025</v>
          </cell>
          <cell r="J482" t="str">
            <v>1 - Plantonista</v>
          </cell>
          <cell r="K482">
            <v>44</v>
          </cell>
          <cell r="L482">
            <v>1265</v>
          </cell>
          <cell r="P482">
            <v>45.22</v>
          </cell>
          <cell r="Q482">
            <v>3496.04</v>
          </cell>
          <cell r="R482">
            <v>2184.5300000000002</v>
          </cell>
          <cell r="S482">
            <v>151.80000000000001</v>
          </cell>
          <cell r="W482">
            <v>2189.7800000000002</v>
          </cell>
          <cell r="X482">
            <v>4952.8100000000013</v>
          </cell>
        </row>
        <row r="483">
          <cell r="C483" t="str">
            <v>HOSPITAL MIGUEL ARRAES - CG. Nº 023/2022</v>
          </cell>
          <cell r="E483" t="str">
            <v>GIRLLENE CRISTINA BARBOSA GOMES</v>
          </cell>
          <cell r="G483" t="str">
            <v>2 - Outros Profissionais da Saúde</v>
          </cell>
          <cell r="H483" t="str">
            <v>2234-05</v>
          </cell>
          <cell r="I483" t="str">
            <v>12/2025</v>
          </cell>
          <cell r="J483" t="str">
            <v>1 - Plantonista</v>
          </cell>
          <cell r="K483">
            <v>30</v>
          </cell>
          <cell r="L483">
            <v>4230.2299999999996</v>
          </cell>
          <cell r="P483">
            <v>0</v>
          </cell>
          <cell r="Q483">
            <v>6069.48</v>
          </cell>
          <cell r="R483">
            <v>1514.12</v>
          </cell>
          <cell r="S483">
            <v>910.1</v>
          </cell>
          <cell r="W483">
            <v>4999.83</v>
          </cell>
          <cell r="X483">
            <v>7724.0999999999985</v>
          </cell>
        </row>
        <row r="484">
          <cell r="C484" t="str">
            <v>HOSPITAL MIGUEL ARRAES - CG. Nº 023/2022</v>
          </cell>
          <cell r="E484" t="str">
            <v>GISELE MARIA BERNARDO</v>
          </cell>
          <cell r="G484" t="str">
            <v>2 - Outros Profissionais da Saúde</v>
          </cell>
          <cell r="H484" t="str">
            <v>3222-05</v>
          </cell>
          <cell r="I484" t="str">
            <v>12/2025</v>
          </cell>
          <cell r="J484" t="str">
            <v>1 - Plantonista</v>
          </cell>
          <cell r="K484">
            <v>44</v>
          </cell>
          <cell r="L484">
            <v>1518</v>
          </cell>
          <cell r="P484">
            <v>45.22</v>
          </cell>
          <cell r="Q484">
            <v>3635.19</v>
          </cell>
          <cell r="R484">
            <v>2007.43</v>
          </cell>
          <cell r="S484">
            <v>0</v>
          </cell>
          <cell r="W484">
            <v>1731.24</v>
          </cell>
          <cell r="X484">
            <v>5474.6</v>
          </cell>
        </row>
        <row r="485">
          <cell r="C485" t="str">
            <v>HOSPITAL MIGUEL ARRAES - CG. Nº 023/2022</v>
          </cell>
          <cell r="E485" t="str">
            <v>GISELE NASCIMENTO DA SILVA</v>
          </cell>
          <cell r="G485" t="str">
            <v>3 - Administrativo</v>
          </cell>
          <cell r="H485" t="str">
            <v>4110-10</v>
          </cell>
          <cell r="I485" t="str">
            <v>12/2025</v>
          </cell>
          <cell r="J485" t="str">
            <v>2 - Diarista</v>
          </cell>
          <cell r="K485">
            <v>44</v>
          </cell>
          <cell r="L485">
            <v>1315.6</v>
          </cell>
          <cell r="P485">
            <v>0</v>
          </cell>
          <cell r="Q485">
            <v>379.5</v>
          </cell>
          <cell r="R485">
            <v>202.4</v>
          </cell>
          <cell r="S485">
            <v>0</v>
          </cell>
          <cell r="W485">
            <v>532.44000000000005</v>
          </cell>
          <cell r="X485">
            <v>1365.06</v>
          </cell>
        </row>
        <row r="486">
          <cell r="C486" t="str">
            <v>HOSPITAL MIGUEL ARRAES - CG. Nº 023/2022</v>
          </cell>
          <cell r="E486" t="str">
            <v>GISELI PAIVA DA SILVA</v>
          </cell>
          <cell r="G486" t="str">
            <v>2 - Outros Profissionais da Saúde</v>
          </cell>
          <cell r="H486" t="str">
            <v>2235-05</v>
          </cell>
          <cell r="I486" t="str">
            <v>12/2025</v>
          </cell>
          <cell r="J486" t="str">
            <v>1 - Plantonista</v>
          </cell>
          <cell r="K486">
            <v>40</v>
          </cell>
          <cell r="L486">
            <v>1859.03</v>
          </cell>
          <cell r="P486">
            <v>60.72</v>
          </cell>
          <cell r="Q486">
            <v>4205.9399999999996</v>
          </cell>
          <cell r="R486">
            <v>4299.9399999999996</v>
          </cell>
          <cell r="S486">
            <v>454.54</v>
          </cell>
          <cell r="W486">
            <v>2435.2600000000002</v>
          </cell>
          <cell r="X486">
            <v>8444.91</v>
          </cell>
        </row>
        <row r="487">
          <cell r="C487" t="str">
            <v>HOSPITAL MIGUEL ARRAES - CG. Nº 023/2022</v>
          </cell>
          <cell r="E487" t="str">
            <v>GIVANIZE ALVES DE MORAIS SOUZA</v>
          </cell>
          <cell r="G487" t="str">
            <v>2 - Outros Profissionais da Saúde</v>
          </cell>
          <cell r="H487" t="str">
            <v>5152-05</v>
          </cell>
          <cell r="I487" t="str">
            <v>12/2025</v>
          </cell>
          <cell r="J487" t="str">
            <v>1 - Plantonista</v>
          </cell>
          <cell r="K487">
            <v>44</v>
          </cell>
          <cell r="L487">
            <v>1555.44</v>
          </cell>
          <cell r="P487">
            <v>0</v>
          </cell>
          <cell r="Q487">
            <v>2161.2199999999998</v>
          </cell>
          <cell r="R487">
            <v>816.17</v>
          </cell>
          <cell r="S487">
            <v>0</v>
          </cell>
          <cell r="W487">
            <v>2183.02</v>
          </cell>
          <cell r="X487">
            <v>2349.81</v>
          </cell>
        </row>
        <row r="488">
          <cell r="C488" t="str">
            <v>HOSPITAL MIGUEL ARRAES - CG. Nº 023/2022</v>
          </cell>
          <cell r="E488" t="str">
            <v>GLEICE KELLY COSTA DA SILVA BRITO DE AGUIAR</v>
          </cell>
          <cell r="G488" t="str">
            <v>2 - Outros Profissionais da Saúde</v>
          </cell>
          <cell r="H488" t="str">
            <v>3222-05</v>
          </cell>
          <cell r="I488" t="str">
            <v>12/2025</v>
          </cell>
          <cell r="J488" t="str">
            <v>1 - Plantonista</v>
          </cell>
          <cell r="K488">
            <v>44</v>
          </cell>
          <cell r="L488">
            <v>0</v>
          </cell>
          <cell r="P488">
            <v>2959.47</v>
          </cell>
          <cell r="Q488">
            <v>3907.48</v>
          </cell>
          <cell r="R488">
            <v>1627.93</v>
          </cell>
          <cell r="S488">
            <v>151.80000000000001</v>
          </cell>
          <cell r="W488">
            <v>4552.53</v>
          </cell>
          <cell r="X488">
            <v>4094.1499999999987</v>
          </cell>
        </row>
        <row r="489">
          <cell r="C489" t="str">
            <v>HOSPITAL MIGUEL ARRAES - CG. Nº 023/2022</v>
          </cell>
          <cell r="E489" t="str">
            <v>GLEICE LUZIA SANTOS DE SOUZA SILVA</v>
          </cell>
          <cell r="G489" t="str">
            <v>2 - Outros Profissionais da Saúde</v>
          </cell>
          <cell r="H489" t="str">
            <v>3222-05</v>
          </cell>
          <cell r="I489" t="str">
            <v>12/2025</v>
          </cell>
          <cell r="J489" t="str">
            <v>1 - Plantonista</v>
          </cell>
          <cell r="K489">
            <v>44</v>
          </cell>
          <cell r="L489">
            <v>1518</v>
          </cell>
          <cell r="P489">
            <v>45.22</v>
          </cell>
          <cell r="Q489">
            <v>3609.33</v>
          </cell>
          <cell r="R489">
            <v>4812.1499999999996</v>
          </cell>
          <cell r="S489">
            <v>151.80000000000001</v>
          </cell>
          <cell r="W489">
            <v>1961.9</v>
          </cell>
          <cell r="X489">
            <v>8174.6</v>
          </cell>
        </row>
        <row r="490">
          <cell r="C490" t="str">
            <v>HOSPITAL MIGUEL ARRAES - CG. Nº 023/2022</v>
          </cell>
          <cell r="E490" t="str">
            <v>GLEICELENE REIS DA SILVA</v>
          </cell>
          <cell r="G490" t="str">
            <v>3 - Administrativo</v>
          </cell>
          <cell r="H490" t="str">
            <v>5174-10</v>
          </cell>
          <cell r="I490" t="str">
            <v>12/2025</v>
          </cell>
          <cell r="J490" t="str">
            <v>1 - Plantonista</v>
          </cell>
          <cell r="K490">
            <v>44</v>
          </cell>
          <cell r="L490">
            <v>1467.4</v>
          </cell>
          <cell r="P490">
            <v>0</v>
          </cell>
          <cell r="Q490">
            <v>2002.34</v>
          </cell>
          <cell r="R490">
            <v>2081.2199999999998</v>
          </cell>
          <cell r="S490">
            <v>0</v>
          </cell>
          <cell r="W490">
            <v>1465.56</v>
          </cell>
          <cell r="X490">
            <v>4085.3999999999992</v>
          </cell>
        </row>
        <row r="491">
          <cell r="C491" t="str">
            <v>HOSPITAL MIGUEL ARRAES - CG. Nº 023/2022</v>
          </cell>
          <cell r="E491" t="str">
            <v>GLEICY VIVIANE ASSIS DE SANTANA</v>
          </cell>
          <cell r="G491" t="str">
            <v>2 - Outros Profissionais da Saúde</v>
          </cell>
          <cell r="H491" t="str">
            <v>2235-05</v>
          </cell>
          <cell r="I491" t="str">
            <v>12/2025</v>
          </cell>
          <cell r="J491" t="str">
            <v>1 - Plantonista</v>
          </cell>
          <cell r="K491">
            <v>40</v>
          </cell>
          <cell r="L491">
            <v>1628.29</v>
          </cell>
          <cell r="P491">
            <v>50.84</v>
          </cell>
          <cell r="Q491">
            <v>5266.23</v>
          </cell>
          <cell r="R491">
            <v>3314.64</v>
          </cell>
          <cell r="S491">
            <v>567.16999999999996</v>
          </cell>
          <cell r="W491">
            <v>3229.95</v>
          </cell>
          <cell r="X491">
            <v>7597.22</v>
          </cell>
        </row>
        <row r="492">
          <cell r="C492" t="str">
            <v>HOSPITAL MIGUEL ARRAES - CG. Nº 023/2022</v>
          </cell>
          <cell r="E492" t="str">
            <v>GLEISON DE CRISTO LEAL DE SANTANA</v>
          </cell>
          <cell r="G492" t="str">
            <v>2 - Outros Profissionais da Saúde</v>
          </cell>
          <cell r="H492" t="str">
            <v>2235-05</v>
          </cell>
          <cell r="I492" t="str">
            <v>12/2025</v>
          </cell>
          <cell r="J492" t="str">
            <v>1 - Plantonista</v>
          </cell>
          <cell r="K492">
            <v>40</v>
          </cell>
          <cell r="L492">
            <v>0</v>
          </cell>
          <cell r="P492">
            <v>0</v>
          </cell>
          <cell r="Q492">
            <v>1525.62</v>
          </cell>
          <cell r="R492">
            <v>9.99</v>
          </cell>
          <cell r="S492">
            <v>0</v>
          </cell>
          <cell r="W492">
            <v>650.66999999999996</v>
          </cell>
          <cell r="X492">
            <v>884.93999999999994</v>
          </cell>
        </row>
        <row r="493">
          <cell r="C493" t="str">
            <v>HOSPITAL MIGUEL ARRAES - CG. Nº 023/2022</v>
          </cell>
          <cell r="E493" t="str">
            <v>GLEYBSON ROBERTO DA SILVA</v>
          </cell>
          <cell r="G493" t="str">
            <v>2 - Outros Profissionais da Saúde</v>
          </cell>
          <cell r="H493" t="str">
            <v>5211-30</v>
          </cell>
          <cell r="I493" t="str">
            <v>12/2025</v>
          </cell>
          <cell r="J493" t="str">
            <v>1 - Plantonista</v>
          </cell>
          <cell r="K493">
            <v>44</v>
          </cell>
          <cell r="L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W493">
            <v>2761.11</v>
          </cell>
          <cell r="X493">
            <v>1620.3200000000002</v>
          </cell>
        </row>
        <row r="494">
          <cell r="C494" t="str">
            <v>HOSPITAL MIGUEL ARRAES - CG. Nº 023/2022</v>
          </cell>
          <cell r="E494" t="str">
            <v>GLEYDSON MAGALHAES DE LIRA</v>
          </cell>
          <cell r="G494" t="str">
            <v>2 - Outros Profissionais da Saúde</v>
          </cell>
          <cell r="H494" t="str">
            <v>3222-05</v>
          </cell>
          <cell r="I494" t="str">
            <v>12/2025</v>
          </cell>
          <cell r="J494" t="str">
            <v>1 - Plantonista</v>
          </cell>
          <cell r="K494">
            <v>44</v>
          </cell>
          <cell r="L494">
            <v>0</v>
          </cell>
          <cell r="P494">
            <v>0</v>
          </cell>
          <cell r="Q494">
            <v>0</v>
          </cell>
          <cell r="R494">
            <v>50</v>
          </cell>
          <cell r="S494">
            <v>0</v>
          </cell>
          <cell r="W494">
            <v>50</v>
          </cell>
          <cell r="X494">
            <v>0</v>
          </cell>
        </row>
        <row r="495">
          <cell r="C495" t="str">
            <v>HOSPITAL MIGUEL ARRAES - CG. Nº 023/2022</v>
          </cell>
          <cell r="E495" t="str">
            <v>GLEYSE KELLY DA SILVA</v>
          </cell>
          <cell r="G495" t="str">
            <v>2 - Outros Profissionais da Saúde</v>
          </cell>
          <cell r="H495" t="str">
            <v>3241-15</v>
          </cell>
          <cell r="I495" t="str">
            <v>12/2025</v>
          </cell>
          <cell r="J495" t="str">
            <v>1 - Plantonista</v>
          </cell>
          <cell r="K495">
            <v>24</v>
          </cell>
          <cell r="L495">
            <v>2732.26</v>
          </cell>
          <cell r="P495">
            <v>0</v>
          </cell>
          <cell r="Q495">
            <v>4487.7299999999996</v>
          </cell>
          <cell r="R495">
            <v>1804.45</v>
          </cell>
          <cell r="S495">
            <v>0</v>
          </cell>
          <cell r="W495">
            <v>3276.54</v>
          </cell>
          <cell r="X495">
            <v>5747.9000000000005</v>
          </cell>
        </row>
        <row r="496">
          <cell r="C496" t="str">
            <v>HOSPITAL MIGUEL ARRAES - CG. Nº 023/2022</v>
          </cell>
          <cell r="E496" t="str">
            <v>GLORIA CONCEICAO DE SOUZA</v>
          </cell>
          <cell r="G496" t="str">
            <v>2 - Outros Profissionais da Saúde</v>
          </cell>
          <cell r="H496" t="str">
            <v>3222-05</v>
          </cell>
          <cell r="I496" t="str">
            <v>12/2025</v>
          </cell>
          <cell r="J496" t="str">
            <v>1 - Plantonista</v>
          </cell>
          <cell r="K496">
            <v>44</v>
          </cell>
          <cell r="L496">
            <v>1467.4</v>
          </cell>
          <cell r="P496">
            <v>45.22</v>
          </cell>
          <cell r="Q496">
            <v>3925.41</v>
          </cell>
          <cell r="R496">
            <v>2274.41</v>
          </cell>
          <cell r="S496">
            <v>151.80000000000001</v>
          </cell>
          <cell r="W496">
            <v>1980.39</v>
          </cell>
          <cell r="X496">
            <v>5883.8499999999995</v>
          </cell>
        </row>
        <row r="497">
          <cell r="C497" t="str">
            <v>HOSPITAL MIGUEL ARRAES - CG. Nº 023/2022</v>
          </cell>
          <cell r="E497" t="str">
            <v>GRACIELA SOUZA LIMA</v>
          </cell>
          <cell r="G497" t="str">
            <v>2 - Outros Profissionais da Saúde</v>
          </cell>
          <cell r="H497" t="str">
            <v>5152-05</v>
          </cell>
          <cell r="I497" t="str">
            <v>12/2025</v>
          </cell>
          <cell r="J497" t="str">
            <v>1 - Plantonista</v>
          </cell>
          <cell r="K497">
            <v>44</v>
          </cell>
          <cell r="L497">
            <v>1503.59</v>
          </cell>
          <cell r="P497">
            <v>0</v>
          </cell>
          <cell r="Q497">
            <v>2239.81</v>
          </cell>
          <cell r="R497">
            <v>622.5</v>
          </cell>
          <cell r="S497">
            <v>0</v>
          </cell>
          <cell r="W497">
            <v>1969.37</v>
          </cell>
          <cell r="X497">
            <v>2396.5299999999997</v>
          </cell>
        </row>
        <row r="498">
          <cell r="C498" t="str">
            <v>HOSPITAL MIGUEL ARRAES - CG. Nº 023/2022</v>
          </cell>
          <cell r="E498" t="str">
            <v>GRACIELY TEIXEIRA DA SILVA</v>
          </cell>
          <cell r="G498" t="str">
            <v>3 - Administrativo</v>
          </cell>
          <cell r="H498" t="str">
            <v xml:space="preserve">2521-05 </v>
          </cell>
          <cell r="I498" t="str">
            <v>12/2025</v>
          </cell>
          <cell r="J498" t="str">
            <v>2 - Diarista</v>
          </cell>
          <cell r="K498">
            <v>44</v>
          </cell>
          <cell r="L498">
            <v>3991.19</v>
          </cell>
          <cell r="P498">
            <v>0</v>
          </cell>
          <cell r="Q498">
            <v>4497.71</v>
          </cell>
          <cell r="R498">
            <v>4936.3</v>
          </cell>
          <cell r="S498">
            <v>0</v>
          </cell>
          <cell r="W498">
            <v>3202.22</v>
          </cell>
          <cell r="X498">
            <v>10222.980000000001</v>
          </cell>
        </row>
        <row r="499">
          <cell r="C499" t="str">
            <v>HOSPITAL MIGUEL ARRAES - CG. Nº 023/2022</v>
          </cell>
          <cell r="E499" t="str">
            <v>GUILHERME HENRIQUE DOS SANTOS PEREIRA</v>
          </cell>
          <cell r="G499" t="str">
            <v>2 - Outros Profissionais da Saúde</v>
          </cell>
          <cell r="H499" t="str">
            <v>2236-05</v>
          </cell>
          <cell r="I499" t="str">
            <v>12/2025</v>
          </cell>
          <cell r="J499" t="str">
            <v>1 - Plantonista</v>
          </cell>
          <cell r="K499">
            <v>24</v>
          </cell>
          <cell r="L499">
            <v>2037.79</v>
          </cell>
          <cell r="P499">
            <v>0</v>
          </cell>
          <cell r="Q499">
            <v>3898.64</v>
          </cell>
          <cell r="R499">
            <v>862.21</v>
          </cell>
          <cell r="S499">
            <v>496.21</v>
          </cell>
          <cell r="W499">
            <v>2508.96</v>
          </cell>
          <cell r="X499">
            <v>4785.8900000000003</v>
          </cell>
        </row>
        <row r="500">
          <cell r="C500" t="str">
            <v>HOSPITAL MIGUEL ARRAES - CG. Nº 023/2022</v>
          </cell>
          <cell r="E500" t="str">
            <v>GUILHERME SOUZA DE OLIVEIRA</v>
          </cell>
          <cell r="G500" t="str">
            <v>2 - Outros Profissionais da Saúde</v>
          </cell>
          <cell r="H500" t="str">
            <v>3222-05</v>
          </cell>
          <cell r="I500" t="str">
            <v>12/2025</v>
          </cell>
          <cell r="J500" t="str">
            <v>1 - Plantonista</v>
          </cell>
          <cell r="K500">
            <v>44</v>
          </cell>
          <cell r="L500">
            <v>1214.4000000000001</v>
          </cell>
          <cell r="P500">
            <v>45.22</v>
          </cell>
          <cell r="Q500">
            <v>3637.56</v>
          </cell>
          <cell r="R500">
            <v>2466.9699999999998</v>
          </cell>
          <cell r="S500">
            <v>303.60000000000002</v>
          </cell>
          <cell r="W500">
            <v>1688.84</v>
          </cell>
          <cell r="X500">
            <v>5978.91</v>
          </cell>
        </row>
        <row r="501">
          <cell r="C501" t="str">
            <v>HOSPITAL MIGUEL ARRAES - CG. Nº 023/2022</v>
          </cell>
          <cell r="E501" t="str">
            <v>GUSTAVO HENRIQUE DE LIMA GUERRA</v>
          </cell>
          <cell r="G501" t="str">
            <v>1 - Médico</v>
          </cell>
          <cell r="H501" t="str">
            <v>2251-25</v>
          </cell>
          <cell r="I501" t="str">
            <v>12/2025</v>
          </cell>
          <cell r="J501" t="str">
            <v>1 - Plantonista</v>
          </cell>
          <cell r="K501">
            <v>12</v>
          </cell>
          <cell r="L501">
            <v>1662.88</v>
          </cell>
          <cell r="P501">
            <v>0</v>
          </cell>
          <cell r="Q501">
            <v>4616.3999999999996</v>
          </cell>
          <cell r="R501">
            <v>553.03</v>
          </cell>
          <cell r="S501">
            <v>2415.88</v>
          </cell>
          <cell r="W501">
            <v>2298.23</v>
          </cell>
          <cell r="X501">
            <v>6949.9599999999991</v>
          </cell>
        </row>
        <row r="502">
          <cell r="C502" t="str">
            <v>HOSPITAL MIGUEL ARRAES - CG. Nº 023/2022</v>
          </cell>
          <cell r="E502" t="str">
            <v>GUSTAVO JOSE PIMENTEL BRASILEIRO</v>
          </cell>
          <cell r="G502" t="str">
            <v>3 - Administrativo</v>
          </cell>
          <cell r="H502" t="str">
            <v>1427-05</v>
          </cell>
          <cell r="I502" t="str">
            <v>12/2025</v>
          </cell>
          <cell r="J502" t="str">
            <v>2 - Diarista</v>
          </cell>
          <cell r="K502">
            <v>44</v>
          </cell>
          <cell r="L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W502">
            <v>14598.37</v>
          </cell>
          <cell r="X502">
            <v>2998.5699999999979</v>
          </cell>
        </row>
        <row r="503">
          <cell r="C503" t="str">
            <v>HOSPITAL MIGUEL ARRAES - CG. Nº 023/2022</v>
          </cell>
          <cell r="E503" t="str">
            <v>HAGARTA ESTEFANY SILVA DE LIMA</v>
          </cell>
          <cell r="G503" t="str">
            <v>2 - Outros Profissionais da Saúde</v>
          </cell>
          <cell r="H503" t="str">
            <v>3222-05</v>
          </cell>
          <cell r="I503" t="str">
            <v>12/2025</v>
          </cell>
          <cell r="J503" t="str">
            <v>1 - Plantonista</v>
          </cell>
          <cell r="K503">
            <v>44</v>
          </cell>
          <cell r="L503">
            <v>1518</v>
          </cell>
          <cell r="P503">
            <v>45.22</v>
          </cell>
          <cell r="Q503">
            <v>3673.16</v>
          </cell>
          <cell r="R503">
            <v>1945.88</v>
          </cell>
          <cell r="S503">
            <v>151.80000000000001</v>
          </cell>
          <cell r="W503">
            <v>2343.02</v>
          </cell>
          <cell r="X503">
            <v>4991.0400000000009</v>
          </cell>
        </row>
        <row r="504">
          <cell r="C504" t="str">
            <v>HOSPITAL MIGUEL ARRAES - CG. Nº 023/2022</v>
          </cell>
          <cell r="E504" t="str">
            <v>HALLAMES HENRIQUE WANDERLEY DANTAS</v>
          </cell>
          <cell r="G504" t="str">
            <v>2 - Outros Profissionais da Saúde</v>
          </cell>
          <cell r="H504" t="str">
            <v>3222-05</v>
          </cell>
          <cell r="I504" t="str">
            <v>12/2025</v>
          </cell>
          <cell r="J504" t="str">
            <v>1 - Plantonista</v>
          </cell>
          <cell r="K504">
            <v>44</v>
          </cell>
          <cell r="L504">
            <v>1518</v>
          </cell>
          <cell r="P504">
            <v>45.22</v>
          </cell>
          <cell r="Q504">
            <v>3623.05</v>
          </cell>
          <cell r="R504">
            <v>1931.53</v>
          </cell>
          <cell r="S504">
            <v>151.80000000000001</v>
          </cell>
          <cell r="W504">
            <v>2301.9299999999998</v>
          </cell>
          <cell r="X504">
            <v>4967.67</v>
          </cell>
        </row>
        <row r="505">
          <cell r="C505" t="str">
            <v>HOSPITAL MIGUEL ARRAES - CG. Nº 023/2022</v>
          </cell>
          <cell r="E505" t="str">
            <v>HASLEY RENATA DA SILVA</v>
          </cell>
          <cell r="G505" t="str">
            <v>2 - Outros Profissionais da Saúde</v>
          </cell>
          <cell r="H505" t="str">
            <v>2235-05</v>
          </cell>
          <cell r="I505" t="str">
            <v>12/2025</v>
          </cell>
          <cell r="J505" t="str">
            <v>1 - Plantonista</v>
          </cell>
          <cell r="K505">
            <v>40</v>
          </cell>
          <cell r="L505">
            <v>2221.9</v>
          </cell>
          <cell r="P505">
            <v>51.61</v>
          </cell>
          <cell r="Q505">
            <v>6097.61</v>
          </cell>
          <cell r="R505">
            <v>4061.35</v>
          </cell>
          <cell r="S505">
            <v>798.93</v>
          </cell>
          <cell r="W505">
            <v>3572.51</v>
          </cell>
          <cell r="X505">
            <v>9658.89</v>
          </cell>
        </row>
        <row r="506">
          <cell r="C506" t="str">
            <v>HOSPITAL MIGUEL ARRAES - CG. Nº 023/2022</v>
          </cell>
          <cell r="E506" t="str">
            <v>HELAINY CRISTIAN DE OLIVEIRA PESSOA</v>
          </cell>
          <cell r="G506" t="str">
            <v>2 - Outros Profissionais da Saúde</v>
          </cell>
          <cell r="H506" t="str">
            <v>2236-05</v>
          </cell>
          <cell r="I506" t="str">
            <v>12/2025</v>
          </cell>
          <cell r="J506" t="str">
            <v>1 - Plantonista</v>
          </cell>
          <cell r="K506">
            <v>30</v>
          </cell>
          <cell r="L506">
            <v>0</v>
          </cell>
          <cell r="P506">
            <v>4825.99</v>
          </cell>
          <cell r="Q506">
            <v>3671.13</v>
          </cell>
          <cell r="R506">
            <v>0</v>
          </cell>
          <cell r="S506">
            <v>0</v>
          </cell>
          <cell r="W506">
            <v>6714.45</v>
          </cell>
          <cell r="X506">
            <v>1782.6699999999992</v>
          </cell>
        </row>
        <row r="507">
          <cell r="C507" t="str">
            <v>HOSPITAL MIGUEL ARRAES - CG. Nº 023/2022</v>
          </cell>
          <cell r="E507" t="str">
            <v>HELIA LOPES ALVES</v>
          </cell>
          <cell r="G507" t="str">
            <v>3 - Administrativo</v>
          </cell>
          <cell r="H507" t="str">
            <v>5134-30</v>
          </cell>
          <cell r="I507" t="str">
            <v>12/2025</v>
          </cell>
          <cell r="J507" t="str">
            <v>1 - Plantonista</v>
          </cell>
          <cell r="K507">
            <v>44</v>
          </cell>
          <cell r="L507">
            <v>1518</v>
          </cell>
          <cell r="P507">
            <v>0</v>
          </cell>
          <cell r="Q507">
            <v>2677.28</v>
          </cell>
          <cell r="R507">
            <v>1575.58</v>
          </cell>
          <cell r="S507">
            <v>0</v>
          </cell>
          <cell r="W507">
            <v>2005.2</v>
          </cell>
          <cell r="X507">
            <v>3765.6600000000008</v>
          </cell>
        </row>
        <row r="508">
          <cell r="C508" t="str">
            <v>HOSPITAL MIGUEL ARRAES - CG. Nº 023/2022</v>
          </cell>
          <cell r="E508" t="str">
            <v>HELIO LUCIANO DOS SANTOS</v>
          </cell>
          <cell r="G508" t="str">
            <v>3 - Administrativo</v>
          </cell>
          <cell r="H508" t="str">
            <v>5143-20</v>
          </cell>
          <cell r="I508" t="str">
            <v>12/2025</v>
          </cell>
          <cell r="J508" t="str">
            <v>1 - Plantonista</v>
          </cell>
          <cell r="K508">
            <v>44</v>
          </cell>
          <cell r="L508">
            <v>1467.4</v>
          </cell>
          <cell r="P508">
            <v>0</v>
          </cell>
          <cell r="Q508">
            <v>3338.82</v>
          </cell>
          <cell r="R508">
            <v>4477.2299999999996</v>
          </cell>
          <cell r="S508">
            <v>0</v>
          </cell>
          <cell r="W508">
            <v>2371.9899999999998</v>
          </cell>
          <cell r="X508">
            <v>6911.4600000000009</v>
          </cell>
        </row>
        <row r="509">
          <cell r="C509" t="str">
            <v>HOSPITAL MIGUEL ARRAES - CG. Nº 023/2022</v>
          </cell>
          <cell r="E509" t="str">
            <v>HELLEN FERNANDA LIMA DE OLIVEIRA</v>
          </cell>
          <cell r="G509" t="str">
            <v>2 - Outros Profissionais da Saúde</v>
          </cell>
          <cell r="H509" t="str">
            <v>3241-15</v>
          </cell>
          <cell r="I509" t="str">
            <v>12/2025</v>
          </cell>
          <cell r="J509" t="str">
            <v>1 - Plantonista</v>
          </cell>
          <cell r="K509">
            <v>24</v>
          </cell>
          <cell r="L509">
            <v>2732.26</v>
          </cell>
          <cell r="P509">
            <v>0</v>
          </cell>
          <cell r="Q509">
            <v>4270.53</v>
          </cell>
          <cell r="R509">
            <v>1366.13</v>
          </cell>
          <cell r="S509">
            <v>0</v>
          </cell>
          <cell r="W509">
            <v>3187</v>
          </cell>
          <cell r="X509">
            <v>5181.92</v>
          </cell>
        </row>
        <row r="510">
          <cell r="C510" t="str">
            <v>HOSPITAL MIGUEL ARRAES - CG. Nº 023/2022</v>
          </cell>
          <cell r="E510" t="str">
            <v>HEMERSON BRASIL RODRIGUES</v>
          </cell>
          <cell r="G510" t="str">
            <v>2 - Outros Profissionais da Saúde</v>
          </cell>
          <cell r="H510" t="str">
            <v>3222-05</v>
          </cell>
          <cell r="I510" t="str">
            <v>12/2025</v>
          </cell>
          <cell r="J510" t="str">
            <v>1 - Plantonista</v>
          </cell>
          <cell r="K510">
            <v>44</v>
          </cell>
          <cell r="L510">
            <v>1518</v>
          </cell>
          <cell r="P510">
            <v>45.22</v>
          </cell>
          <cell r="Q510">
            <v>927.94</v>
          </cell>
          <cell r="R510">
            <v>1931.53</v>
          </cell>
          <cell r="S510">
            <v>303.60000000000002</v>
          </cell>
          <cell r="W510">
            <v>696.01</v>
          </cell>
          <cell r="X510">
            <v>4030.2799999999997</v>
          </cell>
        </row>
        <row r="511">
          <cell r="C511" t="str">
            <v>HOSPITAL MIGUEL ARRAES - CG. Nº 023/2022</v>
          </cell>
          <cell r="E511" t="str">
            <v>HENRIQUE LIMA RODRIGUES ALVES</v>
          </cell>
          <cell r="G511" t="str">
            <v>1 - Médico</v>
          </cell>
          <cell r="H511" t="str">
            <v>2251-25</v>
          </cell>
          <cell r="I511" t="str">
            <v>12/2025</v>
          </cell>
          <cell r="J511" t="str">
            <v>1 - Plantonista</v>
          </cell>
          <cell r="K511">
            <v>12</v>
          </cell>
          <cell r="L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W511">
            <v>6732.74</v>
          </cell>
          <cell r="X511">
            <v>10928.28</v>
          </cell>
        </row>
        <row r="512">
          <cell r="C512" t="str">
            <v>HOSPITAL MIGUEL ARRAES - CG. Nº 023/2022</v>
          </cell>
          <cell r="E512" t="str">
            <v>HERICK HENRIQUE LEAO DE AMORIM</v>
          </cell>
          <cell r="G512" t="str">
            <v>2 - Outros Profissionais da Saúde</v>
          </cell>
          <cell r="H512" t="str">
            <v>2235-05</v>
          </cell>
          <cell r="I512" t="str">
            <v>12/2025</v>
          </cell>
          <cell r="J512" t="str">
            <v>1 - Plantonista</v>
          </cell>
          <cell r="K512">
            <v>44</v>
          </cell>
          <cell r="L512">
            <v>1797.06</v>
          </cell>
          <cell r="P512">
            <v>69.88</v>
          </cell>
          <cell r="Q512">
            <v>4341.8900000000003</v>
          </cell>
          <cell r="R512">
            <v>3531.24</v>
          </cell>
          <cell r="S512">
            <v>625.29</v>
          </cell>
          <cell r="W512">
            <v>2827.56</v>
          </cell>
          <cell r="X512">
            <v>7537.8000000000011</v>
          </cell>
        </row>
        <row r="513">
          <cell r="C513" t="str">
            <v>HOSPITAL MIGUEL ARRAES - CG. Nº 023/2022</v>
          </cell>
          <cell r="E513" t="str">
            <v>HITALO CESAR HONORATO MONTEIRO</v>
          </cell>
          <cell r="G513" t="str">
            <v>2 - Outros Profissionais da Saúde</v>
          </cell>
          <cell r="H513" t="str">
            <v>3222-05</v>
          </cell>
          <cell r="I513" t="str">
            <v>12/2025</v>
          </cell>
          <cell r="J513" t="str">
            <v>1 - Plantonista</v>
          </cell>
          <cell r="K513">
            <v>44</v>
          </cell>
          <cell r="L513">
            <v>1528</v>
          </cell>
          <cell r="P513">
            <v>44.97</v>
          </cell>
          <cell r="Q513">
            <v>2476.5100000000002</v>
          </cell>
          <cell r="R513">
            <v>2691.86</v>
          </cell>
          <cell r="S513">
            <v>152.80000000000001</v>
          </cell>
          <cell r="W513">
            <v>1462.72</v>
          </cell>
          <cell r="X513">
            <v>5431.42</v>
          </cell>
        </row>
        <row r="514">
          <cell r="C514" t="str">
            <v>HOSPITAL MIGUEL ARRAES - CG. Nº 023/2022</v>
          </cell>
          <cell r="E514" t="str">
            <v>HOBSON GOMES DE SANTANA</v>
          </cell>
          <cell r="G514" t="str">
            <v>2 - Outros Profissionais da Saúde</v>
          </cell>
          <cell r="H514" t="str">
            <v>3222-05</v>
          </cell>
          <cell r="I514" t="str">
            <v>12/2025</v>
          </cell>
          <cell r="J514" t="str">
            <v>1 - Plantonista</v>
          </cell>
          <cell r="K514">
            <v>44</v>
          </cell>
          <cell r="L514">
            <v>1416.8</v>
          </cell>
          <cell r="P514">
            <v>45.22</v>
          </cell>
          <cell r="Q514">
            <v>4156.88</v>
          </cell>
          <cell r="R514">
            <v>2492.27</v>
          </cell>
          <cell r="S514">
            <v>303.60000000000002</v>
          </cell>
          <cell r="W514">
            <v>1967.62</v>
          </cell>
          <cell r="X514">
            <v>6447.1500000000005</v>
          </cell>
        </row>
        <row r="515">
          <cell r="C515" t="str">
            <v>HOSPITAL MIGUEL ARRAES - CG. Nº 023/2022</v>
          </cell>
          <cell r="E515" t="str">
            <v>HUMBERTO PAULINO DO SACRAMENTO</v>
          </cell>
          <cell r="G515" t="str">
            <v>2 - Outros Profissionais da Saúde</v>
          </cell>
          <cell r="H515" t="str">
            <v>2235-05</v>
          </cell>
          <cell r="I515" t="str">
            <v>12/2025</v>
          </cell>
          <cell r="J515" t="str">
            <v>2 - Diarista</v>
          </cell>
          <cell r="K515">
            <v>40</v>
          </cell>
          <cell r="L515">
            <v>1859.03</v>
          </cell>
          <cell r="P515">
            <v>61.54</v>
          </cell>
          <cell r="Q515">
            <v>1234.78</v>
          </cell>
          <cell r="R515">
            <v>2765.87</v>
          </cell>
          <cell r="S515">
            <v>2040.44</v>
          </cell>
          <cell r="W515">
            <v>1186.81</v>
          </cell>
          <cell r="X515">
            <v>6774.85</v>
          </cell>
        </row>
        <row r="516">
          <cell r="C516" t="str">
            <v>HOSPITAL MIGUEL ARRAES - CG. Nº 023/2022</v>
          </cell>
          <cell r="E516" t="str">
            <v>IANDRA CAMILA DA SILVA SOUZA</v>
          </cell>
          <cell r="G516" t="str">
            <v>2 - Outros Profissionais da Saúde</v>
          </cell>
          <cell r="H516" t="str">
            <v>2235-05</v>
          </cell>
          <cell r="I516" t="str">
            <v>12/2025</v>
          </cell>
          <cell r="J516" t="str">
            <v>1 - Plantonista</v>
          </cell>
          <cell r="K516">
            <v>40</v>
          </cell>
          <cell r="L516">
            <v>1735.09</v>
          </cell>
          <cell r="P516">
            <v>61.54</v>
          </cell>
          <cell r="Q516">
            <v>2326.16</v>
          </cell>
          <cell r="R516">
            <v>3225.42</v>
          </cell>
          <cell r="S516">
            <v>705.57</v>
          </cell>
          <cell r="W516">
            <v>1311.5</v>
          </cell>
          <cell r="X516">
            <v>6742.28</v>
          </cell>
        </row>
        <row r="517">
          <cell r="C517" t="str">
            <v>HOSPITAL MIGUEL ARRAES - CG. Nº 023/2022</v>
          </cell>
          <cell r="E517" t="str">
            <v>IARA VILELA DE ALMEIDA</v>
          </cell>
          <cell r="G517" t="str">
            <v>2 - Outros Profissionais da Saúde</v>
          </cell>
          <cell r="H517" t="str">
            <v>2234-05</v>
          </cell>
          <cell r="I517" t="str">
            <v>12/2025</v>
          </cell>
          <cell r="J517" t="str">
            <v>1 - Plantonista</v>
          </cell>
          <cell r="K517">
            <v>30</v>
          </cell>
          <cell r="L517">
            <v>4230.2299999999996</v>
          </cell>
          <cell r="P517">
            <v>0</v>
          </cell>
          <cell r="Q517">
            <v>5595.73</v>
          </cell>
          <cell r="R517">
            <v>6091.06</v>
          </cell>
          <cell r="S517">
            <v>910.1</v>
          </cell>
          <cell r="W517">
            <v>4221.42</v>
          </cell>
          <cell r="X517">
            <v>12605.699999999999</v>
          </cell>
        </row>
        <row r="518">
          <cell r="C518" t="str">
            <v>HOSPITAL MIGUEL ARRAES - CG. Nº 023/2022</v>
          </cell>
          <cell r="E518" t="str">
            <v>IASMIN MARIA BORGES GAIA</v>
          </cell>
          <cell r="G518" t="str">
            <v>2 - Outros Profissionais da Saúde</v>
          </cell>
          <cell r="H518" t="str">
            <v>3222-05</v>
          </cell>
          <cell r="I518" t="str">
            <v>12/2025</v>
          </cell>
          <cell r="J518" t="str">
            <v>1 - Plantonista</v>
          </cell>
          <cell r="K518">
            <v>44</v>
          </cell>
          <cell r="L518">
            <v>1315.6</v>
          </cell>
          <cell r="P518">
            <v>45.22</v>
          </cell>
          <cell r="Q518">
            <v>3592.6</v>
          </cell>
          <cell r="R518">
            <v>2104.17</v>
          </cell>
          <cell r="S518">
            <v>0</v>
          </cell>
          <cell r="W518">
            <v>2141.33</v>
          </cell>
          <cell r="X518">
            <v>4916.26</v>
          </cell>
        </row>
        <row r="519">
          <cell r="C519" t="str">
            <v>HOSPITAL MIGUEL ARRAES - CG. Nº 023/2022</v>
          </cell>
          <cell r="E519" t="str">
            <v>IGOR DA SILVA GONDIM</v>
          </cell>
          <cell r="G519" t="str">
            <v>3 - Administrativo</v>
          </cell>
          <cell r="H519" t="str">
            <v>5174-10</v>
          </cell>
          <cell r="I519" t="str">
            <v>12/2025</v>
          </cell>
          <cell r="J519" t="str">
            <v>1 - Plantonista</v>
          </cell>
          <cell r="K519">
            <v>44</v>
          </cell>
          <cell r="L519">
            <v>1467.4</v>
          </cell>
          <cell r="P519">
            <v>0</v>
          </cell>
          <cell r="Q519">
            <v>1710.5</v>
          </cell>
          <cell r="R519">
            <v>437.6</v>
          </cell>
          <cell r="S519">
            <v>0</v>
          </cell>
          <cell r="W519">
            <v>1199.3399999999999</v>
          </cell>
          <cell r="X519">
            <v>2416.16</v>
          </cell>
        </row>
        <row r="520">
          <cell r="C520" t="str">
            <v>HOSPITAL MIGUEL ARRAES - CG. Nº 023/2022</v>
          </cell>
          <cell r="E520" t="str">
            <v>IGOR DE ARAUJO BRUNO</v>
          </cell>
          <cell r="G520" t="str">
            <v>3 - Administrativo</v>
          </cell>
          <cell r="H520" t="str">
            <v>5174-10</v>
          </cell>
          <cell r="I520" t="str">
            <v>12/2025</v>
          </cell>
          <cell r="J520" t="str">
            <v>1 - Plantonista</v>
          </cell>
          <cell r="K520">
            <v>44</v>
          </cell>
          <cell r="L520">
            <v>1265</v>
          </cell>
          <cell r="P520">
            <v>0</v>
          </cell>
          <cell r="Q520">
            <v>1502.62</v>
          </cell>
          <cell r="R520">
            <v>303.60000000000002</v>
          </cell>
          <cell r="S520">
            <v>0</v>
          </cell>
          <cell r="W520">
            <v>1376.33</v>
          </cell>
          <cell r="X520">
            <v>1694.8899999999999</v>
          </cell>
        </row>
        <row r="521">
          <cell r="C521" t="str">
            <v>HOSPITAL MIGUEL ARRAES - CG. Nº 023/2022</v>
          </cell>
          <cell r="E521" t="str">
            <v>IKAMAAN ALBUQUERQUE DA SILVA</v>
          </cell>
          <cell r="G521" t="str">
            <v>2 - Outros Profissionais da Saúde</v>
          </cell>
          <cell r="H521" t="str">
            <v>3222-05</v>
          </cell>
          <cell r="I521" t="str">
            <v>12/2025</v>
          </cell>
          <cell r="J521" t="str">
            <v>1 - Plantonista</v>
          </cell>
          <cell r="K521">
            <v>44</v>
          </cell>
          <cell r="L521">
            <v>1518</v>
          </cell>
          <cell r="P521">
            <v>45.22</v>
          </cell>
          <cell r="Q521">
            <v>4047.02</v>
          </cell>
          <cell r="R521">
            <v>2391.0700000000002</v>
          </cell>
          <cell r="S521">
            <v>151.80000000000001</v>
          </cell>
          <cell r="W521">
            <v>2462.12</v>
          </cell>
          <cell r="X521">
            <v>5690.99</v>
          </cell>
        </row>
        <row r="522">
          <cell r="C522" t="str">
            <v>HOSPITAL MIGUEL ARRAES - CG. Nº 023/2022</v>
          </cell>
          <cell r="E522" t="str">
            <v>ILKA ALVES MONTEIRO</v>
          </cell>
          <cell r="G522" t="str">
            <v>2 - Outros Profissionais da Saúde</v>
          </cell>
          <cell r="H522" t="str">
            <v>2516-05</v>
          </cell>
          <cell r="I522" t="str">
            <v>12/2025</v>
          </cell>
          <cell r="J522" t="str">
            <v>1 - Plantonista</v>
          </cell>
          <cell r="K522">
            <v>30</v>
          </cell>
          <cell r="L522">
            <v>2477.4299999999998</v>
          </cell>
          <cell r="P522">
            <v>0</v>
          </cell>
          <cell r="Q522">
            <v>4014.99</v>
          </cell>
          <cell r="R522">
            <v>1341.55</v>
          </cell>
          <cell r="S522">
            <v>534.95000000000005</v>
          </cell>
          <cell r="W522">
            <v>3076.35</v>
          </cell>
          <cell r="X522">
            <v>5292.57</v>
          </cell>
        </row>
        <row r="523">
          <cell r="C523" t="str">
            <v>HOSPITAL MIGUEL ARRAES - CG. Nº 023/2022</v>
          </cell>
          <cell r="E523" t="str">
            <v>INALDA JULIANI FERREIRA DOS SANTOS</v>
          </cell>
          <cell r="G523" t="str">
            <v>2 - Outros Profissionais da Saúde</v>
          </cell>
          <cell r="H523" t="str">
            <v>2235-05</v>
          </cell>
          <cell r="I523" t="str">
            <v>12/2025</v>
          </cell>
          <cell r="J523" t="str">
            <v>1 - Plantonista</v>
          </cell>
          <cell r="K523">
            <v>40</v>
          </cell>
          <cell r="L523">
            <v>0</v>
          </cell>
          <cell r="P523">
            <v>49.87</v>
          </cell>
          <cell r="Q523">
            <v>4795.92</v>
          </cell>
          <cell r="R523">
            <v>6094.53</v>
          </cell>
          <cell r="S523">
            <v>0</v>
          </cell>
          <cell r="W523">
            <v>2411.38</v>
          </cell>
          <cell r="X523">
            <v>8528.9399999999987</v>
          </cell>
        </row>
        <row r="524">
          <cell r="C524" t="str">
            <v>HOSPITAL MIGUEL ARRAES - CG. Nº 023/2022</v>
          </cell>
          <cell r="E524" t="str">
            <v>INGRID SILVA DE OLIVEIRA</v>
          </cell>
          <cell r="G524" t="str">
            <v>2 - Outros Profissionais da Saúde</v>
          </cell>
          <cell r="H524" t="str">
            <v>2235-05</v>
          </cell>
          <cell r="I524" t="str">
            <v>12/2025</v>
          </cell>
          <cell r="J524" t="str">
            <v>1 - Plantonista</v>
          </cell>
          <cell r="K524">
            <v>40</v>
          </cell>
          <cell r="L524">
            <v>1859.03</v>
          </cell>
          <cell r="P524">
            <v>61.54</v>
          </cell>
          <cell r="Q524">
            <v>2246.85</v>
          </cell>
          <cell r="R524">
            <v>3051.34</v>
          </cell>
          <cell r="S524">
            <v>454.54</v>
          </cell>
          <cell r="W524">
            <v>1266.67</v>
          </cell>
          <cell r="X524">
            <v>6406.63</v>
          </cell>
        </row>
        <row r="525">
          <cell r="C525" t="str">
            <v>HOSPITAL MIGUEL ARRAES - CG. Nº 023/2022</v>
          </cell>
          <cell r="E525" t="str">
            <v>IONETE AMANCIO DOS SANTOS</v>
          </cell>
          <cell r="G525" t="str">
            <v>3 - Administrativo</v>
          </cell>
          <cell r="H525" t="str">
            <v>5174-10</v>
          </cell>
          <cell r="I525" t="str">
            <v>12/2025</v>
          </cell>
          <cell r="J525" t="str">
            <v>1 - Plantonista</v>
          </cell>
          <cell r="K525">
            <v>44</v>
          </cell>
          <cell r="L525">
            <v>1366.2</v>
          </cell>
          <cell r="P525">
            <v>0</v>
          </cell>
          <cell r="Q525">
            <v>1959.76</v>
          </cell>
          <cell r="R525">
            <v>379.5</v>
          </cell>
          <cell r="S525">
            <v>0</v>
          </cell>
          <cell r="W525">
            <v>1850.53</v>
          </cell>
          <cell r="X525">
            <v>1854.93</v>
          </cell>
        </row>
        <row r="526">
          <cell r="C526" t="str">
            <v>HOSPITAL MIGUEL ARRAES - CG. Nº 023/2022</v>
          </cell>
          <cell r="E526" t="str">
            <v>IRACEMA SILVA DO CARMO NUNES</v>
          </cell>
          <cell r="G526" t="str">
            <v>2 - Outros Profissionais da Saúde</v>
          </cell>
          <cell r="H526" t="str">
            <v>3222-05</v>
          </cell>
          <cell r="I526" t="str">
            <v>12/2025</v>
          </cell>
          <cell r="J526" t="str">
            <v>1 - Plantonista</v>
          </cell>
          <cell r="K526">
            <v>44</v>
          </cell>
          <cell r="L526">
            <v>1518</v>
          </cell>
          <cell r="P526">
            <v>45.22</v>
          </cell>
          <cell r="Q526">
            <v>3428.05</v>
          </cell>
          <cell r="R526">
            <v>2202.6999999999998</v>
          </cell>
          <cell r="S526">
            <v>151.80000000000001</v>
          </cell>
          <cell r="W526">
            <v>1962.96</v>
          </cell>
          <cell r="X526">
            <v>5382.81</v>
          </cell>
        </row>
        <row r="527">
          <cell r="C527" t="str">
            <v>HOSPITAL MIGUEL ARRAES - CG. Nº 023/2022</v>
          </cell>
          <cell r="E527" t="str">
            <v>IRACEMA SILVA MEIRELES SUZANO</v>
          </cell>
          <cell r="G527" t="str">
            <v>2 - Outros Profissionais da Saúde</v>
          </cell>
          <cell r="H527" t="str">
            <v>2235-05</v>
          </cell>
          <cell r="I527" t="str">
            <v>12/2025</v>
          </cell>
          <cell r="J527" t="str">
            <v>1 - Plantonista</v>
          </cell>
          <cell r="K527">
            <v>40</v>
          </cell>
          <cell r="L527">
            <v>2394.11</v>
          </cell>
          <cell r="P527">
            <v>39.299999999999997</v>
          </cell>
          <cell r="Q527">
            <v>5631.18</v>
          </cell>
          <cell r="R527">
            <v>7572.49</v>
          </cell>
          <cell r="S527">
            <v>729.53</v>
          </cell>
          <cell r="W527">
            <v>2985.83</v>
          </cell>
          <cell r="X527">
            <v>13380.78</v>
          </cell>
        </row>
        <row r="528">
          <cell r="C528" t="str">
            <v>HOSPITAL MIGUEL ARRAES - CG. Nº 023/2022</v>
          </cell>
          <cell r="E528" t="str">
            <v>IRAPUAN JORGE DA SILVA</v>
          </cell>
          <cell r="G528" t="str">
            <v>3 - Administrativo</v>
          </cell>
          <cell r="H528" t="str">
            <v>5143-20</v>
          </cell>
          <cell r="I528" t="str">
            <v>12/2025</v>
          </cell>
          <cell r="J528" t="str">
            <v>1 - Plantonista</v>
          </cell>
          <cell r="K528">
            <v>44</v>
          </cell>
          <cell r="L528">
            <v>0</v>
          </cell>
          <cell r="P528">
            <v>0</v>
          </cell>
          <cell r="Q528">
            <v>922.01</v>
          </cell>
          <cell r="R528">
            <v>0</v>
          </cell>
          <cell r="S528">
            <v>0</v>
          </cell>
          <cell r="W528">
            <v>777.55</v>
          </cell>
          <cell r="X528">
            <v>144.46000000000004</v>
          </cell>
        </row>
        <row r="529">
          <cell r="C529" t="str">
            <v>HOSPITAL MIGUEL ARRAES - CG. Nº 023/2022</v>
          </cell>
          <cell r="E529" t="str">
            <v>IRIS MICHELINY BATISTA DA SILVA SANTOS</v>
          </cell>
          <cell r="G529" t="str">
            <v>2 - Outros Profissionais da Saúde</v>
          </cell>
          <cell r="H529" t="str">
            <v>3222-05</v>
          </cell>
          <cell r="I529" t="str">
            <v>12/2025</v>
          </cell>
          <cell r="J529" t="str">
            <v>1 - Plantonista</v>
          </cell>
          <cell r="K529">
            <v>44</v>
          </cell>
          <cell r="L529">
            <v>1416.8</v>
          </cell>
          <cell r="P529">
            <v>45.22</v>
          </cell>
          <cell r="Q529">
            <v>3445.46</v>
          </cell>
          <cell r="R529">
            <v>2052.0500000000002</v>
          </cell>
          <cell r="S529">
            <v>0</v>
          </cell>
          <cell r="W529">
            <v>2096.5700000000002</v>
          </cell>
          <cell r="X529">
            <v>4862.9599999999991</v>
          </cell>
        </row>
        <row r="530">
          <cell r="C530" t="str">
            <v>HOSPITAL MIGUEL ARRAES - CG. Nº 023/2022</v>
          </cell>
          <cell r="E530" t="str">
            <v>IRLENE LIMA DOS SANTOS</v>
          </cell>
          <cell r="G530" t="str">
            <v>3 - Administrativo</v>
          </cell>
          <cell r="H530" t="str">
            <v>5143-20</v>
          </cell>
          <cell r="I530" t="str">
            <v>12/2025</v>
          </cell>
          <cell r="J530" t="str">
            <v>2 - Diarista</v>
          </cell>
          <cell r="K530">
            <v>44</v>
          </cell>
          <cell r="L530">
            <v>1416.8</v>
          </cell>
          <cell r="P530">
            <v>0</v>
          </cell>
          <cell r="Q530">
            <v>2126.79</v>
          </cell>
          <cell r="R530">
            <v>566.72</v>
          </cell>
          <cell r="S530">
            <v>0</v>
          </cell>
          <cell r="W530">
            <v>1511.27</v>
          </cell>
          <cell r="X530">
            <v>2599.0400000000004</v>
          </cell>
        </row>
        <row r="531">
          <cell r="C531" t="str">
            <v>HOSPITAL MIGUEL ARRAES - CG. Nº 023/2022</v>
          </cell>
          <cell r="E531" t="str">
            <v>IRYS FELIPE DA SILVA</v>
          </cell>
          <cell r="G531" t="str">
            <v>2 - Outros Profissionais da Saúde</v>
          </cell>
          <cell r="H531" t="str">
            <v>2235-05</v>
          </cell>
          <cell r="I531" t="str">
            <v>12/2025</v>
          </cell>
          <cell r="J531" t="str">
            <v>1 - Plantonista</v>
          </cell>
          <cell r="K531">
            <v>40</v>
          </cell>
          <cell r="L531">
            <v>2394.11</v>
          </cell>
          <cell r="P531">
            <v>38.32</v>
          </cell>
          <cell r="Q531">
            <v>5833.67</v>
          </cell>
          <cell r="R531">
            <v>2617.4699999999998</v>
          </cell>
          <cell r="S531">
            <v>681.65</v>
          </cell>
          <cell r="W531">
            <v>3856.76</v>
          </cell>
          <cell r="X531">
            <v>7708.4599999999991</v>
          </cell>
        </row>
        <row r="532">
          <cell r="C532" t="str">
            <v>HOSPITAL MIGUEL ARRAES - CG. Nº 023/2022</v>
          </cell>
          <cell r="E532" t="str">
            <v>ISABEL MARIA DA COSTA</v>
          </cell>
          <cell r="G532" t="str">
            <v>2 - Outros Profissionais da Saúde</v>
          </cell>
          <cell r="H532" t="str">
            <v>2235-05</v>
          </cell>
          <cell r="I532" t="str">
            <v>12/2025</v>
          </cell>
          <cell r="J532" t="str">
            <v>1 - Plantonista</v>
          </cell>
          <cell r="K532">
            <v>40</v>
          </cell>
          <cell r="L532">
            <v>1859.03</v>
          </cell>
          <cell r="P532">
            <v>61.54</v>
          </cell>
          <cell r="Q532">
            <v>2065.79</v>
          </cell>
          <cell r="R532">
            <v>2765.87</v>
          </cell>
          <cell r="S532">
            <v>640.44000000000005</v>
          </cell>
          <cell r="W532">
            <v>1527.11</v>
          </cell>
          <cell r="X532">
            <v>5865.56</v>
          </cell>
        </row>
        <row r="533">
          <cell r="C533" t="str">
            <v>HOSPITAL MIGUEL ARRAES - CG. Nº 023/2022</v>
          </cell>
          <cell r="E533" t="str">
            <v>ISABEL MICHELY DA SILVA GALVAO DE MELO</v>
          </cell>
          <cell r="G533" t="str">
            <v>2 - Outros Profissionais da Saúde</v>
          </cell>
          <cell r="H533" t="str">
            <v>2237-10</v>
          </cell>
          <cell r="I533" t="str">
            <v>12/2025</v>
          </cell>
          <cell r="J533" t="str">
            <v>1 - Plantonista</v>
          </cell>
          <cell r="K533">
            <v>44</v>
          </cell>
          <cell r="L533">
            <v>0</v>
          </cell>
          <cell r="P533">
            <v>5916.89</v>
          </cell>
          <cell r="Q533">
            <v>4508.88</v>
          </cell>
          <cell r="R533">
            <v>0</v>
          </cell>
          <cell r="S533">
            <v>0</v>
          </cell>
          <cell r="W533">
            <v>8396.2000000000007</v>
          </cell>
          <cell r="X533">
            <v>2029.5699999999997</v>
          </cell>
        </row>
        <row r="534">
          <cell r="C534" t="str">
            <v>HOSPITAL MIGUEL ARRAES - CG. Nº 023/2022</v>
          </cell>
          <cell r="E534" t="str">
            <v>ISABELA CRISTIELLE DE LIMA BARBOSA</v>
          </cell>
          <cell r="G534" t="str">
            <v>2 - Outros Profissionais da Saúde</v>
          </cell>
          <cell r="H534" t="str">
            <v>2235-05</v>
          </cell>
          <cell r="I534" t="str">
            <v>12/2025</v>
          </cell>
          <cell r="J534" t="str">
            <v>2 - Diarista</v>
          </cell>
          <cell r="K534">
            <v>40</v>
          </cell>
          <cell r="L534">
            <v>2035.36</v>
          </cell>
          <cell r="P534">
            <v>57.13</v>
          </cell>
          <cell r="Q534">
            <v>6297.55</v>
          </cell>
          <cell r="R534">
            <v>7417.49</v>
          </cell>
          <cell r="S534">
            <v>866.48</v>
          </cell>
          <cell r="W534">
            <v>3019.14</v>
          </cell>
          <cell r="X534">
            <v>13654.870000000003</v>
          </cell>
        </row>
        <row r="535">
          <cell r="C535" t="str">
            <v>HOSPITAL MIGUEL ARRAES - CG. Nº 023/2022</v>
          </cell>
          <cell r="E535" t="str">
            <v>ISABELA DE ARAUJO SILVA</v>
          </cell>
          <cell r="G535" t="str">
            <v>2 - Outros Profissionais da Saúde</v>
          </cell>
          <cell r="H535" t="str">
            <v>5211-30</v>
          </cell>
          <cell r="I535" t="str">
            <v>12/2025</v>
          </cell>
          <cell r="J535" t="str">
            <v>1 - Plantonista</v>
          </cell>
          <cell r="K535">
            <v>44</v>
          </cell>
          <cell r="L535">
            <v>1673.6</v>
          </cell>
          <cell r="P535">
            <v>0</v>
          </cell>
          <cell r="Q535">
            <v>2005.82</v>
          </cell>
          <cell r="R535">
            <v>296.68</v>
          </cell>
          <cell r="S535">
            <v>0</v>
          </cell>
          <cell r="W535">
            <v>1419.77</v>
          </cell>
          <cell r="X535">
            <v>2556.33</v>
          </cell>
        </row>
        <row r="536">
          <cell r="C536" t="str">
            <v>HOSPITAL MIGUEL ARRAES - CG. Nº 023/2022</v>
          </cell>
          <cell r="E536" t="str">
            <v>ISABELLA CONCEICAO OLIVEIRA DE SOUZA</v>
          </cell>
          <cell r="G536" t="str">
            <v>2 - Outros Profissionais da Saúde</v>
          </cell>
          <cell r="H536" t="str">
            <v>2236-05</v>
          </cell>
          <cell r="I536" t="str">
            <v>12/2025</v>
          </cell>
          <cell r="J536" t="str">
            <v>1 - Plantonista</v>
          </cell>
          <cell r="K536">
            <v>30</v>
          </cell>
          <cell r="L536">
            <v>2547.23</v>
          </cell>
          <cell r="P536">
            <v>0</v>
          </cell>
          <cell r="Q536">
            <v>3753.9</v>
          </cell>
          <cell r="R536">
            <v>5242.22</v>
          </cell>
          <cell r="S536">
            <v>541.99</v>
          </cell>
          <cell r="W536">
            <v>2260.1799999999998</v>
          </cell>
          <cell r="X536">
            <v>9825.16</v>
          </cell>
        </row>
        <row r="537">
          <cell r="C537" t="str">
            <v>HOSPITAL MIGUEL ARRAES - CG. Nº 023/2022</v>
          </cell>
          <cell r="E537" t="str">
            <v>ISADORA CRISTINA ALVES DA SILVA MARINHO</v>
          </cell>
          <cell r="G537" t="str">
            <v>2 - Outros Profissionais da Saúde</v>
          </cell>
          <cell r="H537" t="str">
            <v>3222-05</v>
          </cell>
          <cell r="I537" t="str">
            <v>12/2025</v>
          </cell>
          <cell r="J537" t="str">
            <v>1 - Plantonista</v>
          </cell>
          <cell r="K537">
            <v>44</v>
          </cell>
          <cell r="L537">
            <v>0</v>
          </cell>
          <cell r="P537">
            <v>3514.89</v>
          </cell>
          <cell r="Q537">
            <v>4045.84</v>
          </cell>
          <cell r="R537">
            <v>1799.87</v>
          </cell>
          <cell r="S537">
            <v>151.80000000000001</v>
          </cell>
          <cell r="W537">
            <v>5144.5200000000004</v>
          </cell>
          <cell r="X537">
            <v>4367.8799999999974</v>
          </cell>
        </row>
        <row r="538">
          <cell r="C538" t="str">
            <v>HOSPITAL MIGUEL ARRAES - CG. Nº 023/2022</v>
          </cell>
          <cell r="E538" t="str">
            <v>ISAIAS MARTINS CAVALCANTE</v>
          </cell>
          <cell r="G538" t="str">
            <v>3 - Administrativo</v>
          </cell>
          <cell r="H538" t="str">
            <v>4141-05</v>
          </cell>
          <cell r="I538" t="str">
            <v>12/2025</v>
          </cell>
          <cell r="J538" t="str">
            <v>2 - Diarista</v>
          </cell>
          <cell r="K538">
            <v>44</v>
          </cell>
          <cell r="L538">
            <v>2654.28</v>
          </cell>
          <cell r="P538">
            <v>0</v>
          </cell>
          <cell r="Q538">
            <v>2925.77</v>
          </cell>
          <cell r="R538">
            <v>0</v>
          </cell>
          <cell r="S538">
            <v>1500</v>
          </cell>
          <cell r="W538">
            <v>2496.19</v>
          </cell>
          <cell r="X538">
            <v>4583.8600000000006</v>
          </cell>
        </row>
        <row r="539">
          <cell r="C539" t="str">
            <v>HOSPITAL MIGUEL ARRAES - CG. Nº 023/2022</v>
          </cell>
          <cell r="E539" t="str">
            <v>ISAQUE VALONGUEIRO CAVALCANTI FILHO</v>
          </cell>
          <cell r="G539" t="str">
            <v>3 - Administrativo</v>
          </cell>
          <cell r="H539" t="str">
            <v>5174-10</v>
          </cell>
          <cell r="I539" t="str">
            <v>12/2025</v>
          </cell>
          <cell r="J539" t="str">
            <v>1 - Plantonista</v>
          </cell>
          <cell r="K539">
            <v>44</v>
          </cell>
          <cell r="L539">
            <v>1518</v>
          </cell>
          <cell r="P539">
            <v>0</v>
          </cell>
          <cell r="Q539">
            <v>126.5</v>
          </cell>
          <cell r="R539">
            <v>0</v>
          </cell>
          <cell r="S539">
            <v>0</v>
          </cell>
          <cell r="W539">
            <v>216.94</v>
          </cell>
          <cell r="X539">
            <v>1427.56</v>
          </cell>
        </row>
        <row r="540">
          <cell r="C540" t="str">
            <v>HOSPITAL MIGUEL ARRAES - CG. Nº 023/2022</v>
          </cell>
          <cell r="E540" t="str">
            <v>ISIS MARIA DA SILVA</v>
          </cell>
          <cell r="G540" t="str">
            <v>3 - Administrativo</v>
          </cell>
          <cell r="H540" t="str">
            <v>5143-20</v>
          </cell>
          <cell r="I540" t="str">
            <v>12/2025</v>
          </cell>
          <cell r="J540" t="str">
            <v>1 - Plantonista</v>
          </cell>
          <cell r="K540">
            <v>44</v>
          </cell>
          <cell r="L540">
            <v>1518</v>
          </cell>
          <cell r="P540">
            <v>0</v>
          </cell>
          <cell r="Q540">
            <v>2234.4899999999998</v>
          </cell>
          <cell r="R540">
            <v>607.20000000000005</v>
          </cell>
          <cell r="S540">
            <v>0</v>
          </cell>
          <cell r="W540">
            <v>1619.57</v>
          </cell>
          <cell r="X540">
            <v>2740.12</v>
          </cell>
        </row>
        <row r="541">
          <cell r="C541" t="str">
            <v>HOSPITAL MIGUEL ARRAES - CG. Nº 023/2022</v>
          </cell>
          <cell r="E541" t="str">
            <v>ITAMAR PEREIRA RAMOS VEREDA</v>
          </cell>
          <cell r="G541" t="str">
            <v>3 - Administrativo</v>
          </cell>
          <cell r="H541" t="str">
            <v>5143-20</v>
          </cell>
          <cell r="I541" t="str">
            <v>12/2025</v>
          </cell>
          <cell r="J541" t="str">
            <v>1 - Plantonista</v>
          </cell>
          <cell r="K541">
            <v>44</v>
          </cell>
          <cell r="L541">
            <v>1518</v>
          </cell>
          <cell r="P541">
            <v>0</v>
          </cell>
          <cell r="Q541">
            <v>1870.1</v>
          </cell>
          <cell r="R541">
            <v>853.33</v>
          </cell>
          <cell r="S541">
            <v>0</v>
          </cell>
          <cell r="W541">
            <v>1163.48</v>
          </cell>
          <cell r="X541">
            <v>3077.9500000000003</v>
          </cell>
        </row>
        <row r="542">
          <cell r="C542" t="str">
            <v>HOSPITAL MIGUEL ARRAES - CG. Nº 023/2022</v>
          </cell>
          <cell r="E542" t="str">
            <v>ITATIANA ZOFIA CARNEIRO DE SOUZA</v>
          </cell>
          <cell r="G542" t="str">
            <v>2 - Outros Profissionais da Saúde</v>
          </cell>
          <cell r="H542" t="str">
            <v>5211-30</v>
          </cell>
          <cell r="I542" t="str">
            <v>12/2025</v>
          </cell>
          <cell r="J542" t="str">
            <v>1 - Plantonista</v>
          </cell>
          <cell r="K542">
            <v>44</v>
          </cell>
          <cell r="L542">
            <v>1673.6</v>
          </cell>
          <cell r="P542">
            <v>0</v>
          </cell>
          <cell r="Q542">
            <v>465.88</v>
          </cell>
          <cell r="R542">
            <v>342.59</v>
          </cell>
          <cell r="S542">
            <v>0</v>
          </cell>
          <cell r="W542">
            <v>580.23</v>
          </cell>
          <cell r="X542">
            <v>1901.8400000000001</v>
          </cell>
        </row>
        <row r="543">
          <cell r="C543" t="str">
            <v>HOSPITAL MIGUEL ARRAES - CG. Nº 023/2022</v>
          </cell>
          <cell r="E543" t="str">
            <v>IVAN NOGUEIRA VELOSO</v>
          </cell>
          <cell r="G543" t="str">
            <v>3 - Administrativo</v>
          </cell>
          <cell r="H543" t="str">
            <v>5142-25</v>
          </cell>
          <cell r="I543" t="str">
            <v>12/2025</v>
          </cell>
          <cell r="J543" t="str">
            <v>1 - Plantonista</v>
          </cell>
          <cell r="K543">
            <v>44</v>
          </cell>
          <cell r="L543">
            <v>1518</v>
          </cell>
          <cell r="P543">
            <v>0</v>
          </cell>
          <cell r="Q543">
            <v>1849.05</v>
          </cell>
          <cell r="R543">
            <v>345</v>
          </cell>
          <cell r="S543">
            <v>0</v>
          </cell>
          <cell r="W543">
            <v>1305.5999999999999</v>
          </cell>
          <cell r="X543">
            <v>2406.4500000000003</v>
          </cell>
        </row>
        <row r="544">
          <cell r="C544" t="str">
            <v>HOSPITAL MIGUEL ARRAES - CG. Nº 023/2022</v>
          </cell>
          <cell r="E544" t="str">
            <v>IVANETE RIBEIRO DA SILVA</v>
          </cell>
          <cell r="G544" t="str">
            <v>3 - Administrativo</v>
          </cell>
          <cell r="H544" t="str">
            <v>5134-30</v>
          </cell>
          <cell r="I544" t="str">
            <v>12/2025</v>
          </cell>
          <cell r="J544" t="str">
            <v>1 - Plantonista</v>
          </cell>
          <cell r="K544">
            <v>44</v>
          </cell>
          <cell r="L544">
            <v>1518</v>
          </cell>
          <cell r="P544">
            <v>0</v>
          </cell>
          <cell r="Q544">
            <v>2161.7199999999998</v>
          </cell>
          <cell r="R544">
            <v>379.5</v>
          </cell>
          <cell r="S544">
            <v>0</v>
          </cell>
          <cell r="W544">
            <v>1450.69</v>
          </cell>
          <cell r="X544">
            <v>2608.5299999999997</v>
          </cell>
        </row>
        <row r="545">
          <cell r="C545" t="str">
            <v>HOSPITAL MIGUEL ARRAES - CG. Nº 023/2022</v>
          </cell>
          <cell r="E545" t="str">
            <v>IVANICE SOUZA DA SILVA</v>
          </cell>
          <cell r="G545" t="str">
            <v>2 - Outros Profissionais da Saúde</v>
          </cell>
          <cell r="H545" t="str">
            <v>3222-05</v>
          </cell>
          <cell r="I545" t="str">
            <v>12/2025</v>
          </cell>
          <cell r="J545" t="str">
            <v>1 - Plantonista</v>
          </cell>
          <cell r="K545">
            <v>44</v>
          </cell>
          <cell r="L545">
            <v>1366.2</v>
          </cell>
          <cell r="P545">
            <v>45.22</v>
          </cell>
          <cell r="Q545">
            <v>3558.02</v>
          </cell>
          <cell r="R545">
            <v>2159.23</v>
          </cell>
          <cell r="S545">
            <v>0</v>
          </cell>
          <cell r="W545">
            <v>2155.44</v>
          </cell>
          <cell r="X545">
            <v>4973.2299999999996</v>
          </cell>
        </row>
        <row r="546">
          <cell r="C546" t="str">
            <v>HOSPITAL MIGUEL ARRAES - CG. Nº 023/2022</v>
          </cell>
          <cell r="E546" t="str">
            <v>IVANISE FLORENCIO DA SILVA</v>
          </cell>
          <cell r="G546" t="str">
            <v>3 - Administrativo</v>
          </cell>
          <cell r="H546" t="str">
            <v>5143-20</v>
          </cell>
          <cell r="I546" t="str">
            <v>12/2025</v>
          </cell>
          <cell r="J546" t="str">
            <v>1 - Plantonista</v>
          </cell>
          <cell r="K546">
            <v>44</v>
          </cell>
          <cell r="L546">
            <v>1518</v>
          </cell>
          <cell r="P546">
            <v>0</v>
          </cell>
          <cell r="Q546">
            <v>2378.12</v>
          </cell>
          <cell r="R546">
            <v>607.20000000000005</v>
          </cell>
          <cell r="S546">
            <v>0</v>
          </cell>
          <cell r="W546">
            <v>2154.6</v>
          </cell>
          <cell r="X546">
            <v>2348.7199999999998</v>
          </cell>
        </row>
        <row r="547">
          <cell r="C547" t="str">
            <v>HOSPITAL MIGUEL ARRAES - CG. Nº 023/2022</v>
          </cell>
          <cell r="E547" t="str">
            <v>IVIANE KELY SENA DO NASCIMENTO</v>
          </cell>
          <cell r="G547" t="str">
            <v>2 - Outros Profissionais da Saúde</v>
          </cell>
          <cell r="H547" t="str">
            <v>2235-05</v>
          </cell>
          <cell r="I547" t="str">
            <v>12/2025</v>
          </cell>
          <cell r="J547" t="str">
            <v>1 - Plantonista</v>
          </cell>
          <cell r="K547">
            <v>40</v>
          </cell>
          <cell r="L547">
            <v>2314.31</v>
          </cell>
          <cell r="P547">
            <v>38.65</v>
          </cell>
          <cell r="Q547">
            <v>5795.18</v>
          </cell>
          <cell r="R547">
            <v>7664.84</v>
          </cell>
          <cell r="S547">
            <v>898.33</v>
          </cell>
          <cell r="W547">
            <v>2956.5</v>
          </cell>
          <cell r="X547">
            <v>13754.810000000001</v>
          </cell>
        </row>
        <row r="548">
          <cell r="C548" t="str">
            <v>HOSPITAL MIGUEL ARRAES - CG. Nº 023/2022</v>
          </cell>
          <cell r="E548" t="str">
            <v>IZABELA MARIA DA SILVA</v>
          </cell>
          <cell r="G548" t="str">
            <v>2 - Outros Profissionais da Saúde</v>
          </cell>
          <cell r="H548" t="str">
            <v>5152-05</v>
          </cell>
          <cell r="I548" t="str">
            <v>12/2025</v>
          </cell>
          <cell r="J548" t="str">
            <v>1 - Plantonista</v>
          </cell>
          <cell r="K548">
            <v>44</v>
          </cell>
          <cell r="L548">
            <v>1451.74</v>
          </cell>
          <cell r="P548">
            <v>0</v>
          </cell>
          <cell r="Q548">
            <v>1890.59</v>
          </cell>
          <cell r="R548">
            <v>598.49</v>
          </cell>
          <cell r="S548">
            <v>0</v>
          </cell>
          <cell r="W548">
            <v>1387.49</v>
          </cell>
          <cell r="X548">
            <v>2553.33</v>
          </cell>
        </row>
        <row r="549">
          <cell r="C549" t="str">
            <v>HOSPITAL MIGUEL ARRAES - CG. Nº 023/2022</v>
          </cell>
          <cell r="E549" t="str">
            <v>IZABELE MARIA BARBOSA SILVA MOTTA</v>
          </cell>
          <cell r="G549" t="str">
            <v>2 - Outros Profissionais da Saúde</v>
          </cell>
          <cell r="H549" t="str">
            <v>2235-05</v>
          </cell>
          <cell r="I549" t="str">
            <v>12/2025</v>
          </cell>
          <cell r="J549" t="str">
            <v>1 - Plantonista</v>
          </cell>
          <cell r="K549">
            <v>40</v>
          </cell>
          <cell r="L549">
            <v>2394.11</v>
          </cell>
          <cell r="P549">
            <v>38.32</v>
          </cell>
          <cell r="Q549">
            <v>5605.04</v>
          </cell>
          <cell r="R549">
            <v>2738.29</v>
          </cell>
          <cell r="S549">
            <v>921.05</v>
          </cell>
          <cell r="W549">
            <v>3859.04</v>
          </cell>
          <cell r="X549">
            <v>7837.7699999999995</v>
          </cell>
        </row>
        <row r="550">
          <cell r="C550" t="str">
            <v>HOSPITAL MIGUEL ARRAES - CG. Nº 023/2022</v>
          </cell>
          <cell r="E550" t="str">
            <v>IZABELLA CLEMENTINO DE OLIVEIRA TAVARES RABELO</v>
          </cell>
          <cell r="G550" t="str">
            <v>2 - Outros Profissionais da Saúde</v>
          </cell>
          <cell r="H550" t="str">
            <v>2237-10</v>
          </cell>
          <cell r="I550" t="str">
            <v>12/2025</v>
          </cell>
          <cell r="J550" t="str">
            <v>1 - Plantonista</v>
          </cell>
          <cell r="K550">
            <v>44</v>
          </cell>
          <cell r="L550">
            <v>3672.22</v>
          </cell>
          <cell r="P550">
            <v>0</v>
          </cell>
          <cell r="Q550">
            <v>4779.26</v>
          </cell>
          <cell r="R550">
            <v>489.39</v>
          </cell>
          <cell r="S550">
            <v>722.31</v>
          </cell>
          <cell r="W550">
            <v>3291.67</v>
          </cell>
          <cell r="X550">
            <v>6371.5099999999984</v>
          </cell>
        </row>
        <row r="551">
          <cell r="C551" t="str">
            <v>HOSPITAL MIGUEL ARRAES - CG. Nº 023/2022</v>
          </cell>
          <cell r="E551" t="str">
            <v>JAAZIEL ALVES DE SOUZA MONTEIRO</v>
          </cell>
          <cell r="G551" t="str">
            <v>2 - Outros Profissionais da Saúde</v>
          </cell>
          <cell r="H551" t="str">
            <v>3222-05</v>
          </cell>
          <cell r="I551" t="str">
            <v>12/2025</v>
          </cell>
          <cell r="J551" t="str">
            <v>1 - Plantonista</v>
          </cell>
          <cell r="K551">
            <v>44</v>
          </cell>
          <cell r="L551">
            <v>0</v>
          </cell>
          <cell r="P551">
            <v>45.22</v>
          </cell>
          <cell r="Q551">
            <v>3792.41</v>
          </cell>
          <cell r="R551">
            <v>3189.83</v>
          </cell>
          <cell r="S551">
            <v>0</v>
          </cell>
          <cell r="W551">
            <v>1794.98</v>
          </cell>
          <cell r="X551">
            <v>5232.4799999999996</v>
          </cell>
        </row>
        <row r="552">
          <cell r="C552" t="str">
            <v>HOSPITAL MIGUEL ARRAES - CG. Nº 023/2022</v>
          </cell>
          <cell r="E552" t="str">
            <v>JACIARA MAYARA DA SILVA MENDONCA</v>
          </cell>
          <cell r="G552" t="str">
            <v>2 - Outros Profissionais da Saúde</v>
          </cell>
          <cell r="H552" t="str">
            <v>3222-05</v>
          </cell>
          <cell r="I552" t="str">
            <v>12/2025</v>
          </cell>
          <cell r="J552" t="str">
            <v>1 - Plantonista</v>
          </cell>
          <cell r="K552">
            <v>44</v>
          </cell>
          <cell r="L552">
            <v>1467.4</v>
          </cell>
          <cell r="P552">
            <v>45.22</v>
          </cell>
          <cell r="Q552">
            <v>3948.45</v>
          </cell>
          <cell r="R552">
            <v>2489.9699999999998</v>
          </cell>
          <cell r="S552">
            <v>151.80000000000001</v>
          </cell>
          <cell r="W552">
            <v>2536.85</v>
          </cell>
          <cell r="X552">
            <v>5565.99</v>
          </cell>
        </row>
        <row r="553">
          <cell r="C553" t="str">
            <v>HOSPITAL MIGUEL ARRAES - CG. Nº 023/2022</v>
          </cell>
          <cell r="E553" t="str">
            <v>JACIENE PEREIRA DA SILVA</v>
          </cell>
          <cell r="G553" t="str">
            <v>2 - Outros Profissionais da Saúde</v>
          </cell>
          <cell r="H553" t="str">
            <v>5211-30</v>
          </cell>
          <cell r="I553" t="str">
            <v>12/2025</v>
          </cell>
          <cell r="J553" t="str">
            <v>1 - Plantonista</v>
          </cell>
          <cell r="K553">
            <v>44</v>
          </cell>
          <cell r="L553">
            <v>1673.6</v>
          </cell>
          <cell r="P553">
            <v>0</v>
          </cell>
          <cell r="Q553">
            <v>2140.7399999999998</v>
          </cell>
          <cell r="R553">
            <v>296.68</v>
          </cell>
          <cell r="S553">
            <v>0</v>
          </cell>
          <cell r="W553">
            <v>1687.21</v>
          </cell>
          <cell r="X553">
            <v>2423.8099999999995</v>
          </cell>
        </row>
        <row r="554">
          <cell r="C554" t="str">
            <v>HOSPITAL MIGUEL ARRAES - CG. Nº 023/2022</v>
          </cell>
          <cell r="E554" t="str">
            <v>JACILENE CESARIO DO ESPIRITO SANTO SILVA</v>
          </cell>
          <cell r="G554" t="str">
            <v>2 - Outros Profissionais da Saúde</v>
          </cell>
          <cell r="H554" t="str">
            <v>3222-05</v>
          </cell>
          <cell r="I554" t="str">
            <v>12/2025</v>
          </cell>
          <cell r="J554" t="str">
            <v>1 - Plantonista</v>
          </cell>
          <cell r="K554">
            <v>44</v>
          </cell>
          <cell r="L554">
            <v>1518</v>
          </cell>
          <cell r="P554">
            <v>45.22</v>
          </cell>
          <cell r="Q554">
            <v>3788.25</v>
          </cell>
          <cell r="R554">
            <v>2159.23</v>
          </cell>
          <cell r="S554">
            <v>151.80000000000001</v>
          </cell>
          <cell r="W554">
            <v>2284.2199999999998</v>
          </cell>
          <cell r="X554">
            <v>5378.2800000000007</v>
          </cell>
        </row>
        <row r="555">
          <cell r="C555" t="str">
            <v>HOSPITAL MIGUEL ARRAES - CG. Nº 023/2022</v>
          </cell>
          <cell r="E555" t="str">
            <v>JACILENE FRANCISCA LOPES DA SILVA</v>
          </cell>
          <cell r="G555" t="str">
            <v>3 - Administrativo</v>
          </cell>
          <cell r="H555" t="str">
            <v>5143-20</v>
          </cell>
          <cell r="I555" t="str">
            <v>12/2025</v>
          </cell>
          <cell r="J555" t="str">
            <v>1 - Plantonista</v>
          </cell>
          <cell r="K555">
            <v>44</v>
          </cell>
          <cell r="L555">
            <v>0</v>
          </cell>
          <cell r="P555">
            <v>3319.96</v>
          </cell>
          <cell r="Q555">
            <v>2513.81</v>
          </cell>
          <cell r="R555">
            <v>866.21</v>
          </cell>
          <cell r="S555">
            <v>0</v>
          </cell>
          <cell r="W555">
            <v>5371.13</v>
          </cell>
          <cell r="X555">
            <v>1328.8500000000004</v>
          </cell>
        </row>
        <row r="556">
          <cell r="C556" t="str">
            <v>HOSPITAL MIGUEL ARRAES - CG. Nº 023/2022</v>
          </cell>
          <cell r="E556" t="str">
            <v>JACILENE SOARES DE OLIVEIRA</v>
          </cell>
          <cell r="G556" t="str">
            <v>2 - Outros Profissionais da Saúde</v>
          </cell>
          <cell r="H556" t="str">
            <v>3222-05</v>
          </cell>
          <cell r="I556" t="str">
            <v>12/2025</v>
          </cell>
          <cell r="J556" t="str">
            <v>1 - Plantonista</v>
          </cell>
          <cell r="K556">
            <v>44</v>
          </cell>
          <cell r="L556">
            <v>1467.4</v>
          </cell>
          <cell r="P556">
            <v>45.22</v>
          </cell>
          <cell r="Q556">
            <v>4037.61</v>
          </cell>
          <cell r="R556">
            <v>2068.15</v>
          </cell>
          <cell r="S556">
            <v>0</v>
          </cell>
          <cell r="W556">
            <v>1930.41</v>
          </cell>
          <cell r="X556">
            <v>5687.9700000000012</v>
          </cell>
        </row>
        <row r="557">
          <cell r="C557" t="str">
            <v>HOSPITAL MIGUEL ARRAES - CG. Nº 023/2022</v>
          </cell>
          <cell r="E557" t="str">
            <v>JACKELINE EVELYN FERREIRA DE LIMA SILVA</v>
          </cell>
          <cell r="G557" t="str">
            <v>3 - Administrativo</v>
          </cell>
          <cell r="H557" t="str">
            <v>4110-10</v>
          </cell>
          <cell r="I557" t="str">
            <v>12/2025</v>
          </cell>
          <cell r="J557" t="str">
            <v>1 - Plantonista</v>
          </cell>
          <cell r="K557">
            <v>44</v>
          </cell>
          <cell r="L557">
            <v>1518</v>
          </cell>
          <cell r="P557">
            <v>0</v>
          </cell>
          <cell r="Q557">
            <v>1833.87</v>
          </cell>
          <cell r="R557">
            <v>486.34</v>
          </cell>
          <cell r="S557">
            <v>0</v>
          </cell>
          <cell r="W557">
            <v>1155.9000000000001</v>
          </cell>
          <cell r="X557">
            <v>2682.31</v>
          </cell>
        </row>
        <row r="558">
          <cell r="C558" t="str">
            <v>HOSPITAL MIGUEL ARRAES - CG. Nº 023/2022</v>
          </cell>
          <cell r="E558" t="str">
            <v>JACYARA PETRONIA SIMOES DA SILVA</v>
          </cell>
          <cell r="G558" t="str">
            <v>2 - Outros Profissionais da Saúde</v>
          </cell>
          <cell r="H558" t="str">
            <v>3222-05</v>
          </cell>
          <cell r="I558" t="str">
            <v>12/2025</v>
          </cell>
          <cell r="J558" t="str">
            <v>1 - Plantonista</v>
          </cell>
          <cell r="K558">
            <v>44</v>
          </cell>
          <cell r="L558">
            <v>1518</v>
          </cell>
          <cell r="P558">
            <v>45.22</v>
          </cell>
          <cell r="Q558">
            <v>3890.88</v>
          </cell>
          <cell r="R558">
            <v>2391.0700000000002</v>
          </cell>
          <cell r="S558">
            <v>151.80000000000001</v>
          </cell>
          <cell r="W558">
            <v>2133.7600000000002</v>
          </cell>
          <cell r="X558">
            <v>5863.21</v>
          </cell>
        </row>
        <row r="559">
          <cell r="C559" t="str">
            <v>HOSPITAL MIGUEL ARRAES - CG. Nº 023/2022</v>
          </cell>
          <cell r="E559" t="str">
            <v>JADILEIDE DOS SANTOS SILVA LIMA</v>
          </cell>
          <cell r="G559" t="str">
            <v>3 - Administrativo</v>
          </cell>
          <cell r="H559" t="str">
            <v>5143-20</v>
          </cell>
          <cell r="I559" t="str">
            <v>12/2025</v>
          </cell>
          <cell r="J559" t="str">
            <v>1 - Plantonista</v>
          </cell>
          <cell r="K559">
            <v>44</v>
          </cell>
          <cell r="L559">
            <v>961.4</v>
          </cell>
          <cell r="P559">
            <v>0</v>
          </cell>
          <cell r="Q559">
            <v>2749.8</v>
          </cell>
          <cell r="R559">
            <v>1762.55</v>
          </cell>
          <cell r="S559">
            <v>0</v>
          </cell>
          <cell r="W559">
            <v>1930.56</v>
          </cell>
          <cell r="X559">
            <v>3543.19</v>
          </cell>
        </row>
        <row r="560">
          <cell r="C560" t="str">
            <v>HOSPITAL MIGUEL ARRAES - CG. Nº 023/2022</v>
          </cell>
          <cell r="E560" t="str">
            <v>JAKELINE MICHELLE CORDEIRO</v>
          </cell>
          <cell r="G560" t="str">
            <v>3 - Administrativo</v>
          </cell>
          <cell r="H560" t="str">
            <v>4110-10</v>
          </cell>
          <cell r="I560" t="str">
            <v>12/2025</v>
          </cell>
          <cell r="J560" t="str">
            <v>2 - Diarista</v>
          </cell>
          <cell r="K560">
            <v>44</v>
          </cell>
          <cell r="L560">
            <v>1518</v>
          </cell>
          <cell r="P560">
            <v>0</v>
          </cell>
          <cell r="Q560">
            <v>126.5</v>
          </cell>
          <cell r="R560">
            <v>0</v>
          </cell>
          <cell r="S560">
            <v>0</v>
          </cell>
          <cell r="W560">
            <v>216.94</v>
          </cell>
          <cell r="X560">
            <v>1427.56</v>
          </cell>
        </row>
        <row r="561">
          <cell r="C561" t="str">
            <v>HOSPITAL MIGUEL ARRAES - CG. Nº 023/2022</v>
          </cell>
          <cell r="E561" t="str">
            <v>JAMILLY DA CONCEICAO DE OLIVEIRA</v>
          </cell>
          <cell r="G561" t="str">
            <v>2 - Outros Profissionais da Saúde</v>
          </cell>
          <cell r="H561" t="str">
            <v>2236-05</v>
          </cell>
          <cell r="I561" t="str">
            <v>12/2025</v>
          </cell>
          <cell r="J561" t="str">
            <v>1 - Plantonista</v>
          </cell>
          <cell r="K561">
            <v>30</v>
          </cell>
          <cell r="L561">
            <v>0</v>
          </cell>
          <cell r="P561">
            <v>0</v>
          </cell>
          <cell r="Q561">
            <v>3044.99</v>
          </cell>
          <cell r="R561">
            <v>3163.41</v>
          </cell>
          <cell r="S561">
            <v>0</v>
          </cell>
          <cell r="W561">
            <v>1763.24</v>
          </cell>
          <cell r="X561">
            <v>4445.16</v>
          </cell>
        </row>
        <row r="562">
          <cell r="C562" t="str">
            <v>HOSPITAL MIGUEL ARRAES - CG. Nº 023/2022</v>
          </cell>
          <cell r="E562" t="str">
            <v>JANAINA MARIA DE LIMA</v>
          </cell>
          <cell r="G562" t="str">
            <v>2 - Outros Profissionais da Saúde</v>
          </cell>
          <cell r="H562" t="str">
            <v>3222-05</v>
          </cell>
          <cell r="I562" t="str">
            <v>12/2025</v>
          </cell>
          <cell r="J562" t="str">
            <v>1 - Plantonista</v>
          </cell>
          <cell r="K562">
            <v>44</v>
          </cell>
          <cell r="L562">
            <v>1518</v>
          </cell>
          <cell r="P562">
            <v>45.22</v>
          </cell>
          <cell r="Q562">
            <v>3599.12</v>
          </cell>
          <cell r="R562">
            <v>2083.33</v>
          </cell>
          <cell r="S562">
            <v>303.60000000000002</v>
          </cell>
          <cell r="W562">
            <v>1982.23</v>
          </cell>
          <cell r="X562">
            <v>5567.0400000000009</v>
          </cell>
        </row>
        <row r="563">
          <cell r="C563" t="str">
            <v>HOSPITAL MIGUEL ARRAES - CG. Nº 023/2022</v>
          </cell>
          <cell r="E563" t="str">
            <v>JANAINA SAMUEL DA SILVA</v>
          </cell>
          <cell r="G563" t="str">
            <v>3 - Administrativo</v>
          </cell>
          <cell r="H563" t="str">
            <v>5135-05</v>
          </cell>
          <cell r="I563" t="str">
            <v>12/2025</v>
          </cell>
          <cell r="J563" t="str">
            <v>1 - Plantonista</v>
          </cell>
          <cell r="K563">
            <v>44</v>
          </cell>
          <cell r="L563">
            <v>1518</v>
          </cell>
          <cell r="P563">
            <v>0</v>
          </cell>
          <cell r="Q563">
            <v>2164.4699999999998</v>
          </cell>
          <cell r="R563">
            <v>514.73</v>
          </cell>
          <cell r="S563">
            <v>0</v>
          </cell>
          <cell r="W563">
            <v>1455.52</v>
          </cell>
          <cell r="X563">
            <v>2741.68</v>
          </cell>
        </row>
        <row r="564">
          <cell r="C564" t="str">
            <v>HOSPITAL MIGUEL ARRAES - CG. Nº 023/2022</v>
          </cell>
          <cell r="E564" t="str">
            <v>JANAINA SANTOS JARDIM DE SA</v>
          </cell>
          <cell r="G564" t="str">
            <v>2 - Outros Profissionais da Saúde</v>
          </cell>
          <cell r="H564" t="str">
            <v>5211-30</v>
          </cell>
          <cell r="I564" t="str">
            <v>12/2025</v>
          </cell>
          <cell r="J564" t="str">
            <v>1 - Plantonista</v>
          </cell>
          <cell r="K564">
            <v>44</v>
          </cell>
          <cell r="L564">
            <v>1394.67</v>
          </cell>
          <cell r="P564">
            <v>0</v>
          </cell>
          <cell r="Q564">
            <v>2018.52</v>
          </cell>
          <cell r="R564">
            <v>452.87</v>
          </cell>
          <cell r="S564">
            <v>0</v>
          </cell>
          <cell r="W564">
            <v>1509.6</v>
          </cell>
          <cell r="X564">
            <v>2356.46</v>
          </cell>
        </row>
        <row r="565">
          <cell r="C565" t="str">
            <v>HOSPITAL MIGUEL ARRAES - CG. Nº 023/2022</v>
          </cell>
          <cell r="E565" t="str">
            <v>JANAINA SILVA DO VALE</v>
          </cell>
          <cell r="G565" t="str">
            <v>3 - Administrativo</v>
          </cell>
          <cell r="H565" t="str">
            <v>4110-10</v>
          </cell>
          <cell r="I565" t="str">
            <v>12/2025</v>
          </cell>
          <cell r="J565" t="str">
            <v>1 - Plantonista</v>
          </cell>
          <cell r="K565">
            <v>44</v>
          </cell>
          <cell r="L565">
            <v>0</v>
          </cell>
          <cell r="P565">
            <v>0</v>
          </cell>
          <cell r="Q565">
            <v>976.46</v>
          </cell>
          <cell r="R565">
            <v>30.36</v>
          </cell>
          <cell r="S565">
            <v>0</v>
          </cell>
          <cell r="W565">
            <v>938.49</v>
          </cell>
          <cell r="X565">
            <v>68.330000000000041</v>
          </cell>
        </row>
        <row r="566">
          <cell r="C566" t="str">
            <v>HOSPITAL MIGUEL ARRAES - CG. Nº 023/2022</v>
          </cell>
          <cell r="E566" t="str">
            <v>JANAINA VIEIRA DA SILVA</v>
          </cell>
          <cell r="G566" t="str">
            <v>2 - Outros Profissionais da Saúde</v>
          </cell>
          <cell r="H566" t="str">
            <v>3222-05</v>
          </cell>
          <cell r="I566" t="str">
            <v>12/2025</v>
          </cell>
          <cell r="J566" t="str">
            <v>1 - Plantonista</v>
          </cell>
          <cell r="K566">
            <v>44</v>
          </cell>
          <cell r="L566">
            <v>1012</v>
          </cell>
          <cell r="P566">
            <v>45.22</v>
          </cell>
          <cell r="Q566">
            <v>3549.86</v>
          </cell>
          <cell r="R566">
            <v>2744.36</v>
          </cell>
          <cell r="S566">
            <v>151.80000000000001</v>
          </cell>
          <cell r="W566">
            <v>1880.74</v>
          </cell>
          <cell r="X566">
            <v>5622.5000000000009</v>
          </cell>
        </row>
        <row r="567">
          <cell r="C567" t="str">
            <v>HOSPITAL MIGUEL ARRAES - CG. Nº 023/2022</v>
          </cell>
          <cell r="E567" t="str">
            <v>JANDIELE PENHA DE ANDRADE</v>
          </cell>
          <cell r="G567" t="str">
            <v>2 - Outros Profissionais da Saúde</v>
          </cell>
          <cell r="H567" t="str">
            <v>3222-05</v>
          </cell>
          <cell r="I567" t="str">
            <v>12/2025</v>
          </cell>
          <cell r="J567" t="str">
            <v>1 - Plantonista</v>
          </cell>
          <cell r="K567">
            <v>44</v>
          </cell>
          <cell r="L567">
            <v>1518</v>
          </cell>
          <cell r="P567">
            <v>0</v>
          </cell>
          <cell r="Q567">
            <v>306.35000000000002</v>
          </cell>
          <cell r="R567">
            <v>355.38</v>
          </cell>
          <cell r="S567">
            <v>151.80000000000001</v>
          </cell>
          <cell r="W567">
            <v>403.11</v>
          </cell>
          <cell r="X567">
            <v>1928.42</v>
          </cell>
        </row>
        <row r="568">
          <cell r="C568" t="str">
            <v>HOSPITAL MIGUEL ARRAES - CG. Nº 023/2022</v>
          </cell>
          <cell r="E568" t="str">
            <v>JANE CLEIDE DE LIMA SILVA</v>
          </cell>
          <cell r="G568" t="str">
            <v>2 - Outros Profissionais da Saúde</v>
          </cell>
          <cell r="H568" t="str">
            <v>3222-05</v>
          </cell>
          <cell r="I568" t="str">
            <v>12/2025</v>
          </cell>
          <cell r="J568" t="str">
            <v>1 - Plantonista</v>
          </cell>
          <cell r="K568">
            <v>44</v>
          </cell>
          <cell r="L568">
            <v>1518</v>
          </cell>
          <cell r="P568">
            <v>45.22</v>
          </cell>
          <cell r="Q568">
            <v>3585.24</v>
          </cell>
          <cell r="R568">
            <v>2088.4499999999998</v>
          </cell>
          <cell r="S568">
            <v>0</v>
          </cell>
          <cell r="W568">
            <v>2237.6999999999998</v>
          </cell>
          <cell r="X568">
            <v>4999.21</v>
          </cell>
        </row>
        <row r="569">
          <cell r="C569" t="str">
            <v>HOSPITAL MIGUEL ARRAES - CG. Nº 023/2022</v>
          </cell>
          <cell r="E569" t="str">
            <v>JANIEIRY BATISTA FERREIRA DE ARAUJO</v>
          </cell>
          <cell r="G569" t="str">
            <v>2 - Outros Profissionais da Saúde</v>
          </cell>
          <cell r="H569" t="str">
            <v>3222-05</v>
          </cell>
          <cell r="I569" t="str">
            <v>12/2025</v>
          </cell>
          <cell r="J569" t="str">
            <v>1 - Plantonista</v>
          </cell>
          <cell r="K569">
            <v>44</v>
          </cell>
          <cell r="L569">
            <v>1518</v>
          </cell>
          <cell r="P569">
            <v>45.22</v>
          </cell>
          <cell r="Q569">
            <v>4070.03</v>
          </cell>
          <cell r="R569">
            <v>4891.2700000000004</v>
          </cell>
          <cell r="S569">
            <v>151.80000000000001</v>
          </cell>
          <cell r="W569">
            <v>2029.48</v>
          </cell>
          <cell r="X569">
            <v>8646.84</v>
          </cell>
        </row>
        <row r="570">
          <cell r="C570" t="str">
            <v>HOSPITAL MIGUEL ARRAES - CG. Nº 023/2022</v>
          </cell>
          <cell r="E570" t="str">
            <v>JANINE ALVES DE SOUZA LUCENA</v>
          </cell>
          <cell r="G570" t="str">
            <v>2 - Outros Profissionais da Saúde</v>
          </cell>
          <cell r="H570" t="str">
            <v>3222-05</v>
          </cell>
          <cell r="I570" t="str">
            <v>12/2025</v>
          </cell>
          <cell r="J570" t="str">
            <v>2 - Diarista</v>
          </cell>
          <cell r="K570">
            <v>44</v>
          </cell>
          <cell r="L570">
            <v>1518</v>
          </cell>
          <cell r="P570">
            <v>45.22</v>
          </cell>
          <cell r="Q570">
            <v>3636.45</v>
          </cell>
          <cell r="R570">
            <v>2159.23</v>
          </cell>
          <cell r="S570">
            <v>0</v>
          </cell>
          <cell r="W570">
            <v>1957.98</v>
          </cell>
          <cell r="X570">
            <v>5400.92</v>
          </cell>
        </row>
        <row r="571">
          <cell r="C571" t="str">
            <v>HOSPITAL MIGUEL ARRAES - CG. Nº 023/2022</v>
          </cell>
          <cell r="E571" t="str">
            <v>JAQUELINE BRAZ DA SILVA</v>
          </cell>
          <cell r="G571" t="str">
            <v>2 - Outros Profissionais da Saúde</v>
          </cell>
          <cell r="H571" t="str">
            <v>2235-05</v>
          </cell>
          <cell r="I571" t="str">
            <v>12/2025</v>
          </cell>
          <cell r="J571" t="str">
            <v>2 - Diarista</v>
          </cell>
          <cell r="K571">
            <v>40</v>
          </cell>
          <cell r="L571">
            <v>1289.06</v>
          </cell>
          <cell r="P571">
            <v>57.13</v>
          </cell>
          <cell r="Q571">
            <v>3898.31</v>
          </cell>
          <cell r="R571">
            <v>3862.17</v>
          </cell>
          <cell r="S571">
            <v>477.88</v>
          </cell>
          <cell r="W571">
            <v>2797.68</v>
          </cell>
          <cell r="X571">
            <v>6786.869999999999</v>
          </cell>
        </row>
        <row r="572">
          <cell r="C572" t="str">
            <v>HOSPITAL MIGUEL ARRAES - CG. Nº 023/2022</v>
          </cell>
          <cell r="E572" t="str">
            <v>JAQUELINE MARIA DA SILVA</v>
          </cell>
          <cell r="G572" t="str">
            <v>3 - Administrativo</v>
          </cell>
          <cell r="H572" t="str">
            <v>4110-10</v>
          </cell>
          <cell r="I572" t="str">
            <v>12/2025</v>
          </cell>
          <cell r="J572" t="str">
            <v>2 - Diarista</v>
          </cell>
          <cell r="K572">
            <v>44</v>
          </cell>
          <cell r="L572">
            <v>1518</v>
          </cell>
          <cell r="P572">
            <v>0</v>
          </cell>
          <cell r="Q572">
            <v>1545.9</v>
          </cell>
          <cell r="R572">
            <v>1966.57</v>
          </cell>
          <cell r="S572">
            <v>0</v>
          </cell>
          <cell r="W572">
            <v>1110.6500000000001</v>
          </cell>
          <cell r="X572">
            <v>3919.82</v>
          </cell>
        </row>
        <row r="573">
          <cell r="C573" t="str">
            <v>HOSPITAL MIGUEL ARRAES - CG. Nº 023/2022</v>
          </cell>
          <cell r="E573" t="str">
            <v>JAQUELINE MARIA DA SILVA DOS SANTOS</v>
          </cell>
          <cell r="G573" t="str">
            <v>3 - Administrativo</v>
          </cell>
          <cell r="H573" t="str">
            <v>4110-10</v>
          </cell>
          <cell r="I573" t="str">
            <v>12/2025</v>
          </cell>
          <cell r="J573" t="str">
            <v>1 - Plantonista</v>
          </cell>
          <cell r="K573">
            <v>44</v>
          </cell>
          <cell r="L573">
            <v>1416.8</v>
          </cell>
          <cell r="P573">
            <v>0</v>
          </cell>
          <cell r="Q573">
            <v>1688.39</v>
          </cell>
          <cell r="R573">
            <v>396.12</v>
          </cell>
          <cell r="S573">
            <v>0</v>
          </cell>
          <cell r="W573">
            <v>1667.67</v>
          </cell>
          <cell r="X573">
            <v>1833.6399999999999</v>
          </cell>
        </row>
        <row r="574">
          <cell r="C574" t="str">
            <v>HOSPITAL MIGUEL ARRAES - CG. Nº 023/2022</v>
          </cell>
          <cell r="E574" t="str">
            <v>JAQUELINE MARILIA DA SILVA</v>
          </cell>
          <cell r="G574" t="str">
            <v>3 - Administrativo</v>
          </cell>
          <cell r="H574" t="str">
            <v>1423-40</v>
          </cell>
          <cell r="I574" t="str">
            <v>12/2025</v>
          </cell>
          <cell r="J574" t="str">
            <v>2 - Diarista</v>
          </cell>
          <cell r="K574">
            <v>40</v>
          </cell>
          <cell r="L574">
            <v>1528.66</v>
          </cell>
          <cell r="P574">
            <v>0</v>
          </cell>
          <cell r="Q574">
            <v>3795.69</v>
          </cell>
          <cell r="R574">
            <v>4385.04</v>
          </cell>
          <cell r="S574">
            <v>227.27</v>
          </cell>
          <cell r="W574">
            <v>2503.04</v>
          </cell>
          <cell r="X574">
            <v>7433.62</v>
          </cell>
        </row>
        <row r="575">
          <cell r="C575" t="str">
            <v>HOSPITAL MIGUEL ARRAES - CG. Nº 023/2022</v>
          </cell>
          <cell r="E575" t="str">
            <v>JAQUELINE ROCHA SILVA DE SOUZA</v>
          </cell>
          <cell r="G575" t="str">
            <v>2 - Outros Profissionais da Saúde</v>
          </cell>
          <cell r="H575" t="str">
            <v>3222-05</v>
          </cell>
          <cell r="I575" t="str">
            <v>12/2025</v>
          </cell>
          <cell r="J575" t="str">
            <v>1 - Plantonista</v>
          </cell>
          <cell r="K575">
            <v>44</v>
          </cell>
          <cell r="L575">
            <v>0</v>
          </cell>
          <cell r="P575">
            <v>2896.98</v>
          </cell>
          <cell r="Q575">
            <v>3829.21</v>
          </cell>
          <cell r="R575">
            <v>1691.18</v>
          </cell>
          <cell r="S575">
            <v>303.60000000000002</v>
          </cell>
          <cell r="W575">
            <v>4517.12</v>
          </cell>
          <cell r="X575">
            <v>4203.8500000000013</v>
          </cell>
        </row>
        <row r="576">
          <cell r="C576" t="str">
            <v>HOSPITAL MIGUEL ARRAES - CG. Nº 023/2022</v>
          </cell>
          <cell r="E576" t="str">
            <v>JARLENE COSTA DE BRITO</v>
          </cell>
          <cell r="G576" t="str">
            <v>2 - Outros Profissionais da Saúde</v>
          </cell>
          <cell r="H576" t="str">
            <v>3222-05</v>
          </cell>
          <cell r="I576" t="str">
            <v>12/2025</v>
          </cell>
          <cell r="J576" t="str">
            <v>1 - Plantonista</v>
          </cell>
          <cell r="K576">
            <v>44</v>
          </cell>
          <cell r="L576">
            <v>1518</v>
          </cell>
          <cell r="P576">
            <v>45.22</v>
          </cell>
          <cell r="Q576">
            <v>3538.6</v>
          </cell>
          <cell r="R576">
            <v>2182.69</v>
          </cell>
          <cell r="S576">
            <v>151.80000000000001</v>
          </cell>
          <cell r="W576">
            <v>2270.25</v>
          </cell>
          <cell r="X576">
            <v>5166.0600000000004</v>
          </cell>
        </row>
        <row r="577">
          <cell r="C577" t="str">
            <v>HOSPITAL MIGUEL ARRAES - CG. Nº 023/2022</v>
          </cell>
          <cell r="E577" t="str">
            <v>JAYLENE CLAUDIA DO EGITO OLIVEIRA</v>
          </cell>
          <cell r="G577" t="str">
            <v>3 - Administrativo</v>
          </cell>
          <cell r="H577" t="str">
            <v>3912-10</v>
          </cell>
          <cell r="I577" t="str">
            <v>12/2025</v>
          </cell>
          <cell r="J577" t="str">
            <v>2 - Diarista</v>
          </cell>
          <cell r="K577">
            <v>44</v>
          </cell>
          <cell r="L577">
            <v>6249.21</v>
          </cell>
          <cell r="P577">
            <v>0</v>
          </cell>
          <cell r="Q577">
            <v>3645.37</v>
          </cell>
          <cell r="R577">
            <v>0</v>
          </cell>
          <cell r="S577">
            <v>0</v>
          </cell>
          <cell r="W577">
            <v>3374.56</v>
          </cell>
          <cell r="X577">
            <v>6520.02</v>
          </cell>
        </row>
        <row r="578">
          <cell r="C578" t="str">
            <v>HOSPITAL MIGUEL ARRAES - CG. Nº 023/2022</v>
          </cell>
          <cell r="E578" t="str">
            <v>JEANDRO NASCIMENTO DE OLIVEIRA</v>
          </cell>
          <cell r="G578" t="str">
            <v>2 - Outros Profissionais da Saúde</v>
          </cell>
          <cell r="H578" t="str">
            <v>5151-10</v>
          </cell>
          <cell r="I578" t="str">
            <v>12/2025</v>
          </cell>
          <cell r="J578" t="str">
            <v>1 - Plantonista</v>
          </cell>
          <cell r="K578">
            <v>44</v>
          </cell>
          <cell r="L578">
            <v>1518</v>
          </cell>
          <cell r="P578">
            <v>0</v>
          </cell>
          <cell r="Q578">
            <v>2166.3200000000002</v>
          </cell>
          <cell r="R578">
            <v>611.34</v>
          </cell>
          <cell r="S578">
            <v>0</v>
          </cell>
          <cell r="W578">
            <v>1320.17</v>
          </cell>
          <cell r="X578">
            <v>2975.49</v>
          </cell>
        </row>
        <row r="579">
          <cell r="C579" t="str">
            <v>HOSPITAL MIGUEL ARRAES - CG. Nº 023/2022</v>
          </cell>
          <cell r="E579" t="str">
            <v>JEANE CANUTO DE SOUZA</v>
          </cell>
          <cell r="G579" t="str">
            <v>3 - Administrativo</v>
          </cell>
          <cell r="H579" t="str">
            <v>5143-20</v>
          </cell>
          <cell r="I579" t="str">
            <v>12/2025</v>
          </cell>
          <cell r="J579" t="str">
            <v>1 - Plantonista</v>
          </cell>
          <cell r="K579">
            <v>44</v>
          </cell>
          <cell r="L579">
            <v>1518</v>
          </cell>
          <cell r="P579">
            <v>0</v>
          </cell>
          <cell r="Q579">
            <v>531.29999999999995</v>
          </cell>
          <cell r="R579">
            <v>607.20000000000005</v>
          </cell>
          <cell r="S579">
            <v>0</v>
          </cell>
          <cell r="W579">
            <v>647.03</v>
          </cell>
          <cell r="X579">
            <v>2009.47</v>
          </cell>
        </row>
        <row r="580">
          <cell r="C580" t="str">
            <v>HOSPITAL MIGUEL ARRAES - CG. Nº 023/2022</v>
          </cell>
          <cell r="E580" t="str">
            <v>JEANNE CICERA MENDES BARBOSA</v>
          </cell>
          <cell r="G580" t="str">
            <v>2 - Outros Profissionais da Saúde</v>
          </cell>
          <cell r="H580" t="str">
            <v>3222-05</v>
          </cell>
          <cell r="I580" t="str">
            <v>12/2025</v>
          </cell>
          <cell r="J580" t="str">
            <v>1 - Plantonista</v>
          </cell>
          <cell r="K580">
            <v>44</v>
          </cell>
          <cell r="L580">
            <v>0</v>
          </cell>
          <cell r="P580">
            <v>0</v>
          </cell>
          <cell r="Q580">
            <v>0</v>
          </cell>
          <cell r="R580">
            <v>50</v>
          </cell>
          <cell r="S580">
            <v>0</v>
          </cell>
          <cell r="W580">
            <v>50</v>
          </cell>
          <cell r="X580">
            <v>0</v>
          </cell>
        </row>
        <row r="581">
          <cell r="C581" t="str">
            <v>HOSPITAL MIGUEL ARRAES - CG. Nº 023/2022</v>
          </cell>
          <cell r="E581" t="str">
            <v>JECIEL VIANA MEDEIROS DE MELO</v>
          </cell>
          <cell r="G581" t="str">
            <v>2 - Outros Profissionais da Saúde</v>
          </cell>
          <cell r="H581" t="str">
            <v>3222-05</v>
          </cell>
          <cell r="I581" t="str">
            <v>12/2025</v>
          </cell>
          <cell r="J581" t="str">
            <v>1 - Plantonista</v>
          </cell>
          <cell r="K581">
            <v>44</v>
          </cell>
          <cell r="L581">
            <v>1518</v>
          </cell>
          <cell r="P581">
            <v>45.22</v>
          </cell>
          <cell r="Q581">
            <v>4064.61</v>
          </cell>
          <cell r="R581">
            <v>2315.17</v>
          </cell>
          <cell r="S581">
            <v>303.60000000000002</v>
          </cell>
          <cell r="W581">
            <v>2399.6</v>
          </cell>
          <cell r="X581">
            <v>5847</v>
          </cell>
        </row>
        <row r="582">
          <cell r="C582" t="str">
            <v>HOSPITAL MIGUEL ARRAES - CG. Nº 023/2022</v>
          </cell>
          <cell r="E582" t="str">
            <v>JEFFERSON RONNEY FERREIRA BARBOZA ALBINO</v>
          </cell>
          <cell r="G582" t="str">
            <v>2 - Outros Profissionais da Saúde</v>
          </cell>
          <cell r="H582" t="str">
            <v>3241-15</v>
          </cell>
          <cell r="I582" t="str">
            <v>12/2025</v>
          </cell>
          <cell r="J582" t="str">
            <v>1 - Plantonista</v>
          </cell>
          <cell r="K582">
            <v>24</v>
          </cell>
          <cell r="L582">
            <v>2732.26</v>
          </cell>
          <cell r="P582">
            <v>0</v>
          </cell>
          <cell r="Q582">
            <v>4769.2700000000004</v>
          </cell>
          <cell r="R582">
            <v>3078.34</v>
          </cell>
          <cell r="S582">
            <v>0</v>
          </cell>
          <cell r="W582">
            <v>4700.8599999999997</v>
          </cell>
          <cell r="X582">
            <v>5879.0100000000011</v>
          </cell>
        </row>
        <row r="583">
          <cell r="C583" t="str">
            <v>HOSPITAL MIGUEL ARRAES - CG. Nº 023/2022</v>
          </cell>
          <cell r="E583" t="str">
            <v>JEIZIANE TRIBUTINO DE ARAUJO</v>
          </cell>
          <cell r="G583" t="str">
            <v>2 - Outros Profissionais da Saúde</v>
          </cell>
          <cell r="H583" t="str">
            <v>2235-05</v>
          </cell>
          <cell r="I583" t="str">
            <v>12/2025</v>
          </cell>
          <cell r="J583" t="str">
            <v>2 - Diarista</v>
          </cell>
          <cell r="K583">
            <v>40</v>
          </cell>
          <cell r="L583">
            <v>2394.11</v>
          </cell>
          <cell r="P583">
            <v>38.32</v>
          </cell>
          <cell r="Q583">
            <v>5160.2299999999996</v>
          </cell>
          <cell r="R583">
            <v>7290.01</v>
          </cell>
          <cell r="S583">
            <v>549.97</v>
          </cell>
          <cell r="W583">
            <v>2923.6</v>
          </cell>
          <cell r="X583">
            <v>12509.039999999999</v>
          </cell>
        </row>
        <row r="584">
          <cell r="C584" t="str">
            <v>HOSPITAL MIGUEL ARRAES - CG. Nº 023/2022</v>
          </cell>
          <cell r="E584" t="str">
            <v>JENIFER MARIA DA SILVA</v>
          </cell>
          <cell r="G584" t="str">
            <v>3 - Administrativo</v>
          </cell>
          <cell r="H584" t="str">
            <v>5134-30</v>
          </cell>
          <cell r="I584" t="str">
            <v>12/2025</v>
          </cell>
          <cell r="J584" t="str">
            <v>1 - Plantonista</v>
          </cell>
          <cell r="K584">
            <v>44</v>
          </cell>
          <cell r="L584">
            <v>0</v>
          </cell>
          <cell r="P584">
            <v>0</v>
          </cell>
          <cell r="Q584">
            <v>0</v>
          </cell>
          <cell r="R584">
            <v>30.36</v>
          </cell>
          <cell r="S584">
            <v>0</v>
          </cell>
          <cell r="W584">
            <v>30.36</v>
          </cell>
          <cell r="X584">
            <v>0</v>
          </cell>
        </row>
        <row r="585">
          <cell r="C585" t="str">
            <v>HOSPITAL MIGUEL ARRAES - CG. Nº 023/2022</v>
          </cell>
          <cell r="E585" t="str">
            <v>JENIFFER AMANDA LOPES DIAS</v>
          </cell>
          <cell r="G585" t="str">
            <v>2 - Outros Profissionais da Saúde</v>
          </cell>
          <cell r="H585" t="str">
            <v>3222-05</v>
          </cell>
          <cell r="I585" t="str">
            <v>12/2025</v>
          </cell>
          <cell r="J585" t="str">
            <v>1 - Plantonista</v>
          </cell>
          <cell r="K585">
            <v>44</v>
          </cell>
          <cell r="L585">
            <v>1518</v>
          </cell>
          <cell r="P585">
            <v>45.22</v>
          </cell>
          <cell r="Q585">
            <v>3709.67</v>
          </cell>
          <cell r="R585">
            <v>4620.08</v>
          </cell>
          <cell r="S585">
            <v>151.80000000000001</v>
          </cell>
          <cell r="W585">
            <v>1770.21</v>
          </cell>
          <cell r="X585">
            <v>8274.5600000000013</v>
          </cell>
        </row>
        <row r="586">
          <cell r="C586" t="str">
            <v>HOSPITAL MIGUEL ARRAES - CG. Nº 023/2022</v>
          </cell>
          <cell r="E586" t="str">
            <v>JENIFFER ESTEPHANI DA SILVA</v>
          </cell>
          <cell r="G586" t="str">
            <v>2 - Outros Profissionais da Saúde</v>
          </cell>
          <cell r="H586" t="str">
            <v>2236-05</v>
          </cell>
          <cell r="I586" t="str">
            <v>12/2025</v>
          </cell>
          <cell r="J586" t="str">
            <v>1 - Plantonista</v>
          </cell>
          <cell r="K586">
            <v>24</v>
          </cell>
          <cell r="L586">
            <v>1571.09</v>
          </cell>
          <cell r="P586">
            <v>0</v>
          </cell>
          <cell r="Q586">
            <v>1251.32</v>
          </cell>
          <cell r="R586">
            <v>476.62</v>
          </cell>
          <cell r="S586">
            <v>881.03</v>
          </cell>
          <cell r="W586">
            <v>887.83</v>
          </cell>
          <cell r="X586">
            <v>3292.2299999999996</v>
          </cell>
        </row>
        <row r="587">
          <cell r="C587" t="str">
            <v>HOSPITAL MIGUEL ARRAES - CG. Nº 023/2022</v>
          </cell>
          <cell r="E587" t="str">
            <v>JENNIFER MARIA DE CASTRO</v>
          </cell>
          <cell r="G587" t="str">
            <v>2 - Outros Profissionais da Saúde</v>
          </cell>
          <cell r="H587" t="str">
            <v>2234-05</v>
          </cell>
          <cell r="I587" t="str">
            <v>12/2025</v>
          </cell>
          <cell r="J587" t="str">
            <v>1 - Plantonista</v>
          </cell>
          <cell r="K587">
            <v>30</v>
          </cell>
          <cell r="L587">
            <v>4230.2299999999996</v>
          </cell>
          <cell r="P587">
            <v>0</v>
          </cell>
          <cell r="Q587">
            <v>6184.08</v>
          </cell>
          <cell r="R587">
            <v>455.4</v>
          </cell>
          <cell r="S587">
            <v>910.1</v>
          </cell>
          <cell r="W587">
            <v>4470.82</v>
          </cell>
          <cell r="X587">
            <v>7308.99</v>
          </cell>
        </row>
        <row r="588">
          <cell r="C588" t="str">
            <v>HOSPITAL MIGUEL ARRAES - CG. Nº 023/2022</v>
          </cell>
          <cell r="E588" t="str">
            <v>JENNIFER MARTINS LIMA DA SILVA</v>
          </cell>
          <cell r="G588" t="str">
            <v>3 - Administrativo</v>
          </cell>
          <cell r="H588" t="str">
            <v>4110-10</v>
          </cell>
          <cell r="I588" t="str">
            <v>12/2025</v>
          </cell>
          <cell r="J588" t="str">
            <v>1 - Plantonista</v>
          </cell>
          <cell r="K588">
            <v>44</v>
          </cell>
          <cell r="L588">
            <v>1366.2</v>
          </cell>
          <cell r="P588">
            <v>0</v>
          </cell>
          <cell r="Q588">
            <v>1685.83</v>
          </cell>
          <cell r="R588">
            <v>368.6</v>
          </cell>
          <cell r="S588">
            <v>0</v>
          </cell>
          <cell r="W588">
            <v>1175.33</v>
          </cell>
          <cell r="X588">
            <v>2245.2999999999997</v>
          </cell>
        </row>
        <row r="589">
          <cell r="C589" t="str">
            <v>HOSPITAL MIGUEL ARRAES - CG. Nº 023/2022</v>
          </cell>
          <cell r="E589" t="str">
            <v>JESANE DANTAS ARAUJO OLIVEIRA</v>
          </cell>
          <cell r="G589" t="str">
            <v>3 - Administrativo</v>
          </cell>
          <cell r="H589" t="str">
            <v>4110-10</v>
          </cell>
          <cell r="I589" t="str">
            <v>12/2025</v>
          </cell>
          <cell r="J589" t="str">
            <v>1 - Plantonista</v>
          </cell>
          <cell r="K589">
            <v>44</v>
          </cell>
          <cell r="L589">
            <v>1518</v>
          </cell>
          <cell r="P589">
            <v>0</v>
          </cell>
          <cell r="Q589">
            <v>1669.8</v>
          </cell>
          <cell r="R589">
            <v>151.80000000000001</v>
          </cell>
          <cell r="S589">
            <v>0</v>
          </cell>
          <cell r="W589">
            <v>1243.6099999999999</v>
          </cell>
          <cell r="X589">
            <v>2095.9900000000007</v>
          </cell>
        </row>
        <row r="590">
          <cell r="C590" t="str">
            <v>HOSPITAL MIGUEL ARRAES - CG. Nº 023/2022</v>
          </cell>
          <cell r="E590" t="str">
            <v>JESSE GOMES DA SILVA</v>
          </cell>
          <cell r="G590" t="str">
            <v>3 - Administrativo</v>
          </cell>
          <cell r="H590" t="str">
            <v>8601-10</v>
          </cell>
          <cell r="I590" t="str">
            <v>12/2025</v>
          </cell>
          <cell r="J590" t="str">
            <v>2 - Diarista</v>
          </cell>
          <cell r="K590">
            <v>44</v>
          </cell>
          <cell r="L590">
            <v>2836.27</v>
          </cell>
          <cell r="P590">
            <v>0</v>
          </cell>
          <cell r="Q590">
            <v>3481.93</v>
          </cell>
          <cell r="R590">
            <v>587.23</v>
          </cell>
          <cell r="S590">
            <v>0</v>
          </cell>
          <cell r="W590">
            <v>2429.7399999999998</v>
          </cell>
          <cell r="X590">
            <v>4475.6900000000005</v>
          </cell>
        </row>
        <row r="591">
          <cell r="C591" t="str">
            <v>HOSPITAL MIGUEL ARRAES - CG. Nº 023/2022</v>
          </cell>
          <cell r="E591" t="str">
            <v>JESSICA DANTAS PESSOA</v>
          </cell>
          <cell r="G591" t="str">
            <v>2 - Outros Profissionais da Saúde</v>
          </cell>
          <cell r="H591" t="str">
            <v>2235-05</v>
          </cell>
          <cell r="I591" t="str">
            <v>12/2025</v>
          </cell>
          <cell r="J591" t="str">
            <v>2 - Diarista</v>
          </cell>
          <cell r="K591">
            <v>40</v>
          </cell>
          <cell r="L591">
            <v>2035.36</v>
          </cell>
          <cell r="P591">
            <v>49.87</v>
          </cell>
          <cell r="Q591">
            <v>6728.19</v>
          </cell>
          <cell r="R591">
            <v>3207</v>
          </cell>
          <cell r="S591">
            <v>1266.48</v>
          </cell>
          <cell r="W591">
            <v>3130.07</v>
          </cell>
          <cell r="X591">
            <v>10156.83</v>
          </cell>
        </row>
        <row r="592">
          <cell r="C592" t="str">
            <v>HOSPITAL MIGUEL ARRAES - CG. Nº 023/2022</v>
          </cell>
          <cell r="E592" t="str">
            <v>JESSICA DAYANNE SANTOS BERNARDO</v>
          </cell>
          <cell r="G592" t="str">
            <v>2 - Outros Profissionais da Saúde</v>
          </cell>
          <cell r="H592" t="str">
            <v>2236-05</v>
          </cell>
          <cell r="I592" t="str">
            <v>12/2025</v>
          </cell>
          <cell r="J592" t="str">
            <v>1 - Plantonista</v>
          </cell>
          <cell r="K592">
            <v>24</v>
          </cell>
          <cell r="L592">
            <v>135.85</v>
          </cell>
          <cell r="P592">
            <v>5048.53</v>
          </cell>
          <cell r="Q592">
            <v>3746.97</v>
          </cell>
          <cell r="R592">
            <v>316.07</v>
          </cell>
          <cell r="S592">
            <v>34.340000000000003</v>
          </cell>
          <cell r="W592">
            <v>6773.28</v>
          </cell>
          <cell r="X592">
            <v>2508.4800000000005</v>
          </cell>
        </row>
        <row r="593">
          <cell r="C593" t="str">
            <v>HOSPITAL MIGUEL ARRAES - CG. Nº 023/2022</v>
          </cell>
          <cell r="E593" t="str">
            <v>JESSICA DO ESPIRITO SANTO DAS CHAGAS ALVES</v>
          </cell>
          <cell r="G593" t="str">
            <v>2 - Outros Profissionais da Saúde</v>
          </cell>
          <cell r="H593" t="str">
            <v>3222-05</v>
          </cell>
          <cell r="I593" t="str">
            <v>12/2025</v>
          </cell>
          <cell r="J593" t="str">
            <v>1 - Plantonista</v>
          </cell>
          <cell r="K593">
            <v>44</v>
          </cell>
          <cell r="L593">
            <v>1366.2</v>
          </cell>
          <cell r="P593">
            <v>45.22</v>
          </cell>
          <cell r="Q593">
            <v>3814.63</v>
          </cell>
          <cell r="R593">
            <v>3092.95</v>
          </cell>
          <cell r="S593">
            <v>303.60000000000002</v>
          </cell>
          <cell r="W593">
            <v>2375.41</v>
          </cell>
          <cell r="X593">
            <v>6247.1900000000005</v>
          </cell>
        </row>
        <row r="594">
          <cell r="C594" t="str">
            <v>HOSPITAL MIGUEL ARRAES - CG. Nº 023/2022</v>
          </cell>
          <cell r="E594" t="str">
            <v>JESSICA DOS SANTOS FERREIRA LIMA</v>
          </cell>
          <cell r="G594" t="str">
            <v>3 - Administrativo</v>
          </cell>
          <cell r="H594" t="str">
            <v>5102-05</v>
          </cell>
          <cell r="I594" t="str">
            <v>12/2025</v>
          </cell>
          <cell r="J594" t="str">
            <v>1 - Plantonista</v>
          </cell>
          <cell r="K594">
            <v>44</v>
          </cell>
          <cell r="L594">
            <v>2654.28</v>
          </cell>
          <cell r="P594">
            <v>0</v>
          </cell>
          <cell r="Q594">
            <v>663.68</v>
          </cell>
          <cell r="R594">
            <v>0</v>
          </cell>
          <cell r="S594">
            <v>0</v>
          </cell>
          <cell r="W594">
            <v>641.66999999999996</v>
          </cell>
          <cell r="X594">
            <v>2676.29</v>
          </cell>
        </row>
        <row r="595">
          <cell r="C595" t="str">
            <v>HOSPITAL MIGUEL ARRAES - CG. Nº 023/2022</v>
          </cell>
          <cell r="E595" t="str">
            <v>JESSICA FALCAO PIMENTEL</v>
          </cell>
          <cell r="G595" t="str">
            <v>2 - Outros Profissionais da Saúde</v>
          </cell>
          <cell r="H595" t="str">
            <v>3222-05</v>
          </cell>
          <cell r="I595" t="str">
            <v>12/2025</v>
          </cell>
          <cell r="J595" t="str">
            <v>1 - Plantonista</v>
          </cell>
          <cell r="K595">
            <v>44</v>
          </cell>
          <cell r="L595">
            <v>1467.4</v>
          </cell>
          <cell r="P595">
            <v>45.22</v>
          </cell>
          <cell r="Q595">
            <v>3696.98</v>
          </cell>
          <cell r="R595">
            <v>2121.17</v>
          </cell>
          <cell r="S595">
            <v>303.60000000000002</v>
          </cell>
          <cell r="W595">
            <v>1919.56</v>
          </cell>
          <cell r="X595">
            <v>5714.8100000000013</v>
          </cell>
        </row>
        <row r="596">
          <cell r="C596" t="str">
            <v>HOSPITAL MIGUEL ARRAES - CG. Nº 023/2022</v>
          </cell>
          <cell r="E596" t="str">
            <v>JESSICA FRANCIELLY DIOGENES COUTINHO</v>
          </cell>
          <cell r="G596" t="str">
            <v>2 - Outros Profissionais da Saúde</v>
          </cell>
          <cell r="H596" t="str">
            <v>2236-05</v>
          </cell>
          <cell r="I596" t="str">
            <v>12/2025</v>
          </cell>
          <cell r="J596" t="str">
            <v>1 - Plantonista</v>
          </cell>
          <cell r="K596">
            <v>24</v>
          </cell>
          <cell r="L596">
            <v>1865.65</v>
          </cell>
          <cell r="P596">
            <v>0</v>
          </cell>
          <cell r="Q596">
            <v>2758.72</v>
          </cell>
          <cell r="R596">
            <v>741.66</v>
          </cell>
          <cell r="S596">
            <v>272.73</v>
          </cell>
          <cell r="W596">
            <v>1549.14</v>
          </cell>
          <cell r="X596">
            <v>4089.62</v>
          </cell>
        </row>
        <row r="597">
          <cell r="C597" t="str">
            <v>HOSPITAL MIGUEL ARRAES - CG. Nº 023/2022</v>
          </cell>
          <cell r="E597" t="str">
            <v>JESSICA MARIA DA COSTA</v>
          </cell>
          <cell r="G597" t="str">
            <v>3 - Administrativo</v>
          </cell>
          <cell r="H597" t="str">
            <v>4110-30</v>
          </cell>
          <cell r="I597" t="str">
            <v>12/2025</v>
          </cell>
          <cell r="J597" t="str">
            <v>2 - Diarista</v>
          </cell>
          <cell r="K597">
            <v>44</v>
          </cell>
          <cell r="L597">
            <v>2181.94</v>
          </cell>
          <cell r="P597">
            <v>0</v>
          </cell>
          <cell r="Q597">
            <v>2195.27</v>
          </cell>
          <cell r="R597">
            <v>0</v>
          </cell>
          <cell r="S597">
            <v>0</v>
          </cell>
          <cell r="W597">
            <v>1538.99</v>
          </cell>
          <cell r="X597">
            <v>2838.2200000000003</v>
          </cell>
        </row>
        <row r="598">
          <cell r="C598" t="str">
            <v>HOSPITAL MIGUEL ARRAES - CG. Nº 023/2022</v>
          </cell>
          <cell r="E598" t="str">
            <v>JESSICA MARIA DA SILVA</v>
          </cell>
          <cell r="G598" t="str">
            <v>2 - Outros Profissionais da Saúde</v>
          </cell>
          <cell r="H598" t="str">
            <v>3222-05</v>
          </cell>
          <cell r="I598" t="str">
            <v>12/2025</v>
          </cell>
          <cell r="J598" t="str">
            <v>1 - Plantonista</v>
          </cell>
          <cell r="K598">
            <v>44</v>
          </cell>
          <cell r="L598">
            <v>0</v>
          </cell>
          <cell r="P598">
            <v>3061.78</v>
          </cell>
          <cell r="Q598">
            <v>3707.66</v>
          </cell>
          <cell r="R598">
            <v>1709.18</v>
          </cell>
          <cell r="S598">
            <v>151.80000000000001</v>
          </cell>
          <cell r="W598">
            <v>4808.28</v>
          </cell>
          <cell r="X598">
            <v>3822.1400000000003</v>
          </cell>
        </row>
        <row r="599">
          <cell r="C599" t="str">
            <v>HOSPITAL MIGUEL ARRAES - CG. Nº 023/2022</v>
          </cell>
          <cell r="E599" t="str">
            <v>JESSICA MICAELE FERRAZ DE MORAES</v>
          </cell>
          <cell r="G599" t="str">
            <v>3 - Administrativo</v>
          </cell>
          <cell r="H599" t="str">
            <v>2521-05</v>
          </cell>
          <cell r="I599" t="str">
            <v>12/2025</v>
          </cell>
          <cell r="J599" t="str">
            <v>2 - Diarista</v>
          </cell>
          <cell r="K599">
            <v>44</v>
          </cell>
          <cell r="L599">
            <v>3289.9</v>
          </cell>
          <cell r="P599">
            <v>0</v>
          </cell>
          <cell r="Q599">
            <v>1920.39</v>
          </cell>
          <cell r="R599">
            <v>80</v>
          </cell>
          <cell r="S599">
            <v>0</v>
          </cell>
          <cell r="W599">
            <v>1441.8</v>
          </cell>
          <cell r="X599">
            <v>3848.49</v>
          </cell>
        </row>
        <row r="600">
          <cell r="C600" t="str">
            <v>HOSPITAL MIGUEL ARRAES - CG. Nº 023/2022</v>
          </cell>
          <cell r="E600" t="str">
            <v>JEYSSE KARLA DE ARAUJO FERREIRA</v>
          </cell>
          <cell r="G600" t="str">
            <v>2 - Outros Profissionais da Saúde</v>
          </cell>
          <cell r="H600" t="str">
            <v>2235-05</v>
          </cell>
          <cell r="I600" t="str">
            <v>12/2025</v>
          </cell>
          <cell r="J600" t="str">
            <v>1 - Plantonista</v>
          </cell>
          <cell r="K600">
            <v>40</v>
          </cell>
          <cell r="L600">
            <v>1831.82</v>
          </cell>
          <cell r="P600">
            <v>49.87</v>
          </cell>
          <cell r="Q600">
            <v>5343.19</v>
          </cell>
          <cell r="R600">
            <v>2649.13</v>
          </cell>
          <cell r="S600">
            <v>713.38</v>
          </cell>
          <cell r="W600">
            <v>2653.92</v>
          </cell>
          <cell r="X600">
            <v>7933.4699999999975</v>
          </cell>
        </row>
        <row r="601">
          <cell r="C601" t="str">
            <v>HOSPITAL MIGUEL ARRAES - CG. Nº 023/2022</v>
          </cell>
          <cell r="E601" t="str">
            <v>JEYSSON SUELDO BARROS DOS SANTOS</v>
          </cell>
          <cell r="G601" t="str">
            <v>2 - Outros Profissionais da Saúde</v>
          </cell>
          <cell r="H601" t="str">
            <v>3241-15</v>
          </cell>
          <cell r="I601" t="str">
            <v>12/2025</v>
          </cell>
          <cell r="J601" t="str">
            <v>1 - Plantonista</v>
          </cell>
          <cell r="K601">
            <v>24</v>
          </cell>
          <cell r="L601">
            <v>2732.26</v>
          </cell>
          <cell r="P601">
            <v>0</v>
          </cell>
          <cell r="Q601">
            <v>5145.1000000000004</v>
          </cell>
          <cell r="R601">
            <v>4082.01</v>
          </cell>
          <cell r="S601">
            <v>0</v>
          </cell>
          <cell r="W601">
            <v>4454.04</v>
          </cell>
          <cell r="X601">
            <v>7505.3300000000008</v>
          </cell>
        </row>
        <row r="602">
          <cell r="C602" t="str">
            <v>HOSPITAL MIGUEL ARRAES - CG. Nº 023/2022</v>
          </cell>
          <cell r="E602" t="str">
            <v>JHONATA CLARCK RODRIGUES DA SILVA</v>
          </cell>
          <cell r="G602" t="str">
            <v>2 - Outros Profissionais da Saúde</v>
          </cell>
          <cell r="H602" t="str">
            <v>2236-05</v>
          </cell>
          <cell r="I602" t="str">
            <v>12/2025</v>
          </cell>
          <cell r="J602" t="str">
            <v>1 - Plantonista</v>
          </cell>
          <cell r="K602">
            <v>24</v>
          </cell>
          <cell r="L602">
            <v>1865.65</v>
          </cell>
          <cell r="P602">
            <v>0</v>
          </cell>
          <cell r="Q602">
            <v>3005.43</v>
          </cell>
          <cell r="R602">
            <v>741.66</v>
          </cell>
          <cell r="S602">
            <v>471.61</v>
          </cell>
          <cell r="W602">
            <v>2251.39</v>
          </cell>
          <cell r="X602">
            <v>3832.9599999999996</v>
          </cell>
        </row>
        <row r="603">
          <cell r="C603" t="str">
            <v>HOSPITAL MIGUEL ARRAES - CG. Nº 023/2022</v>
          </cell>
          <cell r="E603" t="str">
            <v>JHONATAN DIEGO BARBOSA</v>
          </cell>
          <cell r="G603" t="str">
            <v>2 - Outros Profissionais da Saúde</v>
          </cell>
          <cell r="H603" t="str">
            <v>3222-05</v>
          </cell>
          <cell r="I603" t="str">
            <v>12/2025</v>
          </cell>
          <cell r="J603" t="str">
            <v>1 - Plantonista</v>
          </cell>
          <cell r="K603">
            <v>44</v>
          </cell>
          <cell r="L603">
            <v>0</v>
          </cell>
          <cell r="P603">
            <v>3234.35</v>
          </cell>
          <cell r="Q603">
            <v>4032.22</v>
          </cell>
          <cell r="R603">
            <v>1831.36</v>
          </cell>
          <cell r="S603">
            <v>0</v>
          </cell>
          <cell r="W603">
            <v>4963.2700000000004</v>
          </cell>
          <cell r="X603">
            <v>4134.66</v>
          </cell>
        </row>
        <row r="604">
          <cell r="C604" t="str">
            <v>HOSPITAL MIGUEL ARRAES - CG. Nº 023/2022</v>
          </cell>
          <cell r="E604" t="str">
            <v>JOANA D ARC SANTOS SILVA</v>
          </cell>
          <cell r="G604" t="str">
            <v>2 - Outros Profissionais da Saúde</v>
          </cell>
          <cell r="H604" t="str">
            <v>2235-05</v>
          </cell>
          <cell r="I604" t="str">
            <v>12/2025</v>
          </cell>
          <cell r="J604" t="str">
            <v>1 - Plantonista</v>
          </cell>
          <cell r="K604">
            <v>40</v>
          </cell>
          <cell r="L604">
            <v>2394.11</v>
          </cell>
          <cell r="P604">
            <v>38.32</v>
          </cell>
          <cell r="Q604">
            <v>6038.03</v>
          </cell>
          <cell r="R604">
            <v>2573.3200000000002</v>
          </cell>
          <cell r="S604">
            <v>921.06</v>
          </cell>
          <cell r="W604">
            <v>3311.02</v>
          </cell>
          <cell r="X604">
            <v>8653.8199999999979</v>
          </cell>
        </row>
        <row r="605">
          <cell r="C605" t="str">
            <v>HOSPITAL MIGUEL ARRAES - CG. Nº 023/2022</v>
          </cell>
          <cell r="E605" t="str">
            <v>JOANA VITORIA DA SILVA DINIZ CHAVES</v>
          </cell>
          <cell r="G605" t="str">
            <v>2 - Outros Profissionais da Saúde</v>
          </cell>
          <cell r="H605" t="str">
            <v>3222-05</v>
          </cell>
          <cell r="I605" t="str">
            <v>12/2025</v>
          </cell>
          <cell r="J605" t="str">
            <v>1 - Plantonista</v>
          </cell>
          <cell r="K605">
            <v>44</v>
          </cell>
          <cell r="L605">
            <v>1416.8</v>
          </cell>
          <cell r="P605">
            <v>45.22</v>
          </cell>
          <cell r="Q605">
            <v>2767.5</v>
          </cell>
          <cell r="R605">
            <v>2264.5700000000002</v>
          </cell>
          <cell r="S605">
            <v>151.80000000000001</v>
          </cell>
          <cell r="W605">
            <v>1403.7</v>
          </cell>
          <cell r="X605">
            <v>5242.1900000000005</v>
          </cell>
        </row>
        <row r="606">
          <cell r="C606" t="str">
            <v>HOSPITAL MIGUEL ARRAES - CG. Nº 023/2022</v>
          </cell>
          <cell r="E606" t="str">
            <v>JOANNY FRANCELINY DE OLIVEIRA SILVA</v>
          </cell>
          <cell r="G606" t="str">
            <v>1 - Médico</v>
          </cell>
          <cell r="H606" t="str">
            <v>2251-25</v>
          </cell>
          <cell r="I606" t="str">
            <v>12/2025</v>
          </cell>
          <cell r="J606" t="str">
            <v>1 - Plantonista</v>
          </cell>
          <cell r="K606">
            <v>12</v>
          </cell>
          <cell r="L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W606">
            <v>4870.1400000000003</v>
          </cell>
          <cell r="X606">
            <v>9298.52</v>
          </cell>
        </row>
        <row r="607">
          <cell r="C607" t="str">
            <v>HOSPITAL MIGUEL ARRAES - CG. Nº 023/2022</v>
          </cell>
          <cell r="E607" t="str">
            <v>JOAO BATISTA TORQUATO DE SOUZA</v>
          </cell>
          <cell r="G607" t="str">
            <v>2 - Outros Profissionais da Saúde</v>
          </cell>
          <cell r="H607" t="str">
            <v>5151-10</v>
          </cell>
          <cell r="I607" t="str">
            <v>12/2025</v>
          </cell>
          <cell r="J607" t="str">
            <v>1 - Plantonista</v>
          </cell>
          <cell r="K607">
            <v>44</v>
          </cell>
          <cell r="L607">
            <v>1366.2</v>
          </cell>
          <cell r="P607">
            <v>0</v>
          </cell>
          <cell r="Q607">
            <v>1897.5</v>
          </cell>
          <cell r="R607">
            <v>2544.9699999999998</v>
          </cell>
          <cell r="S607">
            <v>0</v>
          </cell>
          <cell r="W607">
            <v>1723.07</v>
          </cell>
          <cell r="X607">
            <v>4085.6000000000004</v>
          </cell>
        </row>
        <row r="608">
          <cell r="C608" t="str">
            <v>HOSPITAL MIGUEL ARRAES - CG. Nº 023/2022</v>
          </cell>
          <cell r="E608" t="str">
            <v>JOAO GILBERTO PADILHA DE OLIVEIRA</v>
          </cell>
          <cell r="G608" t="str">
            <v>3 - Administrativo</v>
          </cell>
          <cell r="H608" t="str">
            <v>7823-05</v>
          </cell>
          <cell r="I608" t="str">
            <v>12/2025</v>
          </cell>
          <cell r="J608" t="str">
            <v>2 - Diarista</v>
          </cell>
          <cell r="K608">
            <v>44</v>
          </cell>
          <cell r="L608">
            <v>1663.17</v>
          </cell>
          <cell r="P608">
            <v>0</v>
          </cell>
          <cell r="Q608">
            <v>1018.84</v>
          </cell>
          <cell r="R608">
            <v>240.25</v>
          </cell>
          <cell r="S608">
            <v>0</v>
          </cell>
          <cell r="W608">
            <v>909.61</v>
          </cell>
          <cell r="X608">
            <v>2012.65</v>
          </cell>
        </row>
        <row r="609">
          <cell r="C609" t="str">
            <v>HOSPITAL MIGUEL ARRAES - CG. Nº 023/2022</v>
          </cell>
          <cell r="E609" t="str">
            <v>JOAO VICTOR PARANHOS FRAGOSO</v>
          </cell>
          <cell r="G609" t="str">
            <v>3 - Administrativo</v>
          </cell>
          <cell r="H609" t="str">
            <v>4141-05</v>
          </cell>
          <cell r="I609" t="str">
            <v>12/2025</v>
          </cell>
          <cell r="J609" t="str">
            <v>2 - Diarista</v>
          </cell>
          <cell r="K609">
            <v>44</v>
          </cell>
          <cell r="L609">
            <v>1518</v>
          </cell>
          <cell r="P609">
            <v>0</v>
          </cell>
          <cell r="Q609">
            <v>253</v>
          </cell>
          <cell r="R609">
            <v>125.67</v>
          </cell>
          <cell r="S609">
            <v>0</v>
          </cell>
          <cell r="W609">
            <v>374.69</v>
          </cell>
          <cell r="X609">
            <v>1521.98</v>
          </cell>
        </row>
        <row r="610">
          <cell r="C610" t="str">
            <v>HOSPITAL MIGUEL ARRAES - CG. Nº 023/2022</v>
          </cell>
          <cell r="E610" t="str">
            <v>JOELI SOUZA LIMA</v>
          </cell>
          <cell r="G610" t="str">
            <v>2 - Outros Profissionais da Saúde</v>
          </cell>
          <cell r="H610" t="str">
            <v>2235-05</v>
          </cell>
          <cell r="I610" t="str">
            <v>12/2025</v>
          </cell>
          <cell r="J610" t="str">
            <v>1 - Plantonista</v>
          </cell>
          <cell r="K610">
            <v>40</v>
          </cell>
          <cell r="L610">
            <v>2154.6999999999998</v>
          </cell>
          <cell r="P610">
            <v>38.65</v>
          </cell>
          <cell r="Q610">
            <v>6019.62</v>
          </cell>
          <cell r="R610">
            <v>3827.14</v>
          </cell>
          <cell r="S610">
            <v>778.72</v>
          </cell>
          <cell r="W610">
            <v>3817.19</v>
          </cell>
          <cell r="X610">
            <v>9001.6399999999976</v>
          </cell>
        </row>
        <row r="611">
          <cell r="C611" t="str">
            <v>HOSPITAL MIGUEL ARRAES - CG. Nº 023/2022</v>
          </cell>
          <cell r="E611" t="str">
            <v>JOELMA ALCANTARA DA SILVA</v>
          </cell>
          <cell r="G611" t="str">
            <v>3 - Administrativo</v>
          </cell>
          <cell r="H611" t="str">
            <v>5143-20</v>
          </cell>
          <cell r="I611" t="str">
            <v>12/2025</v>
          </cell>
          <cell r="J611" t="str">
            <v>1 - Plantonista</v>
          </cell>
          <cell r="K611">
            <v>44</v>
          </cell>
          <cell r="L611">
            <v>1518</v>
          </cell>
          <cell r="P611">
            <v>0</v>
          </cell>
          <cell r="Q611">
            <v>3027.11</v>
          </cell>
          <cell r="R611">
            <v>1307.44</v>
          </cell>
          <cell r="S611">
            <v>0</v>
          </cell>
          <cell r="W611">
            <v>2389.71</v>
          </cell>
          <cell r="X611">
            <v>3462.8400000000011</v>
          </cell>
        </row>
        <row r="612">
          <cell r="C612" t="str">
            <v>HOSPITAL MIGUEL ARRAES - CG. Nº 023/2022</v>
          </cell>
          <cell r="E612" t="str">
            <v>JOELMA MARIA MACIEL CABRAL BARBOSA</v>
          </cell>
          <cell r="G612" t="str">
            <v>2 - Outros Profissionais da Saúde</v>
          </cell>
          <cell r="H612" t="str">
            <v>3222-05</v>
          </cell>
          <cell r="I612" t="str">
            <v>12/2025</v>
          </cell>
          <cell r="J612" t="str">
            <v>1 - Plantonista</v>
          </cell>
          <cell r="K612">
            <v>44</v>
          </cell>
          <cell r="L612">
            <v>0</v>
          </cell>
          <cell r="P612">
            <v>0</v>
          </cell>
          <cell r="Q612">
            <v>0</v>
          </cell>
          <cell r="R612">
            <v>560</v>
          </cell>
          <cell r="S612">
            <v>0</v>
          </cell>
          <cell r="W612">
            <v>560</v>
          </cell>
          <cell r="X612">
            <v>0</v>
          </cell>
        </row>
        <row r="613">
          <cell r="C613" t="str">
            <v>HOSPITAL MIGUEL ARRAES - CG. Nº 023/2022</v>
          </cell>
          <cell r="E613" t="str">
            <v>JOELMA PAULINO DOS SANTOS CARDOZO</v>
          </cell>
          <cell r="G613" t="str">
            <v>2 - Outros Profissionais da Saúde</v>
          </cell>
          <cell r="H613" t="str">
            <v>3222-05</v>
          </cell>
          <cell r="I613" t="str">
            <v>12/2025</v>
          </cell>
          <cell r="J613" t="str">
            <v>1 - Plantonista</v>
          </cell>
          <cell r="K613">
            <v>44</v>
          </cell>
          <cell r="L613">
            <v>1518</v>
          </cell>
          <cell r="P613">
            <v>45.22</v>
          </cell>
          <cell r="Q613">
            <v>4280.0600000000004</v>
          </cell>
          <cell r="R613">
            <v>5863.74</v>
          </cell>
          <cell r="S613">
            <v>303.60000000000002</v>
          </cell>
          <cell r="W613">
            <v>1907.17</v>
          </cell>
          <cell r="X613">
            <v>10103.450000000001</v>
          </cell>
        </row>
        <row r="614">
          <cell r="C614" t="str">
            <v>HOSPITAL MIGUEL ARRAES - CG. Nº 023/2022</v>
          </cell>
          <cell r="E614" t="str">
            <v>JONAS TRAJANO DE ARAUJO</v>
          </cell>
          <cell r="G614" t="str">
            <v>2 - Outros Profissionais da Saúde</v>
          </cell>
          <cell r="H614" t="str">
            <v>3241-15</v>
          </cell>
          <cell r="I614" t="str">
            <v>12/2025</v>
          </cell>
          <cell r="J614" t="str">
            <v>1 - Plantonista</v>
          </cell>
          <cell r="K614">
            <v>24</v>
          </cell>
          <cell r="L614">
            <v>0</v>
          </cell>
          <cell r="P614">
            <v>5646.67</v>
          </cell>
          <cell r="Q614">
            <v>4235</v>
          </cell>
          <cell r="R614">
            <v>12.52</v>
          </cell>
          <cell r="S614">
            <v>0</v>
          </cell>
          <cell r="W614">
            <v>8329.18</v>
          </cell>
          <cell r="X614">
            <v>1565.0100000000002</v>
          </cell>
        </row>
        <row r="615">
          <cell r="C615" t="str">
            <v>HOSPITAL MIGUEL ARRAES - CG. Nº 023/2022</v>
          </cell>
          <cell r="E615" t="str">
            <v>JORDEANE DE LIMA BEZERRA</v>
          </cell>
          <cell r="G615" t="str">
            <v>2 - Outros Profissionais da Saúde</v>
          </cell>
          <cell r="H615" t="str">
            <v>3222-05</v>
          </cell>
          <cell r="I615" t="str">
            <v>12/2025</v>
          </cell>
          <cell r="J615" t="str">
            <v>1 - Plantonista</v>
          </cell>
          <cell r="K615">
            <v>44</v>
          </cell>
          <cell r="L615">
            <v>1518</v>
          </cell>
          <cell r="P615">
            <v>45.22</v>
          </cell>
          <cell r="Q615">
            <v>3404.48</v>
          </cell>
          <cell r="R615">
            <v>2163.37</v>
          </cell>
          <cell r="S615">
            <v>303.60000000000002</v>
          </cell>
          <cell r="W615">
            <v>1774.12</v>
          </cell>
          <cell r="X615">
            <v>5660.55</v>
          </cell>
        </row>
        <row r="616">
          <cell r="C616" t="str">
            <v>HOSPITAL MIGUEL ARRAES - CG. Nº 023/2022</v>
          </cell>
          <cell r="E616" t="str">
            <v>JORGE ALVES DE LIRA JUNIOR</v>
          </cell>
          <cell r="G616" t="str">
            <v>3 - Administrativo</v>
          </cell>
          <cell r="H616" t="str">
            <v>5142-25</v>
          </cell>
          <cell r="I616" t="str">
            <v>12/2025</v>
          </cell>
          <cell r="J616" t="str">
            <v>1 - Plantonista</v>
          </cell>
          <cell r="K616">
            <v>44</v>
          </cell>
          <cell r="L616">
            <v>1518</v>
          </cell>
          <cell r="P616">
            <v>0</v>
          </cell>
          <cell r="Q616">
            <v>832.41</v>
          </cell>
          <cell r="R616">
            <v>65</v>
          </cell>
          <cell r="S616">
            <v>0</v>
          </cell>
          <cell r="W616">
            <v>1124.28</v>
          </cell>
          <cell r="X616">
            <v>1291.1299999999999</v>
          </cell>
        </row>
        <row r="617">
          <cell r="C617" t="str">
            <v>HOSPITAL MIGUEL ARRAES - CG. Nº 023/2022</v>
          </cell>
          <cell r="E617" t="str">
            <v>JORGE LUIS VITORINO</v>
          </cell>
          <cell r="G617" t="str">
            <v>2 - Outros Profissionais da Saúde</v>
          </cell>
          <cell r="H617" t="str">
            <v>2236-05</v>
          </cell>
          <cell r="I617" t="str">
            <v>12/2025</v>
          </cell>
          <cell r="J617" t="str">
            <v>1 - Plantonista</v>
          </cell>
          <cell r="K617">
            <v>24</v>
          </cell>
          <cell r="L617">
            <v>0</v>
          </cell>
          <cell r="P617">
            <v>4486.6400000000003</v>
          </cell>
          <cell r="Q617">
            <v>3309.2</v>
          </cell>
          <cell r="R617">
            <v>218.53</v>
          </cell>
          <cell r="S617">
            <v>0</v>
          </cell>
          <cell r="W617">
            <v>6089.52</v>
          </cell>
          <cell r="X617">
            <v>1924.8499999999995</v>
          </cell>
        </row>
        <row r="618">
          <cell r="C618" t="str">
            <v>HOSPITAL MIGUEL ARRAES - CG. Nº 023/2022</v>
          </cell>
          <cell r="E618" t="str">
            <v>JORGE LUIZ BATISTA COSTA</v>
          </cell>
          <cell r="G618" t="str">
            <v>2 - Outros Profissionais da Saúde</v>
          </cell>
          <cell r="H618" t="str">
            <v>5211-30</v>
          </cell>
          <cell r="I618" t="str">
            <v>12/2025</v>
          </cell>
          <cell r="J618" t="str">
            <v>1 - Plantonista</v>
          </cell>
          <cell r="K618">
            <v>44</v>
          </cell>
          <cell r="L618">
            <v>1617.81</v>
          </cell>
          <cell r="P618">
            <v>0</v>
          </cell>
          <cell r="Q618">
            <v>1673.6</v>
          </cell>
          <cell r="R618">
            <v>185.79</v>
          </cell>
          <cell r="S618">
            <v>0</v>
          </cell>
          <cell r="W618">
            <v>1535.31</v>
          </cell>
          <cell r="X618">
            <v>1941.8899999999999</v>
          </cell>
        </row>
        <row r="619">
          <cell r="C619" t="str">
            <v>HOSPITAL MIGUEL ARRAES - CG. Nº 023/2022</v>
          </cell>
          <cell r="E619" t="str">
            <v>JORGE LUIZ GOUVEIA</v>
          </cell>
          <cell r="G619" t="str">
            <v>3 - Administrativo</v>
          </cell>
          <cell r="H619" t="str">
            <v>8601-10</v>
          </cell>
          <cell r="I619" t="str">
            <v>12/2025</v>
          </cell>
          <cell r="J619" t="str">
            <v>2 - Diarista</v>
          </cell>
          <cell r="K619">
            <v>44</v>
          </cell>
          <cell r="L619">
            <v>0</v>
          </cell>
          <cell r="P619">
            <v>0</v>
          </cell>
          <cell r="Q619">
            <v>0</v>
          </cell>
          <cell r="R619">
            <v>88</v>
          </cell>
          <cell r="S619">
            <v>0</v>
          </cell>
          <cell r="W619">
            <v>88</v>
          </cell>
          <cell r="X619">
            <v>0</v>
          </cell>
        </row>
        <row r="620">
          <cell r="C620" t="str">
            <v>HOSPITAL MIGUEL ARRAES - CG. Nº 023/2022</v>
          </cell>
          <cell r="E620" t="str">
            <v>JORGE RODRIGO MORAIS DE LIMA</v>
          </cell>
          <cell r="G620" t="str">
            <v>2 - Outros Profissionais da Saúde</v>
          </cell>
          <cell r="H620" t="str">
            <v>2234-05</v>
          </cell>
          <cell r="I620" t="str">
            <v>12/2025</v>
          </cell>
          <cell r="J620" t="str">
            <v>1 - Plantonista</v>
          </cell>
          <cell r="K620">
            <v>30</v>
          </cell>
          <cell r="L620">
            <v>4230.2299999999996</v>
          </cell>
          <cell r="P620">
            <v>0</v>
          </cell>
          <cell r="Q620">
            <v>6220.86</v>
          </cell>
          <cell r="R620">
            <v>1242.5899999999999</v>
          </cell>
          <cell r="S620">
            <v>910.1</v>
          </cell>
          <cell r="W620">
            <v>5935.76</v>
          </cell>
          <cell r="X620">
            <v>6668.02</v>
          </cell>
        </row>
        <row r="621">
          <cell r="C621" t="str">
            <v>HOSPITAL MIGUEL ARRAES - CG. Nº 023/2022</v>
          </cell>
          <cell r="E621" t="str">
            <v>JOSE ALBENES DOS SANTOS</v>
          </cell>
          <cell r="G621" t="str">
            <v>3 - Administrativo</v>
          </cell>
          <cell r="H621" t="str">
            <v>5142-25</v>
          </cell>
          <cell r="I621" t="str">
            <v>12/2025</v>
          </cell>
          <cell r="J621" t="str">
            <v>1 - Plantonista</v>
          </cell>
          <cell r="K621">
            <v>44</v>
          </cell>
          <cell r="L621">
            <v>1518</v>
          </cell>
          <cell r="P621">
            <v>0</v>
          </cell>
          <cell r="Q621">
            <v>2240.48</v>
          </cell>
          <cell r="R621">
            <v>763.14</v>
          </cell>
          <cell r="S621">
            <v>0</v>
          </cell>
          <cell r="W621">
            <v>1477.13</v>
          </cell>
          <cell r="X621">
            <v>3044.49</v>
          </cell>
        </row>
        <row r="622">
          <cell r="C622" t="str">
            <v>HOSPITAL MIGUEL ARRAES - CG. Nº 023/2022</v>
          </cell>
          <cell r="E622" t="str">
            <v>JOSE ALMIR JAPIA DE LIMA</v>
          </cell>
          <cell r="G622" t="str">
            <v>3 - Administrativo</v>
          </cell>
          <cell r="H622" t="str">
            <v>5171-10</v>
          </cell>
          <cell r="I622" t="str">
            <v>12/2025</v>
          </cell>
          <cell r="J622" t="str">
            <v>2 - Diarista</v>
          </cell>
          <cell r="K622">
            <v>44</v>
          </cell>
          <cell r="L622">
            <v>2261.1</v>
          </cell>
          <cell r="P622">
            <v>0</v>
          </cell>
          <cell r="Q622">
            <v>2957.77</v>
          </cell>
          <cell r="R622">
            <v>4133.5600000000004</v>
          </cell>
          <cell r="S622">
            <v>0</v>
          </cell>
          <cell r="W622">
            <v>2401.38</v>
          </cell>
          <cell r="X622">
            <v>6951.05</v>
          </cell>
        </row>
        <row r="623">
          <cell r="C623" t="str">
            <v>HOSPITAL MIGUEL ARRAES - CG. Nº 023/2022</v>
          </cell>
          <cell r="E623" t="str">
            <v>JOSE ANDRADE DA SILVA</v>
          </cell>
          <cell r="G623" t="str">
            <v>3 - Administrativo</v>
          </cell>
          <cell r="H623" t="str">
            <v>5163-45</v>
          </cell>
          <cell r="I623" t="str">
            <v>12/2025</v>
          </cell>
          <cell r="J623" t="str">
            <v>1 - Plantonista</v>
          </cell>
          <cell r="K623">
            <v>44</v>
          </cell>
          <cell r="L623">
            <v>1518</v>
          </cell>
          <cell r="P623">
            <v>0</v>
          </cell>
          <cell r="Q623">
            <v>2517.73</v>
          </cell>
          <cell r="R623">
            <v>763.14</v>
          </cell>
          <cell r="S623">
            <v>0</v>
          </cell>
          <cell r="W623">
            <v>1632.56</v>
          </cell>
          <cell r="X623">
            <v>3166.31</v>
          </cell>
        </row>
        <row r="624">
          <cell r="C624" t="str">
            <v>HOSPITAL MIGUEL ARRAES - CG. Nº 023/2022</v>
          </cell>
          <cell r="E624" t="str">
            <v>JOSE CARLOS EGIPEDES DE FRANCA</v>
          </cell>
          <cell r="G624" t="str">
            <v>2 - Outros Profissionais da Saúde</v>
          </cell>
          <cell r="H624" t="str">
            <v>3222-05</v>
          </cell>
          <cell r="I624" t="str">
            <v>12/2025</v>
          </cell>
          <cell r="J624" t="str">
            <v>1 - Plantonista</v>
          </cell>
          <cell r="K624">
            <v>44</v>
          </cell>
          <cell r="L624">
            <v>1518</v>
          </cell>
          <cell r="P624">
            <v>45.22</v>
          </cell>
          <cell r="Q624">
            <v>3999.19</v>
          </cell>
          <cell r="R624">
            <v>2360.15</v>
          </cell>
          <cell r="S624">
            <v>151.80000000000001</v>
          </cell>
          <cell r="W624">
            <v>1927.84</v>
          </cell>
          <cell r="X624">
            <v>6146.5199999999995</v>
          </cell>
        </row>
        <row r="625">
          <cell r="C625" t="str">
            <v>HOSPITAL MIGUEL ARRAES - CG. Nº 023/2022</v>
          </cell>
          <cell r="E625" t="str">
            <v>JOSE CARLOS GOMES DA SILVA</v>
          </cell>
          <cell r="G625" t="str">
            <v>3 - Administrativo</v>
          </cell>
          <cell r="H625" t="str">
            <v>5142-25</v>
          </cell>
          <cell r="I625" t="str">
            <v>12/2025</v>
          </cell>
          <cell r="J625" t="str">
            <v>2 - Diarista</v>
          </cell>
          <cell r="K625">
            <v>44</v>
          </cell>
          <cell r="L625">
            <v>1518</v>
          </cell>
          <cell r="P625">
            <v>0</v>
          </cell>
          <cell r="Q625">
            <v>2059.89</v>
          </cell>
          <cell r="R625">
            <v>327.33</v>
          </cell>
          <cell r="S625">
            <v>0</v>
          </cell>
          <cell r="W625">
            <v>1893.82</v>
          </cell>
          <cell r="X625">
            <v>2011.3999999999999</v>
          </cell>
        </row>
        <row r="626">
          <cell r="C626" t="str">
            <v>HOSPITAL MIGUEL ARRAES - CG. Nº 023/2022</v>
          </cell>
          <cell r="E626" t="str">
            <v>JOSE CEZAR DA SILVA</v>
          </cell>
          <cell r="G626" t="str">
            <v>3 - Administrativo</v>
          </cell>
          <cell r="H626" t="str">
            <v>5142-25</v>
          </cell>
          <cell r="I626" t="str">
            <v>12/2025</v>
          </cell>
          <cell r="J626" t="str">
            <v>1 - Plantonista</v>
          </cell>
          <cell r="K626">
            <v>44</v>
          </cell>
          <cell r="L626">
            <v>1518</v>
          </cell>
          <cell r="P626">
            <v>0</v>
          </cell>
          <cell r="Q626">
            <v>2185.88</v>
          </cell>
          <cell r="R626">
            <v>455.4</v>
          </cell>
          <cell r="S626">
            <v>0</v>
          </cell>
          <cell r="W626">
            <v>1315.48</v>
          </cell>
          <cell r="X626">
            <v>2843.7999999999997</v>
          </cell>
        </row>
        <row r="627">
          <cell r="C627" t="str">
            <v>HOSPITAL MIGUEL ARRAES - CG. Nº 023/2022</v>
          </cell>
          <cell r="E627" t="str">
            <v>JOSE MANOEL DA SILVA</v>
          </cell>
          <cell r="G627" t="str">
            <v>2 - Outros Profissionais da Saúde</v>
          </cell>
          <cell r="H627" t="str">
            <v>5151-10</v>
          </cell>
          <cell r="I627" t="str">
            <v>12/2025</v>
          </cell>
          <cell r="J627" t="str">
            <v>1 - Plantonista</v>
          </cell>
          <cell r="K627">
            <v>44</v>
          </cell>
          <cell r="L627">
            <v>0</v>
          </cell>
          <cell r="P627">
            <v>3161.72</v>
          </cell>
          <cell r="Q627">
            <v>2502.17</v>
          </cell>
          <cell r="R627">
            <v>231.84</v>
          </cell>
          <cell r="S627">
            <v>0</v>
          </cell>
          <cell r="W627">
            <v>4462.1499999999996</v>
          </cell>
          <cell r="X627">
            <v>1433.58</v>
          </cell>
        </row>
        <row r="628">
          <cell r="C628" t="str">
            <v>HOSPITAL MIGUEL ARRAES - CG. Nº 023/2022</v>
          </cell>
          <cell r="E628" t="str">
            <v>JOSE RAFAEL OLIVEIRA LEITE</v>
          </cell>
          <cell r="G628" t="str">
            <v>2 - Outros Profissionais da Saúde</v>
          </cell>
          <cell r="H628" t="str">
            <v>2234-05</v>
          </cell>
          <cell r="I628" t="str">
            <v>12/2025</v>
          </cell>
          <cell r="J628" t="str">
            <v>2 - Diarista</v>
          </cell>
          <cell r="K628">
            <v>30</v>
          </cell>
          <cell r="L628">
            <v>3712.6</v>
          </cell>
          <cell r="P628">
            <v>0</v>
          </cell>
          <cell r="Q628">
            <v>2956.21</v>
          </cell>
          <cell r="R628">
            <v>455.4</v>
          </cell>
          <cell r="S628">
            <v>340.91</v>
          </cell>
          <cell r="W628">
            <v>2078.3000000000002</v>
          </cell>
          <cell r="X628">
            <v>5386.8199999999988</v>
          </cell>
        </row>
        <row r="629">
          <cell r="C629" t="str">
            <v>HOSPITAL MIGUEL ARRAES - CG. Nº 023/2022</v>
          </cell>
          <cell r="E629" t="str">
            <v>JOSE RAMOS DA SILVA NETO</v>
          </cell>
          <cell r="G629" t="str">
            <v>3 - Administrativo</v>
          </cell>
          <cell r="H629" t="str">
            <v>7823-05</v>
          </cell>
          <cell r="I629" t="str">
            <v>12/2025</v>
          </cell>
          <cell r="J629" t="str">
            <v>1 - Plantonista</v>
          </cell>
          <cell r="K629">
            <v>44</v>
          </cell>
          <cell r="L629">
            <v>720.71</v>
          </cell>
          <cell r="P629">
            <v>0</v>
          </cell>
          <cell r="Q629">
            <v>0</v>
          </cell>
          <cell r="R629">
            <v>0</v>
          </cell>
          <cell r="S629">
            <v>1920.17</v>
          </cell>
          <cell r="W629">
            <v>214.9</v>
          </cell>
          <cell r="X629">
            <v>2425.98</v>
          </cell>
        </row>
        <row r="630">
          <cell r="C630" t="str">
            <v>HOSPITAL MIGUEL ARRAES - CG. Nº 023/2022</v>
          </cell>
          <cell r="E630" t="str">
            <v>JOSE RICARDO DA SILVA</v>
          </cell>
          <cell r="G630" t="str">
            <v>2 - Outros Profissionais da Saúde</v>
          </cell>
          <cell r="H630" t="str">
            <v>2235-05</v>
          </cell>
          <cell r="I630" t="str">
            <v>12/2025</v>
          </cell>
          <cell r="J630" t="str">
            <v>1 - Plantonista</v>
          </cell>
          <cell r="K630">
            <v>40</v>
          </cell>
          <cell r="L630">
            <v>1859.03</v>
          </cell>
          <cell r="P630">
            <v>58.45</v>
          </cell>
          <cell r="Q630">
            <v>4989.4799999999996</v>
          </cell>
          <cell r="R630">
            <v>3589.22</v>
          </cell>
          <cell r="S630">
            <v>742.69</v>
          </cell>
          <cell r="W630">
            <v>2508.27</v>
          </cell>
          <cell r="X630">
            <v>8730.5999999999985</v>
          </cell>
        </row>
        <row r="631">
          <cell r="C631" t="str">
            <v>HOSPITAL MIGUEL ARRAES - CG. Nº 023/2022</v>
          </cell>
          <cell r="E631" t="str">
            <v>JOSE ROBERTO DE ANDRADE SANTOS</v>
          </cell>
          <cell r="G631" t="str">
            <v>3 - Administrativo</v>
          </cell>
          <cell r="H631" t="str">
            <v>5143-20</v>
          </cell>
          <cell r="I631" t="str">
            <v>12/2025</v>
          </cell>
          <cell r="J631" t="str">
            <v>1 - Plantonista</v>
          </cell>
          <cell r="K631">
            <v>44</v>
          </cell>
          <cell r="L631">
            <v>1518</v>
          </cell>
          <cell r="P631">
            <v>0</v>
          </cell>
          <cell r="Q631">
            <v>177.1</v>
          </cell>
          <cell r="R631">
            <v>607.20000000000005</v>
          </cell>
          <cell r="S631">
            <v>0</v>
          </cell>
          <cell r="W631">
            <v>212.13</v>
          </cell>
          <cell r="X631">
            <v>2090.17</v>
          </cell>
        </row>
        <row r="632">
          <cell r="C632" t="str">
            <v>HOSPITAL MIGUEL ARRAES - CG. Nº 023/2022</v>
          </cell>
          <cell r="E632" t="str">
            <v xml:space="preserve">JOSEANE MARIA DA SILVA </v>
          </cell>
          <cell r="G632" t="str">
            <v>2 - Outros Profissionais da Saúde</v>
          </cell>
          <cell r="H632" t="str">
            <v>5211-30</v>
          </cell>
          <cell r="I632" t="str">
            <v>12/2025</v>
          </cell>
          <cell r="J632" t="str">
            <v>1 - Plantonista</v>
          </cell>
          <cell r="K632">
            <v>44</v>
          </cell>
          <cell r="L632">
            <v>1673.6</v>
          </cell>
          <cell r="P632">
            <v>0</v>
          </cell>
          <cell r="Q632">
            <v>1840.96</v>
          </cell>
          <cell r="R632">
            <v>167.36</v>
          </cell>
          <cell r="S632">
            <v>0</v>
          </cell>
          <cell r="W632">
            <v>1340.19</v>
          </cell>
          <cell r="X632">
            <v>2341.73</v>
          </cell>
        </row>
        <row r="633">
          <cell r="C633" t="str">
            <v>HOSPITAL MIGUEL ARRAES - CG. Nº 023/2022</v>
          </cell>
          <cell r="E633" t="str">
            <v>JOSEFA PINHEIRO ALVES</v>
          </cell>
          <cell r="G633" t="str">
            <v>2 - Outros Profissionais da Saúde</v>
          </cell>
          <cell r="H633" t="str">
            <v>2235-05</v>
          </cell>
          <cell r="I633" t="str">
            <v>12/2025</v>
          </cell>
          <cell r="J633" t="str">
            <v>1 - Plantonista</v>
          </cell>
          <cell r="K633">
            <v>40</v>
          </cell>
          <cell r="L633">
            <v>79.8</v>
          </cell>
          <cell r="P633">
            <v>6128.08</v>
          </cell>
          <cell r="Q633">
            <v>5909.07</v>
          </cell>
          <cell r="R633">
            <v>1766.39</v>
          </cell>
          <cell r="S633">
            <v>257.74</v>
          </cell>
          <cell r="W633">
            <v>8627.24</v>
          </cell>
          <cell r="X633">
            <v>5513.84</v>
          </cell>
        </row>
        <row r="634">
          <cell r="C634" t="str">
            <v>HOSPITAL MIGUEL ARRAES - CG. Nº 023/2022</v>
          </cell>
          <cell r="E634" t="str">
            <v>JOSELANE LOPES DE OLIVEIRA</v>
          </cell>
          <cell r="G634" t="str">
            <v>3 - Administrativo</v>
          </cell>
          <cell r="H634" t="str">
            <v>5134-30</v>
          </cell>
          <cell r="I634" t="str">
            <v>12/2025</v>
          </cell>
          <cell r="J634" t="str">
            <v>1 - Plantonista</v>
          </cell>
          <cell r="K634">
            <v>44</v>
          </cell>
          <cell r="L634">
            <v>1315.6</v>
          </cell>
          <cell r="P634">
            <v>0</v>
          </cell>
          <cell r="Q634">
            <v>1861.98</v>
          </cell>
          <cell r="R634">
            <v>506</v>
          </cell>
          <cell r="S634">
            <v>0</v>
          </cell>
          <cell r="W634">
            <v>1427.56</v>
          </cell>
          <cell r="X634">
            <v>2256.02</v>
          </cell>
        </row>
        <row r="635">
          <cell r="C635" t="str">
            <v>HOSPITAL MIGUEL ARRAES - CG. Nº 023/2022</v>
          </cell>
          <cell r="E635" t="str">
            <v>JOSELANE RODRIGUES DO NASCIMENTO</v>
          </cell>
          <cell r="G635" t="str">
            <v>2 - Outros Profissionais da Saúde</v>
          </cell>
          <cell r="H635" t="str">
            <v>5211-30</v>
          </cell>
          <cell r="I635" t="str">
            <v>12/2025</v>
          </cell>
          <cell r="J635" t="str">
            <v>1 - Plantonista</v>
          </cell>
          <cell r="K635">
            <v>44</v>
          </cell>
          <cell r="L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W635">
            <v>1586.08</v>
          </cell>
          <cell r="X635">
            <v>186.85000000000014</v>
          </cell>
        </row>
        <row r="636">
          <cell r="C636" t="str">
            <v>HOSPITAL MIGUEL ARRAES - CG. Nº 023/2022</v>
          </cell>
          <cell r="E636" t="str">
            <v>JOSELAYNE MARTILIANO MARTINS</v>
          </cell>
          <cell r="G636" t="str">
            <v>2 - Outros Profissionais da Saúde</v>
          </cell>
          <cell r="H636" t="str">
            <v>3222-05</v>
          </cell>
          <cell r="I636" t="str">
            <v>12/2025</v>
          </cell>
          <cell r="J636" t="str">
            <v>1 - Plantonista</v>
          </cell>
          <cell r="K636">
            <v>44</v>
          </cell>
          <cell r="L636">
            <v>1265</v>
          </cell>
          <cell r="P636">
            <v>45.22</v>
          </cell>
          <cell r="Q636">
            <v>3761.03</v>
          </cell>
          <cell r="R636">
            <v>2573.87</v>
          </cell>
          <cell r="S636">
            <v>0</v>
          </cell>
          <cell r="W636">
            <v>2478.77</v>
          </cell>
          <cell r="X636">
            <v>5166.3500000000004</v>
          </cell>
        </row>
        <row r="637">
          <cell r="C637" t="str">
            <v>HOSPITAL MIGUEL ARRAES - CG. Nº 023/2022</v>
          </cell>
          <cell r="E637" t="str">
            <v>JOSIANE DE SOUSA VIANA</v>
          </cell>
          <cell r="G637" t="str">
            <v>2 - Outros Profissionais da Saúde</v>
          </cell>
          <cell r="H637" t="str">
            <v>3222-05</v>
          </cell>
          <cell r="I637" t="str">
            <v>12/2025</v>
          </cell>
          <cell r="J637" t="str">
            <v>1 - Plantonista</v>
          </cell>
          <cell r="K637">
            <v>44</v>
          </cell>
          <cell r="L637">
            <v>1467.4</v>
          </cell>
          <cell r="P637">
            <v>45.22</v>
          </cell>
          <cell r="Q637">
            <v>3876.72</v>
          </cell>
          <cell r="R637">
            <v>2242.94</v>
          </cell>
          <cell r="S637">
            <v>0</v>
          </cell>
          <cell r="W637">
            <v>2224.25</v>
          </cell>
          <cell r="X637">
            <v>5408.0300000000007</v>
          </cell>
        </row>
        <row r="638">
          <cell r="C638" t="str">
            <v>HOSPITAL MIGUEL ARRAES - CG. Nº 023/2022</v>
          </cell>
          <cell r="E638" t="str">
            <v>JOSIANE MARIA DO BOM PARTO OLIVEIRA DE MIRANDA</v>
          </cell>
          <cell r="G638" t="str">
            <v>3 - Administrativo</v>
          </cell>
          <cell r="H638" t="str">
            <v>4110-10</v>
          </cell>
          <cell r="I638" t="str">
            <v>12/2025</v>
          </cell>
          <cell r="J638" t="str">
            <v>2 - Diarista</v>
          </cell>
          <cell r="K638">
            <v>44</v>
          </cell>
          <cell r="L638">
            <v>1728.21</v>
          </cell>
          <cell r="P638">
            <v>0</v>
          </cell>
          <cell r="Q638">
            <v>2540.64</v>
          </cell>
          <cell r="R638">
            <v>259.23</v>
          </cell>
          <cell r="S638">
            <v>600</v>
          </cell>
          <cell r="W638">
            <v>1624.98</v>
          </cell>
          <cell r="X638">
            <v>3503.1</v>
          </cell>
        </row>
        <row r="639">
          <cell r="C639" t="str">
            <v>HOSPITAL MIGUEL ARRAES - CG. Nº 023/2022</v>
          </cell>
          <cell r="E639" t="str">
            <v>JOSIAS JOSE RUFINO</v>
          </cell>
          <cell r="G639" t="str">
            <v>2 - Outros Profissionais da Saúde</v>
          </cell>
          <cell r="H639" t="str">
            <v>5151-10</v>
          </cell>
          <cell r="I639" t="str">
            <v>12/2025</v>
          </cell>
          <cell r="J639" t="str">
            <v>1 - Plantonista</v>
          </cell>
          <cell r="K639">
            <v>44</v>
          </cell>
          <cell r="L639">
            <v>1518</v>
          </cell>
          <cell r="P639">
            <v>0</v>
          </cell>
          <cell r="Q639">
            <v>2255.0100000000002</v>
          </cell>
          <cell r="R639">
            <v>763.14</v>
          </cell>
          <cell r="S639">
            <v>0</v>
          </cell>
          <cell r="W639">
            <v>1928.43</v>
          </cell>
          <cell r="X639">
            <v>2607.7200000000003</v>
          </cell>
        </row>
        <row r="640">
          <cell r="C640" t="str">
            <v>HOSPITAL MIGUEL ARRAES - CG. Nº 023/2022</v>
          </cell>
          <cell r="E640" t="str">
            <v>JOSILEIDE ALVES FERREIRA DA SILVA</v>
          </cell>
          <cell r="G640" t="str">
            <v>2 - Outros Profissionais da Saúde</v>
          </cell>
          <cell r="H640" t="str">
            <v>3222-05</v>
          </cell>
          <cell r="I640" t="str">
            <v>12/2025</v>
          </cell>
          <cell r="J640" t="str">
            <v>1 - Plantonista</v>
          </cell>
          <cell r="K640">
            <v>44</v>
          </cell>
          <cell r="L640">
            <v>1315.6</v>
          </cell>
          <cell r="P640">
            <v>45.22</v>
          </cell>
          <cell r="Q640">
            <v>3920.28</v>
          </cell>
          <cell r="R640">
            <v>5185.75</v>
          </cell>
          <cell r="S640">
            <v>0</v>
          </cell>
          <cell r="W640">
            <v>1978.07</v>
          </cell>
          <cell r="X640">
            <v>8488.7800000000007</v>
          </cell>
        </row>
        <row r="641">
          <cell r="C641" t="str">
            <v>HOSPITAL MIGUEL ARRAES - CG. Nº 023/2022</v>
          </cell>
          <cell r="E641" t="str">
            <v>JOSILENE MOURA DA SILVA</v>
          </cell>
          <cell r="G641" t="str">
            <v>2 - Outros Profissionais da Saúde</v>
          </cell>
          <cell r="H641" t="str">
            <v>3222-05</v>
          </cell>
          <cell r="I641" t="str">
            <v>12/2025</v>
          </cell>
          <cell r="J641" t="str">
            <v>1 - Plantonista</v>
          </cell>
          <cell r="K641">
            <v>44</v>
          </cell>
          <cell r="L641">
            <v>1518</v>
          </cell>
          <cell r="P641">
            <v>45.22</v>
          </cell>
          <cell r="Q641">
            <v>4080.52</v>
          </cell>
          <cell r="R641">
            <v>2315.17</v>
          </cell>
          <cell r="S641">
            <v>151.80000000000001</v>
          </cell>
          <cell r="W641">
            <v>1867.09</v>
          </cell>
          <cell r="X641">
            <v>6243.62</v>
          </cell>
        </row>
        <row r="642">
          <cell r="C642" t="str">
            <v>HOSPITAL MIGUEL ARRAES - CG. Nº 023/2022</v>
          </cell>
          <cell r="E642" t="str">
            <v>JOSINALVA MARIA DA SILVA</v>
          </cell>
          <cell r="G642" t="str">
            <v>3 - Administrativo</v>
          </cell>
          <cell r="H642" t="str">
            <v>5143-20</v>
          </cell>
          <cell r="I642" t="str">
            <v>12/2025</v>
          </cell>
          <cell r="J642" t="str">
            <v>1 - Plantonista</v>
          </cell>
          <cell r="K642">
            <v>44</v>
          </cell>
          <cell r="L642">
            <v>1518</v>
          </cell>
          <cell r="P642">
            <v>0</v>
          </cell>
          <cell r="Q642">
            <v>2431.06</v>
          </cell>
          <cell r="R642">
            <v>1901.05</v>
          </cell>
          <cell r="S642">
            <v>0</v>
          </cell>
          <cell r="W642">
            <v>1597.73</v>
          </cell>
          <cell r="X642">
            <v>4252.3799999999992</v>
          </cell>
        </row>
        <row r="643">
          <cell r="C643" t="str">
            <v>HOSPITAL MIGUEL ARRAES - CG. Nº 023/2022</v>
          </cell>
          <cell r="E643" t="str">
            <v>JOSIVAN PEREIRA DO NASCIMENTO</v>
          </cell>
          <cell r="G643" t="str">
            <v>3 - Administrativo</v>
          </cell>
          <cell r="H643" t="str">
            <v>5174-10</v>
          </cell>
          <cell r="I643" t="str">
            <v>12/2025</v>
          </cell>
          <cell r="J643" t="str">
            <v>1 - Plantonista</v>
          </cell>
          <cell r="K643">
            <v>44</v>
          </cell>
          <cell r="L643">
            <v>1518</v>
          </cell>
          <cell r="P643">
            <v>0</v>
          </cell>
          <cell r="Q643">
            <v>2122.9499999999998</v>
          </cell>
          <cell r="R643">
            <v>413.38</v>
          </cell>
          <cell r="S643">
            <v>0</v>
          </cell>
          <cell r="W643">
            <v>1679.38</v>
          </cell>
          <cell r="X643">
            <v>2374.9499999999998</v>
          </cell>
        </row>
        <row r="644">
          <cell r="C644" t="str">
            <v>HOSPITAL MIGUEL ARRAES - CG. Nº 023/2022</v>
          </cell>
          <cell r="E644" t="str">
            <v>JOYCE KELLY DA SILVA ALVES PENNA</v>
          </cell>
          <cell r="G644" t="str">
            <v>3 - Administrativo</v>
          </cell>
          <cell r="H644" t="str">
            <v>5143-20</v>
          </cell>
          <cell r="I644" t="str">
            <v>12/2025</v>
          </cell>
          <cell r="J644" t="str">
            <v>1 - Plantonista</v>
          </cell>
          <cell r="K644">
            <v>44</v>
          </cell>
          <cell r="L644">
            <v>1214.4000000000001</v>
          </cell>
          <cell r="P644">
            <v>0</v>
          </cell>
          <cell r="Q644">
            <v>2452.35</v>
          </cell>
          <cell r="R644">
            <v>1236.01</v>
          </cell>
          <cell r="S644">
            <v>0</v>
          </cell>
          <cell r="W644">
            <v>1905.16</v>
          </cell>
          <cell r="X644">
            <v>2997.6000000000004</v>
          </cell>
        </row>
        <row r="645">
          <cell r="C645" t="str">
            <v>HOSPITAL MIGUEL ARRAES - CG. Nº 023/2022</v>
          </cell>
          <cell r="E645" t="str">
            <v>JOYSE MILLY FERREIRA DE OLIVEIRA</v>
          </cell>
          <cell r="G645" t="str">
            <v>3 - Administrativo</v>
          </cell>
          <cell r="H645" t="str">
            <v>4110-10</v>
          </cell>
          <cell r="I645" t="str">
            <v>12/2025</v>
          </cell>
          <cell r="J645" t="str">
            <v>1 - Plantonista</v>
          </cell>
          <cell r="K645">
            <v>44</v>
          </cell>
          <cell r="L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W645">
            <v>2696.35</v>
          </cell>
          <cell r="X645">
            <v>3658.52</v>
          </cell>
        </row>
        <row r="646">
          <cell r="C646" t="str">
            <v>HOSPITAL MIGUEL ARRAES - CG. Nº 023/2022</v>
          </cell>
          <cell r="E646" t="str">
            <v>JOZIVANIA DO CARMO DO NASCIMENTO SILVA</v>
          </cell>
          <cell r="G646" t="str">
            <v>2 - Outros Profissionais da Saúde</v>
          </cell>
          <cell r="H646" t="str">
            <v>3222-05</v>
          </cell>
          <cell r="I646" t="str">
            <v>12/2025</v>
          </cell>
          <cell r="J646" t="str">
            <v>1 - Plantonista</v>
          </cell>
          <cell r="K646">
            <v>44</v>
          </cell>
          <cell r="L646">
            <v>1518</v>
          </cell>
          <cell r="P646">
            <v>45.22</v>
          </cell>
          <cell r="Q646">
            <v>3743.71</v>
          </cell>
          <cell r="R646">
            <v>2199.5300000000002</v>
          </cell>
          <cell r="S646">
            <v>0</v>
          </cell>
          <cell r="W646">
            <v>2090.86</v>
          </cell>
          <cell r="X646">
            <v>5415.6</v>
          </cell>
        </row>
        <row r="647">
          <cell r="C647" t="str">
            <v>HOSPITAL MIGUEL ARRAES - CG. Nº 023/2022</v>
          </cell>
          <cell r="E647" t="str">
            <v>JUCILEIDE MARINHO DE SOUZA DIAS</v>
          </cell>
          <cell r="G647" t="str">
            <v>2 - Outros Profissionais da Saúde</v>
          </cell>
          <cell r="H647" t="str">
            <v>2235-05</v>
          </cell>
          <cell r="I647" t="str">
            <v>12/2025</v>
          </cell>
          <cell r="J647" t="str">
            <v>1 - Plantonista</v>
          </cell>
          <cell r="K647">
            <v>40</v>
          </cell>
          <cell r="L647">
            <v>0</v>
          </cell>
          <cell r="P647">
            <v>0</v>
          </cell>
          <cell r="Q647">
            <v>1311.59</v>
          </cell>
          <cell r="R647">
            <v>0</v>
          </cell>
          <cell r="S647">
            <v>0</v>
          </cell>
          <cell r="W647">
            <v>819.24</v>
          </cell>
          <cell r="X647">
            <v>492.34999999999991</v>
          </cell>
        </row>
        <row r="648">
          <cell r="C648" t="str">
            <v>HOSPITAL MIGUEL ARRAES - CG. Nº 023/2022</v>
          </cell>
          <cell r="E648" t="str">
            <v>JULIA CONCEICAO BEZERRA DOS SANTOS</v>
          </cell>
          <cell r="G648" t="str">
            <v>2 - Outros Profissionais da Saúde</v>
          </cell>
          <cell r="H648" t="str">
            <v>5211-30</v>
          </cell>
          <cell r="I648" t="str">
            <v>12/2025</v>
          </cell>
          <cell r="J648" t="str">
            <v>1 - Plantonista</v>
          </cell>
          <cell r="K648">
            <v>44</v>
          </cell>
          <cell r="L648">
            <v>1673.6</v>
          </cell>
          <cell r="P648">
            <v>0</v>
          </cell>
          <cell r="Q648">
            <v>1867.25</v>
          </cell>
          <cell r="R648">
            <v>198.8</v>
          </cell>
          <cell r="S648">
            <v>0</v>
          </cell>
          <cell r="W648">
            <v>1133.82</v>
          </cell>
          <cell r="X648">
            <v>2605.83</v>
          </cell>
        </row>
        <row r="649">
          <cell r="C649" t="str">
            <v>HOSPITAL MIGUEL ARRAES - CG. Nº 023/2022</v>
          </cell>
          <cell r="E649" t="str">
            <v>JULIA MARIA SOBREIRA MACHADO SALES</v>
          </cell>
          <cell r="G649" t="str">
            <v>2 - Outros Profissionais da Saúde</v>
          </cell>
          <cell r="H649" t="str">
            <v>2235-05</v>
          </cell>
          <cell r="I649" t="str">
            <v>12/2025</v>
          </cell>
          <cell r="J649" t="str">
            <v>1 - Plantonista</v>
          </cell>
          <cell r="K649">
            <v>40</v>
          </cell>
          <cell r="L649">
            <v>2394.11</v>
          </cell>
          <cell r="P649">
            <v>38.32</v>
          </cell>
          <cell r="Q649">
            <v>5964.94</v>
          </cell>
          <cell r="R649">
            <v>3062</v>
          </cell>
          <cell r="S649">
            <v>706.97</v>
          </cell>
          <cell r="W649">
            <v>2914.33</v>
          </cell>
          <cell r="X649">
            <v>9252.0099999999984</v>
          </cell>
        </row>
        <row r="650">
          <cell r="C650" t="str">
            <v>HOSPITAL MIGUEL ARRAES - CG. Nº 023/2022</v>
          </cell>
          <cell r="E650" t="str">
            <v>JULIANA ALVES MEIRELES</v>
          </cell>
          <cell r="G650" t="str">
            <v>2 - Outros Profissionais da Saúde</v>
          </cell>
          <cell r="H650" t="str">
            <v>2236-05</v>
          </cell>
          <cell r="I650" t="str">
            <v>12/2025</v>
          </cell>
          <cell r="J650" t="str">
            <v>1 - Plantonista</v>
          </cell>
          <cell r="K650">
            <v>24</v>
          </cell>
          <cell r="L650">
            <v>2037.79</v>
          </cell>
          <cell r="P650">
            <v>0</v>
          </cell>
          <cell r="Q650">
            <v>3684.8</v>
          </cell>
          <cell r="R650">
            <v>2494.61</v>
          </cell>
          <cell r="S650">
            <v>427.05</v>
          </cell>
          <cell r="W650">
            <v>2233.5500000000002</v>
          </cell>
          <cell r="X650">
            <v>6410.7</v>
          </cell>
        </row>
        <row r="651">
          <cell r="C651" t="str">
            <v>HOSPITAL MIGUEL ARRAES - CG. Nº 023/2022</v>
          </cell>
          <cell r="E651" t="str">
            <v>JULIANA DOS SANTOS NASCIMENTO AYMAR</v>
          </cell>
          <cell r="G651" t="str">
            <v>2 - Outros Profissionais da Saúde</v>
          </cell>
          <cell r="H651" t="str">
            <v>2516-05</v>
          </cell>
          <cell r="I651" t="str">
            <v>12/2025</v>
          </cell>
          <cell r="J651" t="str">
            <v>1 - Plantonista</v>
          </cell>
          <cell r="K651">
            <v>30</v>
          </cell>
          <cell r="L651">
            <v>0</v>
          </cell>
          <cell r="P651">
            <v>0</v>
          </cell>
          <cell r="Q651">
            <v>3342.51</v>
          </cell>
          <cell r="R651">
            <v>3015.37</v>
          </cell>
          <cell r="S651">
            <v>0</v>
          </cell>
          <cell r="W651">
            <v>1963.24</v>
          </cell>
          <cell r="X651">
            <v>4394.6400000000003</v>
          </cell>
        </row>
        <row r="652">
          <cell r="C652" t="str">
            <v>HOSPITAL MIGUEL ARRAES - CG. Nº 023/2022</v>
          </cell>
          <cell r="E652" t="str">
            <v>JULIANA GUEDES DOS SANTOS MELO</v>
          </cell>
          <cell r="G652" t="str">
            <v>2 - Outros Profissionais da Saúde</v>
          </cell>
          <cell r="H652" t="str">
            <v>3222-05</v>
          </cell>
          <cell r="I652" t="str">
            <v>12/2025</v>
          </cell>
          <cell r="J652" t="str">
            <v>1 - Plantonista</v>
          </cell>
          <cell r="K652">
            <v>44</v>
          </cell>
          <cell r="L652">
            <v>1416.8</v>
          </cell>
          <cell r="P652">
            <v>45.22</v>
          </cell>
          <cell r="Q652">
            <v>3815.92</v>
          </cell>
          <cell r="R652">
            <v>2097.73</v>
          </cell>
          <cell r="S652">
            <v>0</v>
          </cell>
          <cell r="W652">
            <v>1648.94</v>
          </cell>
          <cell r="X652">
            <v>5726.73</v>
          </cell>
        </row>
        <row r="653">
          <cell r="C653" t="str">
            <v>HOSPITAL MIGUEL ARRAES - CG. Nº 023/2022</v>
          </cell>
          <cell r="E653" t="str">
            <v>JULIANA LIMA PEREIRA</v>
          </cell>
          <cell r="G653" t="str">
            <v>2 - Outros Profissionais da Saúde</v>
          </cell>
          <cell r="H653" t="str">
            <v>3222-05</v>
          </cell>
          <cell r="I653" t="str">
            <v>12/2025</v>
          </cell>
          <cell r="J653" t="str">
            <v>1 - Plantonista</v>
          </cell>
          <cell r="K653">
            <v>44</v>
          </cell>
          <cell r="L653">
            <v>1518</v>
          </cell>
          <cell r="P653">
            <v>45.22</v>
          </cell>
          <cell r="Q653">
            <v>3668.74</v>
          </cell>
          <cell r="R653">
            <v>1931.53</v>
          </cell>
          <cell r="S653">
            <v>303.60000000000002</v>
          </cell>
          <cell r="W653">
            <v>2010.56</v>
          </cell>
          <cell r="X653">
            <v>5456.5300000000007</v>
          </cell>
        </row>
        <row r="654">
          <cell r="C654" t="str">
            <v>HOSPITAL MIGUEL ARRAES - CG. Nº 023/2022</v>
          </cell>
          <cell r="E654" t="str">
            <v>JULIANA MARIA BATISTA DO AMARAL SILVA</v>
          </cell>
          <cell r="G654" t="str">
            <v>2 - Outros Profissionais da Saúde</v>
          </cell>
          <cell r="H654" t="str">
            <v>2235-05</v>
          </cell>
          <cell r="I654" t="str">
            <v>12/2025</v>
          </cell>
          <cell r="J654" t="str">
            <v>2 - Diarista</v>
          </cell>
          <cell r="K654">
            <v>40</v>
          </cell>
          <cell r="L654">
            <v>2394.11</v>
          </cell>
          <cell r="P654">
            <v>48.15</v>
          </cell>
          <cell r="Q654">
            <v>5188.88</v>
          </cell>
          <cell r="R654">
            <v>6666.8</v>
          </cell>
          <cell r="S654">
            <v>427.05</v>
          </cell>
          <cell r="W654">
            <v>2517.29</v>
          </cell>
          <cell r="X654">
            <v>12207.7</v>
          </cell>
        </row>
        <row r="655">
          <cell r="C655" t="str">
            <v>HOSPITAL MIGUEL ARRAES - CG. Nº 023/2022</v>
          </cell>
          <cell r="E655" t="str">
            <v>JULIANA PEREIRA PINTO</v>
          </cell>
          <cell r="G655" t="str">
            <v>3 - Administrativo</v>
          </cell>
          <cell r="H655" t="str">
            <v>4110-10</v>
          </cell>
          <cell r="I655" t="str">
            <v>12/2025</v>
          </cell>
          <cell r="J655" t="str">
            <v>1 - Plantonista</v>
          </cell>
          <cell r="K655">
            <v>44</v>
          </cell>
          <cell r="L655">
            <v>1518</v>
          </cell>
          <cell r="P655">
            <v>0</v>
          </cell>
          <cell r="Q655">
            <v>1938.14</v>
          </cell>
          <cell r="R655">
            <v>384.24</v>
          </cell>
          <cell r="S655">
            <v>0</v>
          </cell>
          <cell r="W655">
            <v>1800.84</v>
          </cell>
          <cell r="X655">
            <v>2039.5400000000002</v>
          </cell>
        </row>
        <row r="656">
          <cell r="C656" t="str">
            <v>HOSPITAL MIGUEL ARRAES - CG. Nº 023/2022</v>
          </cell>
          <cell r="E656" t="str">
            <v>JULIANA ROCHA SILVA</v>
          </cell>
          <cell r="G656" t="str">
            <v>3 - Administrativo</v>
          </cell>
          <cell r="H656" t="str">
            <v>5143-20</v>
          </cell>
          <cell r="I656" t="str">
            <v>12/2025</v>
          </cell>
          <cell r="J656" t="str">
            <v>1 - Plantonista</v>
          </cell>
          <cell r="K656">
            <v>44</v>
          </cell>
          <cell r="L656">
            <v>1113.2</v>
          </cell>
          <cell r="P656">
            <v>0</v>
          </cell>
          <cell r="Q656">
            <v>708.4</v>
          </cell>
          <cell r="R656">
            <v>1012</v>
          </cell>
          <cell r="S656">
            <v>0</v>
          </cell>
          <cell r="W656">
            <v>773.77</v>
          </cell>
          <cell r="X656">
            <v>2059.83</v>
          </cell>
        </row>
        <row r="657">
          <cell r="C657" t="str">
            <v>HOSPITAL MIGUEL ARRAES - CG. Nº 023/2022</v>
          </cell>
          <cell r="E657" t="str">
            <v>JULIO CESAR DA COSTA</v>
          </cell>
          <cell r="G657" t="str">
            <v>3 - Administrativo</v>
          </cell>
          <cell r="H657" t="str">
            <v>5174-10</v>
          </cell>
          <cell r="I657" t="str">
            <v>12/2025</v>
          </cell>
          <cell r="J657" t="str">
            <v>1 - Plantonista</v>
          </cell>
          <cell r="K657">
            <v>44</v>
          </cell>
          <cell r="L657">
            <v>1315.6</v>
          </cell>
          <cell r="P657">
            <v>0</v>
          </cell>
          <cell r="Q657">
            <v>1883.91</v>
          </cell>
          <cell r="R657">
            <v>2228.06</v>
          </cell>
          <cell r="S657">
            <v>0</v>
          </cell>
          <cell r="W657">
            <v>1379.18</v>
          </cell>
          <cell r="X657">
            <v>4048.3899999999994</v>
          </cell>
        </row>
        <row r="658">
          <cell r="C658" t="str">
            <v>HOSPITAL MIGUEL ARRAES - CG. Nº 023/2022</v>
          </cell>
          <cell r="E658" t="str">
            <v>JULIO CESAR RODRIGUES DE ARRUDA</v>
          </cell>
          <cell r="G658" t="str">
            <v>2 - Outros Profissionais da Saúde</v>
          </cell>
          <cell r="H658" t="str">
            <v>5151-10</v>
          </cell>
          <cell r="I658" t="str">
            <v>12/2025</v>
          </cell>
          <cell r="J658" t="str">
            <v>1 - Plantonista</v>
          </cell>
          <cell r="K658">
            <v>44</v>
          </cell>
          <cell r="L658">
            <v>1518</v>
          </cell>
          <cell r="P658">
            <v>0</v>
          </cell>
          <cell r="Q658">
            <v>2135.23</v>
          </cell>
          <cell r="R658">
            <v>303.60000000000002</v>
          </cell>
          <cell r="S658">
            <v>0</v>
          </cell>
          <cell r="W658">
            <v>1352.23</v>
          </cell>
          <cell r="X658">
            <v>2604.6</v>
          </cell>
        </row>
        <row r="659">
          <cell r="C659" t="str">
            <v>HOSPITAL MIGUEL ARRAES - CG. Nº 023/2022</v>
          </cell>
          <cell r="E659" t="str">
            <v>JUSSARA SILVA DE MEDEIROS</v>
          </cell>
          <cell r="G659" t="str">
            <v>2 - Outros Profissionais da Saúde</v>
          </cell>
          <cell r="H659" t="str">
            <v>3222-05</v>
          </cell>
          <cell r="I659" t="str">
            <v>12/2025</v>
          </cell>
          <cell r="J659" t="str">
            <v>1 - Plantonista</v>
          </cell>
          <cell r="K659">
            <v>44</v>
          </cell>
          <cell r="L659">
            <v>1518</v>
          </cell>
          <cell r="P659">
            <v>45.22</v>
          </cell>
          <cell r="Q659">
            <v>3970.87</v>
          </cell>
          <cell r="R659">
            <v>2306.34</v>
          </cell>
          <cell r="S659">
            <v>303.60000000000002</v>
          </cell>
          <cell r="W659">
            <v>2071.89</v>
          </cell>
          <cell r="X659">
            <v>6072.1400000000012</v>
          </cell>
        </row>
        <row r="660">
          <cell r="C660" t="str">
            <v>HOSPITAL MIGUEL ARRAES - CG. Nº 023/2022</v>
          </cell>
          <cell r="E660" t="str">
            <v>KALLYNE CHRISTYNNE TIMOTEO DA SILVA</v>
          </cell>
          <cell r="G660" t="str">
            <v>2 - Outros Profissionais da Saúde</v>
          </cell>
          <cell r="H660" t="str">
            <v>3242-05</v>
          </cell>
          <cell r="I660" t="str">
            <v>12/2025</v>
          </cell>
          <cell r="J660" t="str">
            <v>1 - Plantonista</v>
          </cell>
          <cell r="K660">
            <v>30</v>
          </cell>
          <cell r="L660">
            <v>1778.37</v>
          </cell>
          <cell r="P660">
            <v>0</v>
          </cell>
          <cell r="Q660">
            <v>909.83</v>
          </cell>
          <cell r="R660">
            <v>706.1</v>
          </cell>
          <cell r="S660">
            <v>0</v>
          </cell>
          <cell r="W660">
            <v>741.73</v>
          </cell>
          <cell r="X660">
            <v>2652.5699999999997</v>
          </cell>
        </row>
        <row r="661">
          <cell r="C661" t="str">
            <v>HOSPITAL MIGUEL ARRAES - CG. Nº 023/2022</v>
          </cell>
          <cell r="E661" t="str">
            <v>KARINA EVENY TAVARES DA SILVA</v>
          </cell>
          <cell r="G661" t="str">
            <v>2 - Outros Profissionais da Saúde</v>
          </cell>
          <cell r="H661" t="str">
            <v>5152-05</v>
          </cell>
          <cell r="I661" t="str">
            <v>12/2025</v>
          </cell>
          <cell r="J661" t="str">
            <v>1 - Plantonista</v>
          </cell>
          <cell r="K661">
            <v>44</v>
          </cell>
          <cell r="L661">
            <v>1296.2</v>
          </cell>
          <cell r="P661">
            <v>0</v>
          </cell>
          <cell r="Q661">
            <v>2220.7800000000002</v>
          </cell>
          <cell r="R661">
            <v>861.44</v>
          </cell>
          <cell r="S661">
            <v>0</v>
          </cell>
          <cell r="W661">
            <v>2117.5</v>
          </cell>
          <cell r="X661">
            <v>2260.92</v>
          </cell>
        </row>
        <row r="662">
          <cell r="C662" t="str">
            <v>HOSPITAL MIGUEL ARRAES - CG. Nº 023/2022</v>
          </cell>
          <cell r="E662" t="str">
            <v>KARLA CRISTINE PONTES DA COSTA</v>
          </cell>
          <cell r="G662" t="str">
            <v>2 - Outros Profissionais da Saúde</v>
          </cell>
          <cell r="H662" t="str">
            <v>5211-30</v>
          </cell>
          <cell r="I662" t="str">
            <v>12/2025</v>
          </cell>
          <cell r="J662" t="str">
            <v>1 - Plantonista</v>
          </cell>
          <cell r="K662">
            <v>44</v>
          </cell>
          <cell r="L662">
            <v>1673.6</v>
          </cell>
          <cell r="P662">
            <v>0</v>
          </cell>
          <cell r="Q662">
            <v>1497.23</v>
          </cell>
          <cell r="R662">
            <v>2089.41</v>
          </cell>
          <cell r="S662">
            <v>0</v>
          </cell>
          <cell r="W662">
            <v>1741.51</v>
          </cell>
          <cell r="X662">
            <v>3518.7299999999996</v>
          </cell>
        </row>
        <row r="663">
          <cell r="C663" t="str">
            <v>HOSPITAL MIGUEL ARRAES - CG. Nº 023/2022</v>
          </cell>
          <cell r="E663" t="str">
            <v>KAROLINE DE BRITO CAVALCANTE</v>
          </cell>
          <cell r="G663" t="str">
            <v>3 - Administrativo</v>
          </cell>
          <cell r="H663" t="str">
            <v>4110-10</v>
          </cell>
          <cell r="I663" t="str">
            <v>12/2025</v>
          </cell>
          <cell r="J663" t="str">
            <v>2 - Diarista</v>
          </cell>
          <cell r="K663">
            <v>44</v>
          </cell>
          <cell r="L663">
            <v>1728.21</v>
          </cell>
          <cell r="P663">
            <v>0</v>
          </cell>
          <cell r="Q663">
            <v>1365.72</v>
          </cell>
          <cell r="R663">
            <v>151.41</v>
          </cell>
          <cell r="S663">
            <v>0</v>
          </cell>
          <cell r="W663">
            <v>1366.1</v>
          </cell>
          <cell r="X663">
            <v>1879.2400000000002</v>
          </cell>
        </row>
        <row r="664">
          <cell r="C664" t="str">
            <v>HOSPITAL MIGUEL ARRAES - CG. Nº 023/2022</v>
          </cell>
          <cell r="E664" t="str">
            <v>KASSIA ADRIANE DOS SANTOS SOUZA</v>
          </cell>
          <cell r="G664" t="str">
            <v>3 - Administrativo</v>
          </cell>
          <cell r="H664" t="str">
            <v>5174-10</v>
          </cell>
          <cell r="I664" t="str">
            <v>12/2025</v>
          </cell>
          <cell r="J664" t="str">
            <v>1 - Plantonista</v>
          </cell>
          <cell r="K664">
            <v>44</v>
          </cell>
          <cell r="L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W664">
            <v>1886.21</v>
          </cell>
          <cell r="X664">
            <v>7705.86</v>
          </cell>
        </row>
        <row r="665">
          <cell r="C665" t="str">
            <v>HOSPITAL MIGUEL ARRAES - CG. Nº 023/2022</v>
          </cell>
          <cell r="E665" t="str">
            <v>KASSIA GABRIELLA DE LIMA SALES</v>
          </cell>
          <cell r="G665" t="str">
            <v>2 - Outros Profissionais da Saúde</v>
          </cell>
          <cell r="H665" t="str">
            <v>3222-05</v>
          </cell>
          <cell r="I665" t="str">
            <v>12/2025</v>
          </cell>
          <cell r="J665" t="str">
            <v>1 - Plantonista</v>
          </cell>
          <cell r="K665">
            <v>44</v>
          </cell>
          <cell r="L665">
            <v>1518</v>
          </cell>
          <cell r="P665">
            <v>45.22</v>
          </cell>
          <cell r="Q665">
            <v>3791.73</v>
          </cell>
          <cell r="R665">
            <v>2147.91</v>
          </cell>
          <cell r="S665">
            <v>0</v>
          </cell>
          <cell r="W665">
            <v>1805.08</v>
          </cell>
          <cell r="X665">
            <v>5697.78</v>
          </cell>
        </row>
        <row r="666">
          <cell r="C666" t="str">
            <v>HOSPITAL MIGUEL ARRAES - CG. Nº 023/2022</v>
          </cell>
          <cell r="E666" t="str">
            <v>KASSIA INGRITH QUEIROZ DE LIMA LIRA</v>
          </cell>
          <cell r="G666" t="str">
            <v>2 - Outros Profissionais da Saúde</v>
          </cell>
          <cell r="H666" t="str">
            <v>3222-05</v>
          </cell>
          <cell r="I666" t="str">
            <v>12/2025</v>
          </cell>
          <cell r="J666" t="str">
            <v>1 - Plantonista</v>
          </cell>
          <cell r="K666">
            <v>44</v>
          </cell>
          <cell r="L666">
            <v>1518</v>
          </cell>
          <cell r="P666">
            <v>45.22</v>
          </cell>
          <cell r="Q666">
            <v>4075.75</v>
          </cell>
          <cell r="R666">
            <v>2284.81</v>
          </cell>
          <cell r="S666">
            <v>151.80000000000001</v>
          </cell>
          <cell r="W666">
            <v>1776.48</v>
          </cell>
          <cell r="X666">
            <v>6299.1</v>
          </cell>
        </row>
        <row r="667">
          <cell r="C667" t="str">
            <v>HOSPITAL MIGUEL ARRAES - CG. Nº 023/2022</v>
          </cell>
          <cell r="E667" t="str">
            <v>KATIA BETANIA ALVES</v>
          </cell>
          <cell r="G667" t="str">
            <v>2 - Outros Profissionais da Saúde</v>
          </cell>
          <cell r="H667" t="str">
            <v>3222-05</v>
          </cell>
          <cell r="I667" t="str">
            <v>12/2025</v>
          </cell>
          <cell r="J667" t="str">
            <v>1 - Plantonista</v>
          </cell>
          <cell r="K667">
            <v>44</v>
          </cell>
          <cell r="L667">
            <v>1518</v>
          </cell>
          <cell r="P667">
            <v>45.22</v>
          </cell>
          <cell r="Q667">
            <v>4042.67</v>
          </cell>
          <cell r="R667">
            <v>2450.9499999999998</v>
          </cell>
          <cell r="S667">
            <v>303.60000000000002</v>
          </cell>
          <cell r="W667">
            <v>2262.39</v>
          </cell>
          <cell r="X667">
            <v>6098.0500000000011</v>
          </cell>
        </row>
        <row r="668">
          <cell r="C668" t="str">
            <v>HOSPITAL MIGUEL ARRAES - CG. Nº 023/2022</v>
          </cell>
          <cell r="E668" t="str">
            <v>KATIA CILENE FERNANDES VIEIRA</v>
          </cell>
          <cell r="G668" t="str">
            <v>2 - Outros Profissionais da Saúde</v>
          </cell>
          <cell r="H668" t="str">
            <v>3222-05</v>
          </cell>
          <cell r="I668" t="str">
            <v>12/2025</v>
          </cell>
          <cell r="J668" t="str">
            <v>1 - Plantonista</v>
          </cell>
          <cell r="K668">
            <v>44</v>
          </cell>
          <cell r="L668">
            <v>0</v>
          </cell>
          <cell r="P668">
            <v>45.22</v>
          </cell>
          <cell r="Q668">
            <v>1842.88</v>
          </cell>
          <cell r="R668">
            <v>2133.9299999999998</v>
          </cell>
          <cell r="S668">
            <v>0</v>
          </cell>
          <cell r="W668">
            <v>1387.68</v>
          </cell>
          <cell r="X668">
            <v>2634.3499999999995</v>
          </cell>
        </row>
        <row r="669">
          <cell r="C669" t="str">
            <v>HOSPITAL MIGUEL ARRAES - CG. Nº 023/2022</v>
          </cell>
          <cell r="E669" t="str">
            <v>KATIA GISELLY FERNANDES DA SILVA</v>
          </cell>
          <cell r="G669" t="str">
            <v>2 - Outros Profissionais da Saúde</v>
          </cell>
          <cell r="H669" t="str">
            <v>2235-05</v>
          </cell>
          <cell r="I669" t="str">
            <v>12/2025</v>
          </cell>
          <cell r="J669" t="str">
            <v>1 - Plantonista</v>
          </cell>
          <cell r="K669">
            <v>40</v>
          </cell>
          <cell r="L669">
            <v>2394.11</v>
          </cell>
          <cell r="P669">
            <v>41.27</v>
          </cell>
          <cell r="Q669">
            <v>5631.27</v>
          </cell>
          <cell r="R669">
            <v>3000.45</v>
          </cell>
          <cell r="S669">
            <v>921.05</v>
          </cell>
          <cell r="W669">
            <v>2898.92</v>
          </cell>
          <cell r="X669">
            <v>9089.23</v>
          </cell>
        </row>
        <row r="670">
          <cell r="C670" t="str">
            <v>HOSPITAL MIGUEL ARRAES - CG. Nº 023/2022</v>
          </cell>
          <cell r="E670" t="str">
            <v>KATIA GOMES FREITAS DA SILVA</v>
          </cell>
          <cell r="G670" t="str">
            <v>2 - Outros Profissionais da Saúde</v>
          </cell>
          <cell r="H670" t="str">
            <v>3222-05</v>
          </cell>
          <cell r="I670" t="str">
            <v>12/2025</v>
          </cell>
          <cell r="J670" t="str">
            <v>1 - Plantonista</v>
          </cell>
          <cell r="K670">
            <v>44</v>
          </cell>
          <cell r="L670">
            <v>1518</v>
          </cell>
          <cell r="P670">
            <v>45.22</v>
          </cell>
          <cell r="Q670">
            <v>3873.07</v>
          </cell>
          <cell r="R670">
            <v>2315.17</v>
          </cell>
          <cell r="S670">
            <v>303.60000000000002</v>
          </cell>
          <cell r="W670">
            <v>2430.56</v>
          </cell>
          <cell r="X670">
            <v>5624.5</v>
          </cell>
        </row>
        <row r="671">
          <cell r="C671" t="str">
            <v>HOSPITAL MIGUEL ARRAES - CG. Nº 023/2022</v>
          </cell>
          <cell r="E671" t="str">
            <v>KATIA MARIA DA SILVA PAIVA</v>
          </cell>
          <cell r="G671" t="str">
            <v>2 - Outros Profissionais da Saúde</v>
          </cell>
          <cell r="H671" t="str">
            <v>3222-05</v>
          </cell>
          <cell r="I671" t="str">
            <v>12/2025</v>
          </cell>
          <cell r="J671" t="str">
            <v>1 - Plantonista</v>
          </cell>
          <cell r="K671">
            <v>44</v>
          </cell>
          <cell r="L671">
            <v>1518</v>
          </cell>
          <cell r="P671">
            <v>45.22</v>
          </cell>
          <cell r="Q671">
            <v>3999.19</v>
          </cell>
          <cell r="R671">
            <v>2284.25</v>
          </cell>
          <cell r="S671">
            <v>151.80000000000001</v>
          </cell>
          <cell r="W671">
            <v>2681.74</v>
          </cell>
          <cell r="X671">
            <v>5316.72</v>
          </cell>
        </row>
        <row r="672">
          <cell r="C672" t="str">
            <v>HOSPITAL MIGUEL ARRAES - CG. Nº 023/2022</v>
          </cell>
          <cell r="E672" t="str">
            <v>KATIA MARIA DE SOUZA VIEIRA</v>
          </cell>
          <cell r="G672" t="str">
            <v>2 - Outros Profissionais da Saúde</v>
          </cell>
          <cell r="H672" t="str">
            <v>3222-05</v>
          </cell>
          <cell r="I672" t="str">
            <v>12/2025</v>
          </cell>
          <cell r="J672" t="str">
            <v>1 - Plantonista</v>
          </cell>
          <cell r="K672">
            <v>44</v>
          </cell>
          <cell r="L672">
            <v>1265</v>
          </cell>
          <cell r="P672">
            <v>45.22</v>
          </cell>
          <cell r="Q672">
            <v>3912.2</v>
          </cell>
          <cell r="R672">
            <v>2613.15</v>
          </cell>
          <cell r="S672">
            <v>151.80000000000001</v>
          </cell>
          <cell r="W672">
            <v>2038.56</v>
          </cell>
          <cell r="X672">
            <v>5948.8099999999995</v>
          </cell>
        </row>
        <row r="673">
          <cell r="C673" t="str">
            <v>HOSPITAL MIGUEL ARRAES - CG. Nº 023/2022</v>
          </cell>
          <cell r="E673" t="str">
            <v>KATIUSCIA LEMOS MARQUES</v>
          </cell>
          <cell r="G673" t="str">
            <v>3 - Administrativo</v>
          </cell>
          <cell r="H673" t="str">
            <v>2521-05</v>
          </cell>
          <cell r="I673" t="str">
            <v>12/2025</v>
          </cell>
          <cell r="J673" t="str">
            <v>2 - Diarista</v>
          </cell>
          <cell r="K673">
            <v>44</v>
          </cell>
          <cell r="L673">
            <v>3289.9</v>
          </cell>
          <cell r="P673">
            <v>0</v>
          </cell>
          <cell r="Q673">
            <v>1645.05</v>
          </cell>
          <cell r="R673">
            <v>83.7</v>
          </cell>
          <cell r="S673">
            <v>0</v>
          </cell>
          <cell r="W673">
            <v>1279.95</v>
          </cell>
          <cell r="X673">
            <v>3738.7</v>
          </cell>
        </row>
        <row r="674">
          <cell r="C674" t="str">
            <v>HOSPITAL MIGUEL ARRAES - CG. Nº 023/2022</v>
          </cell>
          <cell r="E674" t="str">
            <v>KEILLA AMANDA CORREIA DO NASCIMENTO</v>
          </cell>
          <cell r="G674" t="str">
            <v>3 - Administrativo</v>
          </cell>
          <cell r="H674" t="str">
            <v>4110-10</v>
          </cell>
          <cell r="I674" t="str">
            <v>12/2025</v>
          </cell>
          <cell r="J674" t="str">
            <v>1 - Plantonista</v>
          </cell>
          <cell r="K674">
            <v>44</v>
          </cell>
          <cell r="L674">
            <v>1518</v>
          </cell>
          <cell r="P674">
            <v>0</v>
          </cell>
          <cell r="Q674">
            <v>1745.7</v>
          </cell>
          <cell r="R674">
            <v>376.4</v>
          </cell>
          <cell r="S674">
            <v>0</v>
          </cell>
          <cell r="W674">
            <v>1141.53</v>
          </cell>
          <cell r="X674">
            <v>2498.5699999999997</v>
          </cell>
        </row>
        <row r="675">
          <cell r="C675" t="str">
            <v>HOSPITAL MIGUEL ARRAES - CG. Nº 023/2022</v>
          </cell>
          <cell r="E675" t="str">
            <v>KELLY PATRICIA ALBUQUERQUE TIMOTEO</v>
          </cell>
          <cell r="G675" t="str">
            <v>3 - Administrativo</v>
          </cell>
          <cell r="H675" t="str">
            <v>5174-10</v>
          </cell>
          <cell r="I675" t="str">
            <v>12/2025</v>
          </cell>
          <cell r="J675" t="str">
            <v>1 - Plantonista</v>
          </cell>
          <cell r="K675">
            <v>44</v>
          </cell>
          <cell r="L675">
            <v>0</v>
          </cell>
          <cell r="P675">
            <v>0</v>
          </cell>
          <cell r="Q675">
            <v>648.91</v>
          </cell>
          <cell r="R675">
            <v>30.36</v>
          </cell>
          <cell r="S675">
            <v>0</v>
          </cell>
          <cell r="W675">
            <v>369.97</v>
          </cell>
          <cell r="X675">
            <v>309.29999999999995</v>
          </cell>
        </row>
        <row r="676">
          <cell r="C676" t="str">
            <v>HOSPITAL MIGUEL ARRAES - CG. Nº 023/2022</v>
          </cell>
          <cell r="E676" t="str">
            <v>KELYANE VITORIA PONTES DA COSTA</v>
          </cell>
          <cell r="G676" t="str">
            <v>2 - Outros Profissionais da Saúde</v>
          </cell>
          <cell r="H676" t="str">
            <v>5211-30</v>
          </cell>
          <cell r="I676" t="str">
            <v>12/2025</v>
          </cell>
          <cell r="J676" t="str">
            <v>1 - Plantonista</v>
          </cell>
          <cell r="K676">
            <v>44</v>
          </cell>
          <cell r="L676">
            <v>1617.81</v>
          </cell>
          <cell r="P676">
            <v>0</v>
          </cell>
          <cell r="Q676">
            <v>2020.56</v>
          </cell>
          <cell r="R676">
            <v>253.84</v>
          </cell>
          <cell r="S676">
            <v>0</v>
          </cell>
          <cell r="W676">
            <v>1354.94</v>
          </cell>
          <cell r="X676">
            <v>2537.27</v>
          </cell>
        </row>
        <row r="677">
          <cell r="C677" t="str">
            <v>HOSPITAL MIGUEL ARRAES - CG. Nº 023/2022</v>
          </cell>
          <cell r="E677" t="str">
            <v>KENIA MAYLLA DOMINGOS ALVES</v>
          </cell>
          <cell r="G677" t="str">
            <v>2 - Outros Profissionais da Saúde</v>
          </cell>
          <cell r="H677" t="str">
            <v>2235-05</v>
          </cell>
          <cell r="I677" t="str">
            <v>12/2025</v>
          </cell>
          <cell r="J677" t="str">
            <v>1 - Plantonista</v>
          </cell>
          <cell r="K677">
            <v>40</v>
          </cell>
          <cell r="L677">
            <v>2234.5</v>
          </cell>
          <cell r="P677">
            <v>40.61</v>
          </cell>
          <cell r="Q677">
            <v>5777.48</v>
          </cell>
          <cell r="R677">
            <v>3062.58</v>
          </cell>
          <cell r="S677">
            <v>636.21</v>
          </cell>
          <cell r="W677">
            <v>3742.68</v>
          </cell>
          <cell r="X677">
            <v>8008.7000000000007</v>
          </cell>
        </row>
        <row r="678">
          <cell r="C678" t="str">
            <v>HOSPITAL MIGUEL ARRAES - CG. Nº 023/2022</v>
          </cell>
          <cell r="E678" t="str">
            <v>KENIO CAVALCANTI DELFINO DA SILVA</v>
          </cell>
          <cell r="G678" t="str">
            <v>3 - Administrativo</v>
          </cell>
          <cell r="H678" t="str">
            <v>3172-10</v>
          </cell>
          <cell r="I678" t="str">
            <v>12/2025</v>
          </cell>
          <cell r="J678" t="str">
            <v>2 - Diarista</v>
          </cell>
          <cell r="K678">
            <v>44</v>
          </cell>
          <cell r="L678">
            <v>2911.75</v>
          </cell>
          <cell r="P678">
            <v>0</v>
          </cell>
          <cell r="Q678">
            <v>2912.01</v>
          </cell>
          <cell r="R678">
            <v>0</v>
          </cell>
          <cell r="S678">
            <v>0</v>
          </cell>
          <cell r="W678">
            <v>2288.44</v>
          </cell>
          <cell r="X678">
            <v>3535.32</v>
          </cell>
        </row>
        <row r="679">
          <cell r="C679" t="str">
            <v>HOSPITAL MIGUEL ARRAES - CG. Nº 023/2022</v>
          </cell>
          <cell r="E679" t="str">
            <v>KETLYN NYCOLY DA SILVA ARRUDA</v>
          </cell>
          <cell r="G679" t="str">
            <v>3 - Administrativo</v>
          </cell>
          <cell r="H679" t="str">
            <v>4110-10</v>
          </cell>
          <cell r="I679" t="str">
            <v>12/2025</v>
          </cell>
          <cell r="J679" t="str">
            <v>2 - Diarista</v>
          </cell>
          <cell r="K679">
            <v>20</v>
          </cell>
          <cell r="L679">
            <v>759</v>
          </cell>
          <cell r="P679">
            <v>0</v>
          </cell>
          <cell r="Q679">
            <v>632.5</v>
          </cell>
          <cell r="R679">
            <v>0</v>
          </cell>
          <cell r="S679">
            <v>0</v>
          </cell>
          <cell r="W679">
            <v>482.04</v>
          </cell>
          <cell r="X679">
            <v>909.46</v>
          </cell>
        </row>
        <row r="680">
          <cell r="C680" t="str">
            <v>HOSPITAL MIGUEL ARRAES - CG. Nº 023/2022</v>
          </cell>
          <cell r="E680" t="str">
            <v>KETNA JULIA MONTEIRO DA SILVA</v>
          </cell>
          <cell r="G680" t="str">
            <v>3 - Administrativo</v>
          </cell>
          <cell r="H680" t="str">
            <v>4110-10</v>
          </cell>
          <cell r="I680" t="str">
            <v>12/2025</v>
          </cell>
          <cell r="J680" t="str">
            <v>2 - Diarista</v>
          </cell>
          <cell r="K680">
            <v>20</v>
          </cell>
          <cell r="L680">
            <v>759</v>
          </cell>
          <cell r="P680">
            <v>0</v>
          </cell>
          <cell r="Q680">
            <v>253</v>
          </cell>
          <cell r="R680">
            <v>0</v>
          </cell>
          <cell r="S680">
            <v>0</v>
          </cell>
          <cell r="W680">
            <v>204.38</v>
          </cell>
          <cell r="X680">
            <v>807.62</v>
          </cell>
        </row>
        <row r="681">
          <cell r="C681" t="str">
            <v>HOSPITAL MIGUEL ARRAES - CG. Nº 023/2022</v>
          </cell>
          <cell r="E681" t="str">
            <v>KEYLA ALVES DA SILVA VIANA</v>
          </cell>
          <cell r="G681" t="str">
            <v>2 - Outros Profissionais da Saúde</v>
          </cell>
          <cell r="H681" t="str">
            <v>3222-05</v>
          </cell>
          <cell r="I681" t="str">
            <v>12/2025</v>
          </cell>
          <cell r="J681" t="str">
            <v>1 - Plantonista</v>
          </cell>
          <cell r="K681">
            <v>44</v>
          </cell>
          <cell r="L681">
            <v>0</v>
          </cell>
          <cell r="P681">
            <v>3407.59</v>
          </cell>
          <cell r="Q681">
            <v>4395.8999999999996</v>
          </cell>
          <cell r="R681">
            <v>2368.15</v>
          </cell>
          <cell r="S681">
            <v>151.80000000000001</v>
          </cell>
          <cell r="W681">
            <v>5633.62</v>
          </cell>
          <cell r="X681">
            <v>4689.8199999999988</v>
          </cell>
        </row>
        <row r="682">
          <cell r="C682" t="str">
            <v>HOSPITAL MIGUEL ARRAES - CG. Nº 023/2022</v>
          </cell>
          <cell r="E682" t="str">
            <v>KLEBER JOSE REGIS SOARES</v>
          </cell>
          <cell r="G682" t="str">
            <v>2 - Outros Profissionais da Saúde</v>
          </cell>
          <cell r="H682" t="str">
            <v>5151-10</v>
          </cell>
          <cell r="I682" t="str">
            <v>12/2025</v>
          </cell>
          <cell r="J682" t="str">
            <v>1 - Plantonista</v>
          </cell>
          <cell r="K682">
            <v>44</v>
          </cell>
          <cell r="L682">
            <v>0</v>
          </cell>
          <cell r="P682">
            <v>2631.2</v>
          </cell>
          <cell r="Q682">
            <v>1973.4</v>
          </cell>
          <cell r="R682">
            <v>30.36</v>
          </cell>
          <cell r="S682">
            <v>0</v>
          </cell>
          <cell r="W682">
            <v>3803.09</v>
          </cell>
          <cell r="X682">
            <v>831.86999999999989</v>
          </cell>
        </row>
        <row r="683">
          <cell r="C683" t="str">
            <v>HOSPITAL MIGUEL ARRAES - CG. Nº 023/2022</v>
          </cell>
          <cell r="E683" t="str">
            <v>LAILAH GABRIELA AL FARIN BARBOSA</v>
          </cell>
          <cell r="G683" t="str">
            <v>2 - Outros Profissionais da Saúde</v>
          </cell>
          <cell r="H683" t="str">
            <v>5211-30</v>
          </cell>
          <cell r="I683" t="str">
            <v>12/2025</v>
          </cell>
          <cell r="J683" t="str">
            <v>1 - Plantonista</v>
          </cell>
          <cell r="K683">
            <v>44</v>
          </cell>
          <cell r="L683">
            <v>1617.81</v>
          </cell>
          <cell r="P683">
            <v>0</v>
          </cell>
          <cell r="Q683">
            <v>1904.5</v>
          </cell>
          <cell r="R683">
            <v>521.88</v>
          </cell>
          <cell r="S683">
            <v>0</v>
          </cell>
          <cell r="W683">
            <v>1155.67</v>
          </cell>
          <cell r="X683">
            <v>2888.52</v>
          </cell>
        </row>
        <row r="684">
          <cell r="C684" t="str">
            <v>HOSPITAL MIGUEL ARRAES - CG. Nº 023/2022</v>
          </cell>
          <cell r="E684" t="str">
            <v>LAIS CAROLAINE GONCALVES DE OLIVEIRA</v>
          </cell>
          <cell r="G684" t="str">
            <v>2 - Outros Profissionais da Saúde</v>
          </cell>
          <cell r="H684" t="str">
            <v>3222-05</v>
          </cell>
          <cell r="I684" t="str">
            <v>12/2025</v>
          </cell>
          <cell r="J684" t="str">
            <v>1 - Plantonista</v>
          </cell>
          <cell r="K684">
            <v>44</v>
          </cell>
          <cell r="L684">
            <v>1012</v>
          </cell>
          <cell r="P684">
            <v>45.22</v>
          </cell>
          <cell r="Q684">
            <v>1641.55</v>
          </cell>
          <cell r="R684">
            <v>2638.45</v>
          </cell>
          <cell r="S684">
            <v>151.80000000000001</v>
          </cell>
          <cell r="W684">
            <v>1041.5899999999999</v>
          </cell>
          <cell r="X684">
            <v>4447.4299999999994</v>
          </cell>
        </row>
        <row r="685">
          <cell r="C685" t="str">
            <v>HOSPITAL MIGUEL ARRAES - CG. Nº 023/2022</v>
          </cell>
          <cell r="E685" t="str">
            <v>LAIS REGINA DE OLIVEIRA SANTOS</v>
          </cell>
          <cell r="G685" t="str">
            <v>3 - Administrativo</v>
          </cell>
          <cell r="H685" t="str">
            <v>5143-20</v>
          </cell>
          <cell r="I685" t="str">
            <v>12/2025</v>
          </cell>
          <cell r="J685" t="str">
            <v>1 - Plantonista</v>
          </cell>
          <cell r="K685">
            <v>44</v>
          </cell>
          <cell r="L685">
            <v>2034.99</v>
          </cell>
          <cell r="P685">
            <v>0</v>
          </cell>
          <cell r="Q685">
            <v>1434.15</v>
          </cell>
          <cell r="R685">
            <v>908.64</v>
          </cell>
          <cell r="S685">
            <v>0</v>
          </cell>
          <cell r="W685">
            <v>1306.99</v>
          </cell>
          <cell r="X685">
            <v>3070.7900000000009</v>
          </cell>
        </row>
        <row r="686">
          <cell r="C686" t="str">
            <v>HOSPITAL MIGUEL ARRAES - CG. Nº 023/2022</v>
          </cell>
          <cell r="E686" t="str">
            <v>LAIS TOMAZ DE OLIVEIRA</v>
          </cell>
          <cell r="G686" t="str">
            <v>2 - Outros Profissionais da Saúde</v>
          </cell>
          <cell r="H686" t="str">
            <v>3222-05</v>
          </cell>
          <cell r="I686" t="str">
            <v>12/2025</v>
          </cell>
          <cell r="J686" t="str">
            <v>2 - Diarista</v>
          </cell>
          <cell r="K686">
            <v>44</v>
          </cell>
          <cell r="L686">
            <v>1518</v>
          </cell>
          <cell r="P686">
            <v>45.22</v>
          </cell>
          <cell r="Q686">
            <v>3610.54</v>
          </cell>
          <cell r="R686">
            <v>1931.53</v>
          </cell>
          <cell r="S686">
            <v>151.80000000000001</v>
          </cell>
          <cell r="W686">
            <v>1835.71</v>
          </cell>
          <cell r="X686">
            <v>5421.38</v>
          </cell>
        </row>
        <row r="687">
          <cell r="C687" t="str">
            <v>HOSPITAL MIGUEL ARRAES - CG. Nº 023/2022</v>
          </cell>
          <cell r="E687" t="str">
            <v>LARISSA AYANNA PESSOA SANTOS</v>
          </cell>
          <cell r="G687" t="str">
            <v>2 - Outros Profissionais da Saúde</v>
          </cell>
          <cell r="H687" t="str">
            <v>2235-05</v>
          </cell>
          <cell r="I687" t="str">
            <v>12/2025</v>
          </cell>
          <cell r="J687" t="str">
            <v>2 - Diarista</v>
          </cell>
          <cell r="K687">
            <v>40</v>
          </cell>
          <cell r="L687">
            <v>1735.09</v>
          </cell>
          <cell r="P687">
            <v>61.54</v>
          </cell>
          <cell r="Q687">
            <v>2126.9899999999998</v>
          </cell>
          <cell r="R687">
            <v>2450.67</v>
          </cell>
          <cell r="S687">
            <v>704.24</v>
          </cell>
          <cell r="W687">
            <v>1198.92</v>
          </cell>
          <cell r="X687">
            <v>5879.61</v>
          </cell>
        </row>
        <row r="688">
          <cell r="C688" t="str">
            <v>HOSPITAL MIGUEL ARRAES - CG. Nº 023/2022</v>
          </cell>
          <cell r="E688" t="str">
            <v>LARISSA DE OLIVEIRA SILVA</v>
          </cell>
          <cell r="G688" t="str">
            <v>2 - Outros Profissionais da Saúde</v>
          </cell>
          <cell r="H688" t="str">
            <v>3222-05</v>
          </cell>
          <cell r="I688" t="str">
            <v>12/2025</v>
          </cell>
          <cell r="J688" t="str">
            <v>1 - Plantonista</v>
          </cell>
          <cell r="K688">
            <v>44</v>
          </cell>
          <cell r="L688">
            <v>1416.8</v>
          </cell>
          <cell r="P688">
            <v>45.22</v>
          </cell>
          <cell r="Q688">
            <v>3459.35</v>
          </cell>
          <cell r="R688">
            <v>2249.25</v>
          </cell>
          <cell r="S688">
            <v>0</v>
          </cell>
          <cell r="W688">
            <v>2266.5700000000002</v>
          </cell>
          <cell r="X688">
            <v>4904.0499999999993</v>
          </cell>
        </row>
        <row r="689">
          <cell r="C689" t="str">
            <v>HOSPITAL MIGUEL ARRAES - CG. Nº 023/2022</v>
          </cell>
          <cell r="E689" t="str">
            <v>LARISSA FARIAS BOTELHO</v>
          </cell>
          <cell r="G689" t="str">
            <v>2 - Outros Profissionais da Saúde</v>
          </cell>
          <cell r="H689" t="str">
            <v>2235-05</v>
          </cell>
          <cell r="I689" t="str">
            <v>12/2025</v>
          </cell>
          <cell r="J689" t="str">
            <v>1 - Plantonista</v>
          </cell>
          <cell r="K689">
            <v>40</v>
          </cell>
          <cell r="L689">
            <v>2234.5</v>
          </cell>
          <cell r="P689">
            <v>38.32</v>
          </cell>
          <cell r="Q689">
            <v>5354.69</v>
          </cell>
          <cell r="R689">
            <v>2029.49</v>
          </cell>
          <cell r="S689">
            <v>521.48</v>
          </cell>
          <cell r="W689">
            <v>2539.6999999999998</v>
          </cell>
          <cell r="X689">
            <v>7638.78</v>
          </cell>
        </row>
        <row r="690">
          <cell r="C690" t="str">
            <v>HOSPITAL MIGUEL ARRAES - CG. Nº 023/2022</v>
          </cell>
          <cell r="E690" t="str">
            <v>LARISSA MARIA CASTELO BRANCO GOMES</v>
          </cell>
          <cell r="G690" t="str">
            <v>3 - Administrativo</v>
          </cell>
          <cell r="H690" t="str">
            <v>4110-10</v>
          </cell>
          <cell r="I690" t="str">
            <v>12/2025</v>
          </cell>
          <cell r="J690" t="str">
            <v>2 - Diarista</v>
          </cell>
          <cell r="K690">
            <v>44</v>
          </cell>
          <cell r="L690">
            <v>2050.8000000000002</v>
          </cell>
          <cell r="P690">
            <v>0</v>
          </cell>
          <cell r="Q690">
            <v>2531.04</v>
          </cell>
          <cell r="R690">
            <v>0</v>
          </cell>
          <cell r="S690">
            <v>4182.59</v>
          </cell>
          <cell r="W690">
            <v>2836.81</v>
          </cell>
          <cell r="X690">
            <v>5927.6200000000008</v>
          </cell>
        </row>
        <row r="691">
          <cell r="C691" t="str">
            <v>HOSPITAL MIGUEL ARRAES - CG. Nº 023/2022</v>
          </cell>
          <cell r="E691" t="str">
            <v>LARISSA MARIA CAVALCANTE</v>
          </cell>
          <cell r="G691" t="str">
            <v>2 - Outros Profissionais da Saúde</v>
          </cell>
          <cell r="H691" t="str">
            <v>3222-05</v>
          </cell>
          <cell r="I691" t="str">
            <v>12/2025</v>
          </cell>
          <cell r="J691" t="str">
            <v>1 - Plantonista</v>
          </cell>
          <cell r="K691">
            <v>44</v>
          </cell>
          <cell r="L691">
            <v>1467.4</v>
          </cell>
          <cell r="P691">
            <v>45.22</v>
          </cell>
          <cell r="Q691">
            <v>3606.78</v>
          </cell>
          <cell r="R691">
            <v>2233.29</v>
          </cell>
          <cell r="S691">
            <v>151.80000000000001</v>
          </cell>
          <cell r="W691">
            <v>1907.13</v>
          </cell>
          <cell r="X691">
            <v>5597.3600000000006</v>
          </cell>
        </row>
        <row r="692">
          <cell r="C692" t="str">
            <v>HOSPITAL MIGUEL ARRAES - CG. Nº 023/2022</v>
          </cell>
          <cell r="E692" t="str">
            <v>LARISSA MOURA DE AQUINO</v>
          </cell>
          <cell r="G692" t="str">
            <v>2 - Outros Profissionais da Saúde</v>
          </cell>
          <cell r="H692" t="str">
            <v>2235-05</v>
          </cell>
          <cell r="I692" t="str">
            <v>12/2025</v>
          </cell>
          <cell r="J692" t="str">
            <v>1 - Plantonista</v>
          </cell>
          <cell r="K692">
            <v>40</v>
          </cell>
          <cell r="L692">
            <v>1859.03</v>
          </cell>
          <cell r="P692">
            <v>61.54</v>
          </cell>
          <cell r="Q692">
            <v>1266.3699999999999</v>
          </cell>
          <cell r="R692">
            <v>2519.0500000000002</v>
          </cell>
          <cell r="S692">
            <v>640.44000000000005</v>
          </cell>
          <cell r="W692">
            <v>1152.94</v>
          </cell>
          <cell r="X692">
            <v>5193.49</v>
          </cell>
        </row>
        <row r="693">
          <cell r="C693" t="str">
            <v>HOSPITAL MIGUEL ARRAES - CG. Nº 023/2022</v>
          </cell>
          <cell r="E693" t="str">
            <v>LAUDENI WIDIANE DA SILVA</v>
          </cell>
          <cell r="G693" t="str">
            <v>2 - Outros Profissionais da Saúde</v>
          </cell>
          <cell r="H693" t="str">
            <v>3222-05</v>
          </cell>
          <cell r="I693" t="str">
            <v>12/2025</v>
          </cell>
          <cell r="J693" t="str">
            <v>1 - Plantonista</v>
          </cell>
          <cell r="K693">
            <v>44</v>
          </cell>
          <cell r="L693">
            <v>1518</v>
          </cell>
          <cell r="P693">
            <v>45.22</v>
          </cell>
          <cell r="Q693">
            <v>3868.06</v>
          </cell>
          <cell r="R693">
            <v>5088.42</v>
          </cell>
          <cell r="S693">
            <v>303.60000000000002</v>
          </cell>
          <cell r="W693">
            <v>2025.44</v>
          </cell>
          <cell r="X693">
            <v>8797.86</v>
          </cell>
        </row>
        <row r="694">
          <cell r="C694" t="str">
            <v>HOSPITAL MIGUEL ARRAES - CG. Nº 023/2022</v>
          </cell>
          <cell r="E694" t="str">
            <v>LAUDENISE DIAS DA SILVA</v>
          </cell>
          <cell r="G694" t="str">
            <v>2 - Outros Profissionais da Saúde</v>
          </cell>
          <cell r="H694" t="str">
            <v>3222-05</v>
          </cell>
          <cell r="I694" t="str">
            <v>12/2025</v>
          </cell>
          <cell r="J694" t="str">
            <v>1 - Plantonista</v>
          </cell>
          <cell r="K694">
            <v>44</v>
          </cell>
          <cell r="L694">
            <v>0</v>
          </cell>
          <cell r="P694">
            <v>2742.71</v>
          </cell>
          <cell r="Q694">
            <v>3673.79</v>
          </cell>
          <cell r="R694">
            <v>1677.93</v>
          </cell>
          <cell r="S694">
            <v>0</v>
          </cell>
          <cell r="W694">
            <v>4349.1099999999997</v>
          </cell>
          <cell r="X694">
            <v>3745.3200000000006</v>
          </cell>
        </row>
        <row r="695">
          <cell r="C695" t="str">
            <v>HOSPITAL MIGUEL ARRAES - CG. Nº 023/2022</v>
          </cell>
          <cell r="E695" t="str">
            <v>LAUDIANE PEREIRA</v>
          </cell>
          <cell r="G695" t="str">
            <v>2 - Outros Profissionais da Saúde</v>
          </cell>
          <cell r="H695" t="str">
            <v>2237-10</v>
          </cell>
          <cell r="I695" t="str">
            <v>12/2025</v>
          </cell>
          <cell r="J695" t="str">
            <v>1 - Plantonista</v>
          </cell>
          <cell r="K695">
            <v>44</v>
          </cell>
          <cell r="L695">
            <v>3672.22</v>
          </cell>
          <cell r="P695">
            <v>0</v>
          </cell>
          <cell r="Q695">
            <v>4793.0200000000004</v>
          </cell>
          <cell r="R695">
            <v>1030.8499999999999</v>
          </cell>
          <cell r="S695">
            <v>722.31</v>
          </cell>
          <cell r="W695">
            <v>3598.38</v>
          </cell>
          <cell r="X695">
            <v>6620.0199999999995</v>
          </cell>
        </row>
        <row r="696">
          <cell r="C696" t="str">
            <v>HOSPITAL MIGUEL ARRAES - CG. Nº 023/2022</v>
          </cell>
          <cell r="E696" t="str">
            <v>LAUDICEIA MARIANO MENDES DE ALBUQUERQUE</v>
          </cell>
          <cell r="G696" t="str">
            <v>2 - Outros Profissionais da Saúde</v>
          </cell>
          <cell r="H696" t="str">
            <v>3222-05</v>
          </cell>
          <cell r="I696" t="str">
            <v>12/2025</v>
          </cell>
          <cell r="J696" t="str">
            <v>1 - Plantonista</v>
          </cell>
          <cell r="K696">
            <v>44</v>
          </cell>
          <cell r="L696">
            <v>1518</v>
          </cell>
          <cell r="P696">
            <v>45.22</v>
          </cell>
          <cell r="Q696">
            <v>3976.79</v>
          </cell>
          <cell r="R696">
            <v>2341</v>
          </cell>
          <cell r="S696">
            <v>151.80000000000001</v>
          </cell>
          <cell r="W696">
            <v>2114.4699999999998</v>
          </cell>
          <cell r="X696">
            <v>5918.34</v>
          </cell>
        </row>
        <row r="697">
          <cell r="C697" t="str">
            <v>HOSPITAL MIGUEL ARRAES - CG. Nº 023/2022</v>
          </cell>
          <cell r="E697" t="str">
            <v>LAURINETE MORAES DE SANTANA SILVA</v>
          </cell>
          <cell r="G697" t="str">
            <v>2 - Outros Profissionais da Saúde</v>
          </cell>
          <cell r="H697" t="str">
            <v>3222-05</v>
          </cell>
          <cell r="I697" t="str">
            <v>12/2025</v>
          </cell>
          <cell r="J697" t="str">
            <v>1 - Plantonista</v>
          </cell>
          <cell r="K697">
            <v>44</v>
          </cell>
          <cell r="L697">
            <v>1518</v>
          </cell>
          <cell r="P697">
            <v>45.22</v>
          </cell>
          <cell r="Q697">
            <v>1090.28</v>
          </cell>
          <cell r="R697">
            <v>1931.53</v>
          </cell>
          <cell r="S697">
            <v>151.80000000000001</v>
          </cell>
          <cell r="W697">
            <v>771.08</v>
          </cell>
          <cell r="X697">
            <v>3965.75</v>
          </cell>
        </row>
        <row r="698">
          <cell r="C698" t="str">
            <v>HOSPITAL MIGUEL ARRAES - CG. Nº 023/2022</v>
          </cell>
          <cell r="E698" t="str">
            <v>LEANDRA VALERIO DE SALES</v>
          </cell>
          <cell r="G698" t="str">
            <v>2 - Outros Profissionais da Saúde</v>
          </cell>
          <cell r="H698" t="str">
            <v>3222-05</v>
          </cell>
          <cell r="I698" t="str">
            <v>12/2025</v>
          </cell>
          <cell r="J698" t="str">
            <v>1 - Plantonista</v>
          </cell>
          <cell r="K698">
            <v>44</v>
          </cell>
          <cell r="L698">
            <v>1518</v>
          </cell>
          <cell r="P698">
            <v>45.22</v>
          </cell>
          <cell r="Q698">
            <v>3563.91</v>
          </cell>
          <cell r="R698">
            <v>2546.17</v>
          </cell>
          <cell r="S698">
            <v>151.80000000000001</v>
          </cell>
          <cell r="W698">
            <v>2222.46</v>
          </cell>
          <cell r="X698">
            <v>5602.64</v>
          </cell>
        </row>
        <row r="699">
          <cell r="C699" t="str">
            <v>HOSPITAL MIGUEL ARRAES - CG. Nº 023/2022</v>
          </cell>
          <cell r="E699" t="str">
            <v>LEANDRO HENRIQUE PEDRO DA SILVA</v>
          </cell>
          <cell r="G699" t="str">
            <v>2 - Outros Profissionais da Saúde</v>
          </cell>
          <cell r="H699" t="str">
            <v>2235-05</v>
          </cell>
          <cell r="I699" t="str">
            <v>12/2025</v>
          </cell>
          <cell r="J699" t="str">
            <v>1 - Plantonista</v>
          </cell>
          <cell r="K699">
            <v>40</v>
          </cell>
          <cell r="L699">
            <v>0</v>
          </cell>
          <cell r="P699">
            <v>0</v>
          </cell>
          <cell r="Q699">
            <v>1381.29</v>
          </cell>
          <cell r="R699">
            <v>10.77</v>
          </cell>
          <cell r="S699">
            <v>0</v>
          </cell>
          <cell r="W699">
            <v>583.92999999999995</v>
          </cell>
          <cell r="X699">
            <v>808.13</v>
          </cell>
        </row>
        <row r="700">
          <cell r="C700" t="str">
            <v>HOSPITAL MIGUEL ARRAES - CG. Nº 023/2022</v>
          </cell>
          <cell r="E700" t="str">
            <v>LEILANE GUILHERME ALMEIDA DE SANTANA</v>
          </cell>
          <cell r="G700" t="str">
            <v>3 - Administrativo</v>
          </cell>
          <cell r="H700" t="str">
            <v>4110-10</v>
          </cell>
          <cell r="I700" t="str">
            <v>12/2025</v>
          </cell>
          <cell r="J700" t="str">
            <v>2 - Diarista</v>
          </cell>
          <cell r="K700">
            <v>44</v>
          </cell>
          <cell r="L700">
            <v>0</v>
          </cell>
          <cell r="P700">
            <v>2642.35</v>
          </cell>
          <cell r="Q700">
            <v>1831.78</v>
          </cell>
          <cell r="R700">
            <v>30.36</v>
          </cell>
          <cell r="S700">
            <v>0</v>
          </cell>
          <cell r="W700">
            <v>3649.7</v>
          </cell>
          <cell r="X700">
            <v>854.79</v>
          </cell>
        </row>
        <row r="701">
          <cell r="C701" t="str">
            <v>HOSPITAL MIGUEL ARRAES - CG. Nº 023/2022</v>
          </cell>
          <cell r="E701" t="str">
            <v>LENILDA FERREIRA DA SILVA</v>
          </cell>
          <cell r="G701" t="str">
            <v>2 - Outros Profissionais da Saúde</v>
          </cell>
          <cell r="H701" t="str">
            <v>3222-05</v>
          </cell>
          <cell r="I701" t="str">
            <v>12/2025</v>
          </cell>
          <cell r="J701" t="str">
            <v>1 - Plantonista</v>
          </cell>
          <cell r="K701">
            <v>44</v>
          </cell>
          <cell r="L701">
            <v>1518</v>
          </cell>
          <cell r="P701">
            <v>45.22</v>
          </cell>
          <cell r="Q701">
            <v>3813.55</v>
          </cell>
          <cell r="R701">
            <v>2159.23</v>
          </cell>
          <cell r="S701">
            <v>303.60000000000002</v>
          </cell>
          <cell r="W701">
            <v>1947.66</v>
          </cell>
          <cell r="X701">
            <v>5891.9400000000005</v>
          </cell>
        </row>
        <row r="702">
          <cell r="C702" t="str">
            <v>HOSPITAL MIGUEL ARRAES - CG. Nº 023/2022</v>
          </cell>
          <cell r="E702" t="str">
            <v>LENIRA QUIRINO DA SILVA PEREIRA</v>
          </cell>
          <cell r="G702" t="str">
            <v>2 - Outros Profissionais da Saúde</v>
          </cell>
          <cell r="H702" t="str">
            <v>3222-05</v>
          </cell>
          <cell r="I702" t="str">
            <v>12/2025</v>
          </cell>
          <cell r="J702" t="str">
            <v>1 - Plantonista</v>
          </cell>
          <cell r="K702">
            <v>44</v>
          </cell>
          <cell r="L702">
            <v>1518</v>
          </cell>
          <cell r="P702">
            <v>45.22</v>
          </cell>
          <cell r="Q702">
            <v>3527.21</v>
          </cell>
          <cell r="R702">
            <v>2007.43</v>
          </cell>
          <cell r="S702">
            <v>151.80000000000001</v>
          </cell>
          <cell r="W702">
            <v>1833.85</v>
          </cell>
          <cell r="X702">
            <v>5415.8100000000013</v>
          </cell>
        </row>
        <row r="703">
          <cell r="C703" t="str">
            <v>HOSPITAL MIGUEL ARRAES - CG. Nº 023/2022</v>
          </cell>
          <cell r="E703" t="str">
            <v>LEONARDO GOMES DE ANDRADE JUNIOR</v>
          </cell>
          <cell r="G703" t="str">
            <v>3 - Administrativo</v>
          </cell>
          <cell r="H703" t="str">
            <v>5174-10</v>
          </cell>
          <cell r="I703" t="str">
            <v>12/2025</v>
          </cell>
          <cell r="J703" t="str">
            <v>1 - Plantonista</v>
          </cell>
          <cell r="K703">
            <v>44</v>
          </cell>
          <cell r="L703">
            <v>1467.4</v>
          </cell>
          <cell r="P703">
            <v>0</v>
          </cell>
          <cell r="Q703">
            <v>925.92</v>
          </cell>
          <cell r="R703">
            <v>596.27</v>
          </cell>
          <cell r="S703">
            <v>0</v>
          </cell>
          <cell r="W703">
            <v>1059.1300000000001</v>
          </cell>
          <cell r="X703">
            <v>1930.46</v>
          </cell>
        </row>
        <row r="704">
          <cell r="C704" t="str">
            <v>HOSPITAL MIGUEL ARRAES - CG. Nº 023/2022</v>
          </cell>
          <cell r="E704" t="str">
            <v>LEONARDO SILVEIRA RUFILO DE OLIVEIRA</v>
          </cell>
          <cell r="G704" t="str">
            <v>2 - Outros Profissionais da Saúde</v>
          </cell>
          <cell r="H704" t="str">
            <v>5151-10</v>
          </cell>
          <cell r="I704" t="str">
            <v>12/2025</v>
          </cell>
          <cell r="J704" t="str">
            <v>2 - Diarista</v>
          </cell>
          <cell r="K704">
            <v>44</v>
          </cell>
          <cell r="L704">
            <v>0</v>
          </cell>
          <cell r="P704">
            <v>0</v>
          </cell>
          <cell r="Q704">
            <v>0</v>
          </cell>
          <cell r="R704">
            <v>91.08</v>
          </cell>
          <cell r="S704">
            <v>0</v>
          </cell>
          <cell r="W704">
            <v>91.08</v>
          </cell>
          <cell r="X704">
            <v>0</v>
          </cell>
        </row>
        <row r="705">
          <cell r="C705" t="str">
            <v>HOSPITAL MIGUEL ARRAES - CG. Nº 023/2022</v>
          </cell>
          <cell r="E705" t="str">
            <v>LETICIA CRISTINA MONTEIRO DE ASSIS</v>
          </cell>
          <cell r="G705" t="str">
            <v>2 - Outros Profissionais da Saúde</v>
          </cell>
          <cell r="H705" t="str">
            <v>2516-05</v>
          </cell>
          <cell r="I705" t="str">
            <v>12/2025</v>
          </cell>
          <cell r="J705" t="str">
            <v>1 - Plantonista</v>
          </cell>
          <cell r="K705">
            <v>30</v>
          </cell>
          <cell r="L705">
            <v>2243.11</v>
          </cell>
          <cell r="P705">
            <v>0</v>
          </cell>
          <cell r="Q705">
            <v>232.11</v>
          </cell>
          <cell r="R705">
            <v>303.60000000000002</v>
          </cell>
          <cell r="S705">
            <v>340.91</v>
          </cell>
          <cell r="W705">
            <v>407.42</v>
          </cell>
          <cell r="X705">
            <v>2712.31</v>
          </cell>
        </row>
        <row r="706">
          <cell r="C706" t="str">
            <v>HOSPITAL MIGUEL ARRAES - CG. Nº 023/2022</v>
          </cell>
          <cell r="E706" t="str">
            <v>LETICIA GUERRA ALVES DA SILVA</v>
          </cell>
          <cell r="G706" t="str">
            <v>2 - Outros Profissionais da Saúde</v>
          </cell>
          <cell r="H706" t="str">
            <v>2235-05</v>
          </cell>
          <cell r="I706" t="str">
            <v>12/2025</v>
          </cell>
          <cell r="J706" t="str">
            <v>2 - Diarista</v>
          </cell>
          <cell r="K706">
            <v>40</v>
          </cell>
          <cell r="L706">
            <v>1859.03</v>
          </cell>
          <cell r="P706">
            <v>57.42</v>
          </cell>
          <cell r="Q706">
            <v>3806.94</v>
          </cell>
          <cell r="R706">
            <v>2617.63</v>
          </cell>
          <cell r="S706">
            <v>454.54</v>
          </cell>
          <cell r="W706">
            <v>2066.9299999999998</v>
          </cell>
          <cell r="X706">
            <v>6728.630000000001</v>
          </cell>
        </row>
        <row r="707">
          <cell r="C707" t="str">
            <v>HOSPITAL MIGUEL ARRAES - CG. Nº 023/2022</v>
          </cell>
          <cell r="E707" t="str">
            <v>LETICIA NATHALY NOGUEIRA BEZERRA</v>
          </cell>
          <cell r="G707" t="str">
            <v>3 - Administrativo</v>
          </cell>
          <cell r="H707" t="str">
            <v>4110-10</v>
          </cell>
          <cell r="I707" t="str">
            <v>12/2025</v>
          </cell>
          <cell r="J707" t="str">
            <v>2 - Diarista</v>
          </cell>
          <cell r="K707">
            <v>20</v>
          </cell>
          <cell r="L707">
            <v>759</v>
          </cell>
          <cell r="P707">
            <v>0</v>
          </cell>
          <cell r="Q707">
            <v>632.5</v>
          </cell>
          <cell r="R707">
            <v>0</v>
          </cell>
          <cell r="S707">
            <v>0</v>
          </cell>
          <cell r="W707">
            <v>468.25</v>
          </cell>
          <cell r="X707">
            <v>923.25</v>
          </cell>
        </row>
        <row r="708">
          <cell r="C708" t="str">
            <v>HOSPITAL MIGUEL ARRAES - CG. Nº 023/2022</v>
          </cell>
          <cell r="E708" t="str">
            <v>LETICIA SANTANA DE OLIVEIRA</v>
          </cell>
          <cell r="G708" t="str">
            <v>2 - Outros Profissionais da Saúde</v>
          </cell>
          <cell r="H708" t="str">
            <v>2236-05</v>
          </cell>
          <cell r="I708" t="str">
            <v>12/2025</v>
          </cell>
          <cell r="J708" t="str">
            <v>1 - Plantonista</v>
          </cell>
          <cell r="K708">
            <v>24</v>
          </cell>
          <cell r="L708">
            <v>1865.65</v>
          </cell>
          <cell r="P708">
            <v>0</v>
          </cell>
          <cell r="Q708">
            <v>3041.83</v>
          </cell>
          <cell r="R708">
            <v>862.76</v>
          </cell>
          <cell r="S708">
            <v>471.61</v>
          </cell>
          <cell r="W708">
            <v>1625.95</v>
          </cell>
          <cell r="X708">
            <v>4615.8999999999996</v>
          </cell>
        </row>
        <row r="709">
          <cell r="C709" t="str">
            <v>HOSPITAL MIGUEL ARRAES - CG. Nº 023/2022</v>
          </cell>
          <cell r="E709" t="str">
            <v>LIBNA VERONICA DE BRITO</v>
          </cell>
          <cell r="G709" t="str">
            <v>2 - Outros Profissionais da Saúde</v>
          </cell>
          <cell r="H709" t="str">
            <v>2235-05</v>
          </cell>
          <cell r="I709" t="str">
            <v>12/2025</v>
          </cell>
          <cell r="J709" t="str">
            <v>2 - Diarista</v>
          </cell>
          <cell r="K709">
            <v>40</v>
          </cell>
          <cell r="L709">
            <v>2035.36</v>
          </cell>
          <cell r="P709">
            <v>49.87</v>
          </cell>
          <cell r="Q709">
            <v>5319.13</v>
          </cell>
          <cell r="R709">
            <v>2820.64</v>
          </cell>
          <cell r="S709">
            <v>454.54</v>
          </cell>
          <cell r="W709">
            <v>2449.9699999999998</v>
          </cell>
          <cell r="X709">
            <v>8229.5700000000015</v>
          </cell>
        </row>
        <row r="710">
          <cell r="C710" t="str">
            <v>HOSPITAL MIGUEL ARRAES - CG. Nº 023/2022</v>
          </cell>
          <cell r="E710" t="str">
            <v>LIDIA HELLEN DA SILVA SANTOS</v>
          </cell>
          <cell r="G710" t="str">
            <v>2 - Outros Profissionais da Saúde</v>
          </cell>
          <cell r="H710" t="str">
            <v>3222-05</v>
          </cell>
          <cell r="I710" t="str">
            <v>12/2025</v>
          </cell>
          <cell r="J710" t="str">
            <v>1 - Plantonista</v>
          </cell>
          <cell r="K710">
            <v>44</v>
          </cell>
          <cell r="L710">
            <v>1518</v>
          </cell>
          <cell r="P710">
            <v>45.22</v>
          </cell>
          <cell r="Q710">
            <v>1916.11</v>
          </cell>
          <cell r="R710">
            <v>1947.85</v>
          </cell>
          <cell r="S710">
            <v>303.60000000000002</v>
          </cell>
          <cell r="W710">
            <v>1087.8399999999999</v>
          </cell>
          <cell r="X710">
            <v>4642.9400000000005</v>
          </cell>
        </row>
        <row r="711">
          <cell r="C711" t="str">
            <v>HOSPITAL MIGUEL ARRAES - CG. Nº 023/2022</v>
          </cell>
          <cell r="E711" t="str">
            <v>LIGIA TELES DE LIRA</v>
          </cell>
          <cell r="G711" t="str">
            <v>2 - Outros Profissionais da Saúde</v>
          </cell>
          <cell r="H711" t="str">
            <v>3222-05</v>
          </cell>
          <cell r="I711" t="str">
            <v>12/2025</v>
          </cell>
          <cell r="J711" t="str">
            <v>1 - Plantonista</v>
          </cell>
          <cell r="K711">
            <v>44</v>
          </cell>
          <cell r="L711">
            <v>1518</v>
          </cell>
          <cell r="P711">
            <v>45.22</v>
          </cell>
          <cell r="Q711">
            <v>4158.74</v>
          </cell>
          <cell r="R711">
            <v>2360.15</v>
          </cell>
          <cell r="S711">
            <v>151.80000000000001</v>
          </cell>
          <cell r="W711">
            <v>2376.2399999999998</v>
          </cell>
          <cell r="X711">
            <v>5857.67</v>
          </cell>
        </row>
        <row r="712">
          <cell r="C712" t="str">
            <v>HOSPITAL MIGUEL ARRAES - CG. Nº 023/2022</v>
          </cell>
          <cell r="E712" t="str">
            <v>LILYAN DE OLIVEIRA PEREIRA</v>
          </cell>
          <cell r="G712" t="str">
            <v>2 - Outros Profissionais da Saúde</v>
          </cell>
          <cell r="H712" t="str">
            <v>2236-05</v>
          </cell>
          <cell r="I712" t="str">
            <v>12/2025</v>
          </cell>
          <cell r="J712" t="str">
            <v>1 - Plantonista</v>
          </cell>
          <cell r="K712">
            <v>24</v>
          </cell>
          <cell r="L712">
            <v>2037.79</v>
          </cell>
          <cell r="P712">
            <v>0</v>
          </cell>
          <cell r="Q712">
            <v>3208.27</v>
          </cell>
          <cell r="R712">
            <v>807.57</v>
          </cell>
          <cell r="S712">
            <v>396.98</v>
          </cell>
          <cell r="W712">
            <v>1839.23</v>
          </cell>
          <cell r="X712">
            <v>4611.3799999999992</v>
          </cell>
        </row>
        <row r="713">
          <cell r="C713" t="str">
            <v>HOSPITAL MIGUEL ARRAES - CG. Nº 023/2022</v>
          </cell>
          <cell r="E713" t="str">
            <v>LIUBICA MALHEIROS</v>
          </cell>
          <cell r="G713" t="str">
            <v>2 - Outros Profissionais da Saúde</v>
          </cell>
          <cell r="H713" t="str">
            <v>2234-05</v>
          </cell>
          <cell r="I713" t="str">
            <v>12/2025</v>
          </cell>
          <cell r="J713" t="str">
            <v>1 - Plantonista</v>
          </cell>
          <cell r="K713">
            <v>30</v>
          </cell>
          <cell r="L713">
            <v>3948.21</v>
          </cell>
          <cell r="P713">
            <v>0</v>
          </cell>
          <cell r="Q713">
            <v>5931.86</v>
          </cell>
          <cell r="R713">
            <v>1585.28</v>
          </cell>
          <cell r="S713">
            <v>849.43</v>
          </cell>
          <cell r="W713">
            <v>4867.3599999999997</v>
          </cell>
          <cell r="X713">
            <v>7447.420000000001</v>
          </cell>
        </row>
        <row r="714">
          <cell r="C714" t="str">
            <v>HOSPITAL MIGUEL ARRAES - CG. Nº 023/2022</v>
          </cell>
          <cell r="E714" t="str">
            <v>LIVIA DA COSTA NEVES</v>
          </cell>
          <cell r="G714" t="str">
            <v>2 - Outros Profissionais da Saúde</v>
          </cell>
          <cell r="H714" t="str">
            <v>2235-05</v>
          </cell>
          <cell r="I714" t="str">
            <v>12/2025</v>
          </cell>
          <cell r="J714" t="str">
            <v>1 - Plantonista</v>
          </cell>
          <cell r="K714">
            <v>40</v>
          </cell>
          <cell r="L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W714">
            <v>8374.31</v>
          </cell>
          <cell r="X714">
            <v>16792.099999999999</v>
          </cell>
        </row>
        <row r="715">
          <cell r="C715" t="str">
            <v>HOSPITAL MIGUEL ARRAES - CG. Nº 023/2022</v>
          </cell>
          <cell r="E715" t="str">
            <v>LIZANDRA GOMES CESAR DA COSTA SILVA</v>
          </cell>
          <cell r="G715" t="str">
            <v>2 - Outros Profissionais da Saúde</v>
          </cell>
          <cell r="H715" t="str">
            <v>3222-05</v>
          </cell>
          <cell r="I715" t="str">
            <v>12/2025</v>
          </cell>
          <cell r="J715" t="str">
            <v>1 - Plantonista</v>
          </cell>
          <cell r="K715">
            <v>44</v>
          </cell>
          <cell r="L715">
            <v>1467.4</v>
          </cell>
          <cell r="P715">
            <v>45.22</v>
          </cell>
          <cell r="Q715">
            <v>2874.8</v>
          </cell>
          <cell r="R715">
            <v>2198.5100000000002</v>
          </cell>
          <cell r="S715">
            <v>151.80000000000001</v>
          </cell>
          <cell r="W715">
            <v>1400.76</v>
          </cell>
          <cell r="X715">
            <v>5336.97</v>
          </cell>
        </row>
        <row r="716">
          <cell r="C716" t="str">
            <v>HOSPITAL MIGUEL ARRAES - CG. Nº 023/2022</v>
          </cell>
          <cell r="E716" t="str">
            <v>LIZANDRA STEFANE PEREIRA DE LIMA</v>
          </cell>
          <cell r="G716" t="str">
            <v>2 - Outros Profissionais da Saúde</v>
          </cell>
          <cell r="H716" t="str">
            <v>3222-05</v>
          </cell>
          <cell r="I716" t="str">
            <v>12/2025</v>
          </cell>
          <cell r="J716" t="str">
            <v>1 - Plantonista</v>
          </cell>
          <cell r="K716">
            <v>44</v>
          </cell>
          <cell r="L716">
            <v>1265</v>
          </cell>
          <cell r="P716">
            <v>45.22</v>
          </cell>
          <cell r="Q716">
            <v>2461.84</v>
          </cell>
          <cell r="R716">
            <v>2184.5300000000002</v>
          </cell>
          <cell r="S716">
            <v>151.80000000000001</v>
          </cell>
          <cell r="W716">
            <v>1356.3</v>
          </cell>
          <cell r="X716">
            <v>4752.09</v>
          </cell>
        </row>
        <row r="717">
          <cell r="C717" t="str">
            <v>HOSPITAL MIGUEL ARRAES - CG. Nº 023/2022</v>
          </cell>
          <cell r="E717" t="str">
            <v>LOHANA LIRITH SANTOS DO NASCIMENTO</v>
          </cell>
          <cell r="G717" t="str">
            <v>3 - Administrativo</v>
          </cell>
          <cell r="H717" t="str">
            <v>5143-20</v>
          </cell>
          <cell r="I717" t="str">
            <v>12/2025</v>
          </cell>
          <cell r="J717" t="str">
            <v>1 - Plantonista</v>
          </cell>
          <cell r="K717">
            <v>44</v>
          </cell>
          <cell r="L717">
            <v>1518</v>
          </cell>
          <cell r="P717">
            <v>0</v>
          </cell>
          <cell r="Q717">
            <v>178.6</v>
          </cell>
          <cell r="R717">
            <v>643.26</v>
          </cell>
          <cell r="S717">
            <v>0</v>
          </cell>
          <cell r="W717">
            <v>382.98</v>
          </cell>
          <cell r="X717">
            <v>1956.8799999999997</v>
          </cell>
        </row>
        <row r="718">
          <cell r="C718" t="str">
            <v>HOSPITAL MIGUEL ARRAES - CG. Nº 023/2022</v>
          </cell>
          <cell r="E718" t="str">
            <v>LOIDE DA SILVA BATISTA DE ARAUJO</v>
          </cell>
          <cell r="G718" t="str">
            <v>2 - Outros Profissionais da Saúde</v>
          </cell>
          <cell r="H718" t="str">
            <v>3241-15</v>
          </cell>
          <cell r="I718" t="str">
            <v>12/2025</v>
          </cell>
          <cell r="J718" t="str">
            <v>1 - Plantonista</v>
          </cell>
          <cell r="K718">
            <v>24</v>
          </cell>
          <cell r="L718">
            <v>2732.26</v>
          </cell>
          <cell r="P718">
            <v>0</v>
          </cell>
          <cell r="Q718">
            <v>4906.8900000000003</v>
          </cell>
          <cell r="R718">
            <v>2216.7800000000002</v>
          </cell>
          <cell r="S718">
            <v>0</v>
          </cell>
          <cell r="W718">
            <v>3980.46</v>
          </cell>
          <cell r="X718">
            <v>5875.47</v>
          </cell>
        </row>
        <row r="719">
          <cell r="C719" t="str">
            <v>HOSPITAL MIGUEL ARRAES - CG. Nº 023/2022</v>
          </cell>
          <cell r="E719" t="str">
            <v>LORAYNE DE JESUS TAVARES</v>
          </cell>
          <cell r="G719" t="str">
            <v>2 - Outros Profissionais da Saúde</v>
          </cell>
          <cell r="H719" t="str">
            <v>2235-05</v>
          </cell>
          <cell r="I719" t="str">
            <v>12/2025</v>
          </cell>
          <cell r="J719" t="str">
            <v>1 - Plantonista</v>
          </cell>
          <cell r="K719">
            <v>40</v>
          </cell>
          <cell r="L719">
            <v>2314.31</v>
          </cell>
          <cell r="P719">
            <v>38.97</v>
          </cell>
          <cell r="Q719">
            <v>5945.31</v>
          </cell>
          <cell r="R719">
            <v>2776.98</v>
          </cell>
          <cell r="S719">
            <v>771.05</v>
          </cell>
          <cell r="W719">
            <v>3633.85</v>
          </cell>
          <cell r="X719">
            <v>8212.7699999999986</v>
          </cell>
        </row>
        <row r="720">
          <cell r="C720" t="str">
            <v>HOSPITAL MIGUEL ARRAES - CG. Nº 023/2022</v>
          </cell>
          <cell r="E720" t="str">
            <v>LORENA RIBEIRO DE CARVALHO</v>
          </cell>
          <cell r="G720" t="str">
            <v>2 - Outros Profissionais da Saúde</v>
          </cell>
          <cell r="H720" t="str">
            <v>2235-05</v>
          </cell>
          <cell r="I720" t="str">
            <v>12/2025</v>
          </cell>
          <cell r="J720" t="str">
            <v>2 - Diarista</v>
          </cell>
          <cell r="K720">
            <v>40</v>
          </cell>
          <cell r="L720">
            <v>1859.03</v>
          </cell>
          <cell r="P720">
            <v>61.54</v>
          </cell>
          <cell r="Q720">
            <v>2141.65</v>
          </cell>
          <cell r="R720">
            <v>3000.73</v>
          </cell>
          <cell r="S720">
            <v>454.54</v>
          </cell>
          <cell r="W720">
            <v>1260.43</v>
          </cell>
          <cell r="X720">
            <v>6257.06</v>
          </cell>
        </row>
        <row r="721">
          <cell r="C721" t="str">
            <v>HOSPITAL MIGUEL ARRAES - CG. Nº 023/2022</v>
          </cell>
          <cell r="E721" t="str">
            <v>LOURENCO DA SILVA GENARIO MARIA</v>
          </cell>
          <cell r="G721" t="str">
            <v>3 - Administrativo</v>
          </cell>
          <cell r="H721" t="str">
            <v>5143-20</v>
          </cell>
          <cell r="I721" t="str">
            <v>12/2025</v>
          </cell>
          <cell r="J721" t="str">
            <v>1 - Plantonista</v>
          </cell>
          <cell r="K721">
            <v>44</v>
          </cell>
          <cell r="L721">
            <v>607.20000000000005</v>
          </cell>
          <cell r="P721">
            <v>1829.11</v>
          </cell>
          <cell r="Q721">
            <v>2306.7199999999998</v>
          </cell>
          <cell r="R721">
            <v>242.88</v>
          </cell>
          <cell r="S721">
            <v>0</v>
          </cell>
          <cell r="W721">
            <v>3343.45</v>
          </cell>
          <cell r="X721">
            <v>1642.46</v>
          </cell>
        </row>
        <row r="722">
          <cell r="C722" t="str">
            <v>HOSPITAL MIGUEL ARRAES - CG. Nº 023/2022</v>
          </cell>
          <cell r="E722" t="str">
            <v>LUAN PREXEDES DA SILVA</v>
          </cell>
          <cell r="G722" t="str">
            <v>2 - Outros Profissionais da Saúde</v>
          </cell>
          <cell r="H722" t="str">
            <v>2235-05</v>
          </cell>
          <cell r="I722" t="str">
            <v>12/2025</v>
          </cell>
          <cell r="J722" t="str">
            <v>1 - Plantonista</v>
          </cell>
          <cell r="K722">
            <v>40</v>
          </cell>
          <cell r="L722">
            <v>0</v>
          </cell>
          <cell r="P722">
            <v>6324.76</v>
          </cell>
          <cell r="Q722">
            <v>5760.3</v>
          </cell>
          <cell r="R722">
            <v>2802.47</v>
          </cell>
          <cell r="S722">
            <v>0</v>
          </cell>
          <cell r="W722">
            <v>10876.9</v>
          </cell>
          <cell r="X722">
            <v>4010.630000000001</v>
          </cell>
        </row>
        <row r="723">
          <cell r="C723" t="str">
            <v>HOSPITAL MIGUEL ARRAES - CG. Nº 023/2022</v>
          </cell>
          <cell r="E723" t="str">
            <v>LUANA DE MEDEIROS SANTOS LIMA</v>
          </cell>
          <cell r="G723" t="str">
            <v>2 - Outros Profissionais da Saúde</v>
          </cell>
          <cell r="H723" t="str">
            <v>2235-05</v>
          </cell>
          <cell r="I723" t="str">
            <v>12/2025</v>
          </cell>
          <cell r="J723" t="str">
            <v>1 - Plantonista</v>
          </cell>
          <cell r="K723">
            <v>40</v>
          </cell>
          <cell r="L723">
            <v>2394.11</v>
          </cell>
          <cell r="P723">
            <v>38.32</v>
          </cell>
          <cell r="Q723">
            <v>5312.84</v>
          </cell>
          <cell r="R723">
            <v>2557.67</v>
          </cell>
          <cell r="S723">
            <v>706.97</v>
          </cell>
          <cell r="W723">
            <v>3014.36</v>
          </cell>
          <cell r="X723">
            <v>7995.5499999999993</v>
          </cell>
        </row>
        <row r="724">
          <cell r="C724" t="str">
            <v>HOSPITAL MIGUEL ARRAES - CG. Nº 023/2022</v>
          </cell>
          <cell r="E724" t="str">
            <v>LUANA PATRICIA AMORIM DOS SANTOS</v>
          </cell>
          <cell r="G724" t="str">
            <v>2 - Outros Profissionais da Saúde</v>
          </cell>
          <cell r="H724" t="str">
            <v>3222-05</v>
          </cell>
          <cell r="I724" t="str">
            <v>12/2025</v>
          </cell>
          <cell r="J724" t="str">
            <v>1 - Plantonista</v>
          </cell>
          <cell r="K724">
            <v>44</v>
          </cell>
          <cell r="L724">
            <v>1518</v>
          </cell>
          <cell r="P724">
            <v>45.22</v>
          </cell>
          <cell r="Q724">
            <v>3793.45</v>
          </cell>
          <cell r="R724">
            <v>2383.61</v>
          </cell>
          <cell r="S724">
            <v>151.80000000000001</v>
          </cell>
          <cell r="W724">
            <v>2471.16</v>
          </cell>
          <cell r="X724">
            <v>5420.920000000001</v>
          </cell>
        </row>
        <row r="725">
          <cell r="C725" t="str">
            <v>HOSPITAL MIGUEL ARRAES - CG. Nº 023/2022</v>
          </cell>
          <cell r="E725" t="str">
            <v>LUANA PRISCILA FERREIRA DA ROCHA FRAGA</v>
          </cell>
          <cell r="G725" t="str">
            <v>2 - Outros Profissionais da Saúde</v>
          </cell>
          <cell r="H725" t="str">
            <v>3222-05</v>
          </cell>
          <cell r="I725" t="str">
            <v>12/2025</v>
          </cell>
          <cell r="J725" t="str">
            <v>1 - Plantonista</v>
          </cell>
          <cell r="K725">
            <v>44</v>
          </cell>
          <cell r="L725">
            <v>1518</v>
          </cell>
          <cell r="P725">
            <v>45.22</v>
          </cell>
          <cell r="Q725">
            <v>4283.6000000000004</v>
          </cell>
          <cell r="R725">
            <v>2655.62</v>
          </cell>
          <cell r="S725">
            <v>303.60000000000002</v>
          </cell>
          <cell r="W725">
            <v>2359.21</v>
          </cell>
          <cell r="X725">
            <v>6446.8300000000008</v>
          </cell>
        </row>
        <row r="726">
          <cell r="C726" t="str">
            <v>HOSPITAL MIGUEL ARRAES - CG. Nº 023/2022</v>
          </cell>
          <cell r="E726" t="str">
            <v>LUCAS DE MELO CAVALCANTI</v>
          </cell>
          <cell r="G726" t="str">
            <v>3 - Administrativo</v>
          </cell>
          <cell r="H726" t="str">
            <v>5174-10</v>
          </cell>
          <cell r="I726" t="str">
            <v>12/2025</v>
          </cell>
          <cell r="J726" t="str">
            <v>1 - Plantonista</v>
          </cell>
          <cell r="K726">
            <v>44</v>
          </cell>
          <cell r="L726">
            <v>1518</v>
          </cell>
          <cell r="P726">
            <v>0</v>
          </cell>
          <cell r="Q726">
            <v>1736</v>
          </cell>
          <cell r="R726">
            <v>362.98</v>
          </cell>
          <cell r="S726">
            <v>0</v>
          </cell>
          <cell r="W726">
            <v>1309.79</v>
          </cell>
          <cell r="X726">
            <v>2307.19</v>
          </cell>
        </row>
        <row r="727">
          <cell r="C727" t="str">
            <v>HOSPITAL MIGUEL ARRAES - CG. Nº 023/2022</v>
          </cell>
          <cell r="E727" t="str">
            <v>LUCAS PESSOA MAIA DOS SANTOS</v>
          </cell>
          <cell r="G727" t="str">
            <v>2 - Outros Profissionais da Saúde</v>
          </cell>
          <cell r="H727" t="str">
            <v>2235-05</v>
          </cell>
          <cell r="I727" t="str">
            <v>12/2025</v>
          </cell>
          <cell r="J727" t="str">
            <v>2 - Diarista</v>
          </cell>
          <cell r="K727">
            <v>40</v>
          </cell>
          <cell r="L727">
            <v>2035.36</v>
          </cell>
          <cell r="P727">
            <v>57.13</v>
          </cell>
          <cell r="Q727">
            <v>5897.35</v>
          </cell>
          <cell r="R727">
            <v>2943.36</v>
          </cell>
          <cell r="S727">
            <v>1558.08</v>
          </cell>
          <cell r="W727">
            <v>2869.99</v>
          </cell>
          <cell r="X727">
            <v>9621.2900000000009</v>
          </cell>
        </row>
        <row r="728">
          <cell r="C728" t="str">
            <v>HOSPITAL MIGUEL ARRAES - CG. Nº 023/2022</v>
          </cell>
          <cell r="E728" t="str">
            <v>LUCAS STTERPHANN DE ARAUJO MATOS</v>
          </cell>
          <cell r="G728" t="str">
            <v>2 - Outros Profissionais da Saúde</v>
          </cell>
          <cell r="H728" t="str">
            <v>2235-05</v>
          </cell>
          <cell r="I728" t="str">
            <v>12/2025</v>
          </cell>
          <cell r="J728" t="str">
            <v>1 - Plantonista</v>
          </cell>
          <cell r="K728">
            <v>40</v>
          </cell>
          <cell r="L728">
            <v>1999.71</v>
          </cell>
          <cell r="P728">
            <v>43.96</v>
          </cell>
          <cell r="Q728">
            <v>4512.43</v>
          </cell>
          <cell r="R728">
            <v>2493.4299999999998</v>
          </cell>
          <cell r="S728">
            <v>409.09</v>
          </cell>
          <cell r="W728">
            <v>3282.55</v>
          </cell>
          <cell r="X728">
            <v>6176.0700000000006</v>
          </cell>
        </row>
        <row r="729">
          <cell r="C729" t="str">
            <v>HOSPITAL MIGUEL ARRAES - CG. Nº 023/2022</v>
          </cell>
          <cell r="E729" t="str">
            <v>LUCELIA MARIA DE SANTANA</v>
          </cell>
          <cell r="G729" t="str">
            <v>2 - Outros Profissionais da Saúde</v>
          </cell>
          <cell r="H729" t="str">
            <v>3222-05</v>
          </cell>
          <cell r="I729" t="str">
            <v>12/2025</v>
          </cell>
          <cell r="J729" t="str">
            <v>1 - Plantonista</v>
          </cell>
          <cell r="K729">
            <v>44</v>
          </cell>
          <cell r="L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W729">
            <v>0</v>
          </cell>
          <cell r="X729">
            <v>0</v>
          </cell>
        </row>
        <row r="730">
          <cell r="C730" t="str">
            <v>HOSPITAL MIGUEL ARRAES - CG. Nº 023/2022</v>
          </cell>
          <cell r="E730" t="str">
            <v>LUCI NUNES DA SILVA</v>
          </cell>
          <cell r="G730" t="str">
            <v>3 - Administrativo</v>
          </cell>
          <cell r="H730" t="str">
            <v>5134-30</v>
          </cell>
          <cell r="I730" t="str">
            <v>12/2025</v>
          </cell>
          <cell r="J730" t="str">
            <v>1 - Plantonista</v>
          </cell>
          <cell r="K730">
            <v>44</v>
          </cell>
          <cell r="L730">
            <v>1518</v>
          </cell>
          <cell r="P730">
            <v>0</v>
          </cell>
          <cell r="Q730">
            <v>2140.84</v>
          </cell>
          <cell r="R730">
            <v>455.4</v>
          </cell>
          <cell r="S730">
            <v>0</v>
          </cell>
          <cell r="W730">
            <v>2008.77</v>
          </cell>
          <cell r="X730">
            <v>2105.4699999999998</v>
          </cell>
        </row>
        <row r="731">
          <cell r="C731" t="str">
            <v>HOSPITAL MIGUEL ARRAES - CG. Nº 023/2022</v>
          </cell>
          <cell r="E731" t="str">
            <v>LUCIANA DOS SANTOS SILVA LIMA</v>
          </cell>
          <cell r="G731" t="str">
            <v>2 - Outros Profissionais da Saúde</v>
          </cell>
          <cell r="H731" t="str">
            <v>3222-05</v>
          </cell>
          <cell r="I731" t="str">
            <v>12/2025</v>
          </cell>
          <cell r="J731" t="str">
            <v>1 - Plantonista</v>
          </cell>
          <cell r="K731">
            <v>44</v>
          </cell>
          <cell r="L731">
            <v>1467.4</v>
          </cell>
          <cell r="P731">
            <v>45.22</v>
          </cell>
          <cell r="Q731">
            <v>3434.67</v>
          </cell>
          <cell r="R731">
            <v>4573.5</v>
          </cell>
          <cell r="S731">
            <v>0</v>
          </cell>
          <cell r="W731">
            <v>2009.28</v>
          </cell>
          <cell r="X731">
            <v>7511.5100000000011</v>
          </cell>
        </row>
        <row r="732">
          <cell r="C732" t="str">
            <v>HOSPITAL MIGUEL ARRAES - CG. Nº 023/2022</v>
          </cell>
          <cell r="E732" t="str">
            <v>LUCIANA MARIA NASCIMENTO DA SILVA</v>
          </cell>
          <cell r="G732" t="str">
            <v>2 - Outros Profissionais da Saúde</v>
          </cell>
          <cell r="H732" t="str">
            <v>3222-05</v>
          </cell>
          <cell r="I732" t="str">
            <v>12/2025</v>
          </cell>
          <cell r="J732" t="str">
            <v>1 - Plantonista</v>
          </cell>
          <cell r="K732">
            <v>44</v>
          </cell>
          <cell r="L732">
            <v>1518</v>
          </cell>
          <cell r="P732">
            <v>45.22</v>
          </cell>
          <cell r="Q732">
            <v>3810.13</v>
          </cell>
          <cell r="R732">
            <v>2072.4299999999998</v>
          </cell>
          <cell r="S732">
            <v>0</v>
          </cell>
          <cell r="W732">
            <v>1999.39</v>
          </cell>
          <cell r="X732">
            <v>5446.39</v>
          </cell>
        </row>
        <row r="733">
          <cell r="C733" t="str">
            <v>HOSPITAL MIGUEL ARRAES - CG. Nº 023/2022</v>
          </cell>
          <cell r="E733" t="str">
            <v>LUCIANA NASCIMENTO UMBELINO</v>
          </cell>
          <cell r="G733" t="str">
            <v>2 - Outros Profissionais da Saúde</v>
          </cell>
          <cell r="H733" t="str">
            <v>2235-05</v>
          </cell>
          <cell r="I733" t="str">
            <v>12/2025</v>
          </cell>
          <cell r="J733" t="str">
            <v>1 - Plantonista</v>
          </cell>
          <cell r="K733">
            <v>40</v>
          </cell>
          <cell r="L733">
            <v>2154.6999999999998</v>
          </cell>
          <cell r="P733">
            <v>38.32</v>
          </cell>
          <cell r="Q733">
            <v>5733.22</v>
          </cell>
          <cell r="R733">
            <v>5118.72</v>
          </cell>
          <cell r="S733">
            <v>734.38</v>
          </cell>
          <cell r="W733">
            <v>4685.75</v>
          </cell>
          <cell r="X733">
            <v>9093.5899999999983</v>
          </cell>
        </row>
        <row r="734">
          <cell r="C734" t="str">
            <v>HOSPITAL MIGUEL ARRAES - CG. Nº 023/2022</v>
          </cell>
          <cell r="E734" t="str">
            <v>LUCIANE VIANA PAES BARRETO</v>
          </cell>
          <cell r="G734" t="str">
            <v>2 - Outros Profissionais da Saúde</v>
          </cell>
          <cell r="H734" t="str">
            <v>3222-05</v>
          </cell>
          <cell r="I734" t="str">
            <v>12/2025</v>
          </cell>
          <cell r="J734" t="str">
            <v>1 - Plantonista</v>
          </cell>
          <cell r="K734">
            <v>44</v>
          </cell>
          <cell r="L734">
            <v>1518</v>
          </cell>
          <cell r="P734">
            <v>45.22</v>
          </cell>
          <cell r="Q734">
            <v>3812.08</v>
          </cell>
          <cell r="R734">
            <v>2360.15</v>
          </cell>
          <cell r="S734">
            <v>0</v>
          </cell>
          <cell r="W734">
            <v>2480.6799999999998</v>
          </cell>
          <cell r="X734">
            <v>5254.77</v>
          </cell>
        </row>
        <row r="735">
          <cell r="C735" t="str">
            <v>HOSPITAL MIGUEL ARRAES - CG. Nº 023/2022</v>
          </cell>
          <cell r="E735" t="str">
            <v>LUCIANO ALVES DIAS FILHO</v>
          </cell>
          <cell r="G735" t="str">
            <v>3 - Administrativo</v>
          </cell>
          <cell r="H735" t="str">
            <v>4102-30</v>
          </cell>
          <cell r="I735" t="str">
            <v>12/2025</v>
          </cell>
          <cell r="J735" t="str">
            <v>2 - Diarista</v>
          </cell>
          <cell r="K735">
            <v>44</v>
          </cell>
          <cell r="L735">
            <v>2654.28</v>
          </cell>
          <cell r="P735">
            <v>0</v>
          </cell>
          <cell r="Q735">
            <v>884.76</v>
          </cell>
          <cell r="R735">
            <v>0</v>
          </cell>
          <cell r="S735">
            <v>0</v>
          </cell>
          <cell r="W735">
            <v>1087.3599999999999</v>
          </cell>
          <cell r="X735">
            <v>2451.6800000000003</v>
          </cell>
        </row>
        <row r="736">
          <cell r="C736" t="str">
            <v>HOSPITAL MIGUEL ARRAES - CG. Nº 023/2022</v>
          </cell>
          <cell r="E736" t="str">
            <v>LUCIANO ANTONIO DA SILVA</v>
          </cell>
          <cell r="G736" t="str">
            <v>3 - Administrativo</v>
          </cell>
          <cell r="H736" t="str">
            <v>5174-10</v>
          </cell>
          <cell r="I736" t="str">
            <v>12/2025</v>
          </cell>
          <cell r="J736" t="str">
            <v>1 - Plantonista</v>
          </cell>
          <cell r="K736">
            <v>44</v>
          </cell>
          <cell r="L736">
            <v>1366.2</v>
          </cell>
          <cell r="P736">
            <v>0</v>
          </cell>
          <cell r="Q736">
            <v>1138.5</v>
          </cell>
          <cell r="R736">
            <v>151.80000000000001</v>
          </cell>
          <cell r="S736">
            <v>0</v>
          </cell>
          <cell r="W736">
            <v>1459.97</v>
          </cell>
          <cell r="X736">
            <v>1196.53</v>
          </cell>
        </row>
        <row r="737">
          <cell r="C737" t="str">
            <v>HOSPITAL MIGUEL ARRAES - CG. Nº 023/2022</v>
          </cell>
          <cell r="E737" t="str">
            <v>LUCIANO ANTONIO DE AQUINO</v>
          </cell>
          <cell r="G737" t="str">
            <v>3 - Administrativo</v>
          </cell>
          <cell r="H737" t="str">
            <v>7243-15</v>
          </cell>
          <cell r="I737" t="str">
            <v>12/2025</v>
          </cell>
          <cell r="J737" t="str">
            <v>2 - Diarista</v>
          </cell>
          <cell r="K737">
            <v>44</v>
          </cell>
          <cell r="L737">
            <v>2153.4299999999998</v>
          </cell>
          <cell r="P737">
            <v>0</v>
          </cell>
          <cell r="Q737">
            <v>2484.7800000000002</v>
          </cell>
          <cell r="R737">
            <v>303.60000000000002</v>
          </cell>
          <cell r="S737">
            <v>0</v>
          </cell>
          <cell r="W737">
            <v>1929.23</v>
          </cell>
          <cell r="X737">
            <v>3012.5800000000004</v>
          </cell>
        </row>
        <row r="738">
          <cell r="C738" t="str">
            <v>HOSPITAL MIGUEL ARRAES - CG. Nº 023/2022</v>
          </cell>
          <cell r="E738" t="str">
            <v>LUCIANO DE FREITAS E SILVA</v>
          </cell>
          <cell r="G738" t="str">
            <v>2 - Outros Profissionais da Saúde</v>
          </cell>
          <cell r="H738" t="str">
            <v>2235-05</v>
          </cell>
          <cell r="I738" t="str">
            <v>12/2025</v>
          </cell>
          <cell r="J738" t="str">
            <v>1 - Plantonista</v>
          </cell>
          <cell r="K738">
            <v>40</v>
          </cell>
          <cell r="L738">
            <v>2394.11</v>
          </cell>
          <cell r="P738">
            <v>38.32</v>
          </cell>
          <cell r="Q738">
            <v>5416.57</v>
          </cell>
          <cell r="R738">
            <v>2535.54</v>
          </cell>
          <cell r="S738">
            <v>681.65</v>
          </cell>
          <cell r="W738">
            <v>2749.61</v>
          </cell>
          <cell r="X738">
            <v>8316.58</v>
          </cell>
        </row>
        <row r="739">
          <cell r="C739" t="str">
            <v>HOSPITAL MIGUEL ARRAES - CG. Nº 023/2022</v>
          </cell>
          <cell r="E739" t="str">
            <v>LUCIANO DE LIMA</v>
          </cell>
          <cell r="G739" t="str">
            <v>3 - Administrativo</v>
          </cell>
          <cell r="H739" t="str">
            <v>9511-05</v>
          </cell>
          <cell r="I739" t="str">
            <v>12/2025</v>
          </cell>
          <cell r="J739" t="str">
            <v>1 - Plantonista</v>
          </cell>
          <cell r="K739">
            <v>44</v>
          </cell>
          <cell r="L739">
            <v>2153.4299999999998</v>
          </cell>
          <cell r="P739">
            <v>0</v>
          </cell>
          <cell r="Q739">
            <v>3715.73</v>
          </cell>
          <cell r="R739">
            <v>1354.31</v>
          </cell>
          <cell r="S739">
            <v>0</v>
          </cell>
          <cell r="W739">
            <v>2353.2199999999998</v>
          </cell>
          <cell r="X739">
            <v>4870.25</v>
          </cell>
        </row>
        <row r="740">
          <cell r="C740" t="str">
            <v>HOSPITAL MIGUEL ARRAES - CG. Nº 023/2022</v>
          </cell>
          <cell r="E740" t="str">
            <v>LUCIANO TEIXEIRA DO CARMO</v>
          </cell>
          <cell r="G740" t="str">
            <v>2 - Outros Profissionais da Saúde</v>
          </cell>
          <cell r="H740" t="str">
            <v>3241-15</v>
          </cell>
          <cell r="I740" t="str">
            <v>12/2025</v>
          </cell>
          <cell r="J740" t="str">
            <v>1 - Plantonista</v>
          </cell>
          <cell r="K740">
            <v>24</v>
          </cell>
          <cell r="L740">
            <v>2732.26</v>
          </cell>
          <cell r="P740">
            <v>0</v>
          </cell>
          <cell r="Q740">
            <v>4977.41</v>
          </cell>
          <cell r="R740">
            <v>2216.7800000000002</v>
          </cell>
          <cell r="S740">
            <v>0</v>
          </cell>
          <cell r="W740">
            <v>5323.13</v>
          </cell>
          <cell r="X740">
            <v>4603.3200000000006</v>
          </cell>
        </row>
        <row r="741">
          <cell r="C741" t="str">
            <v>HOSPITAL MIGUEL ARRAES - CG. Nº 023/2022</v>
          </cell>
          <cell r="E741" t="str">
            <v>LUCICLEIDE DOS SANTOS SILVA</v>
          </cell>
          <cell r="G741" t="str">
            <v>2 - Outros Profissionais da Saúde</v>
          </cell>
          <cell r="H741" t="str">
            <v>3222-05</v>
          </cell>
          <cell r="I741" t="str">
            <v>12/2025</v>
          </cell>
          <cell r="J741" t="str">
            <v>1 - Plantonista</v>
          </cell>
          <cell r="K741">
            <v>44</v>
          </cell>
          <cell r="L741">
            <v>1518</v>
          </cell>
          <cell r="P741">
            <v>45.22</v>
          </cell>
          <cell r="Q741">
            <v>3836.28</v>
          </cell>
          <cell r="R741">
            <v>2159.23</v>
          </cell>
          <cell r="S741">
            <v>0</v>
          </cell>
          <cell r="W741">
            <v>1826.85</v>
          </cell>
          <cell r="X741">
            <v>5731.8799999999992</v>
          </cell>
        </row>
        <row r="742">
          <cell r="C742" t="str">
            <v>HOSPITAL MIGUEL ARRAES - CG. Nº 023/2022</v>
          </cell>
          <cell r="E742" t="str">
            <v>LUCICLEIDE INACIA DA SILVA</v>
          </cell>
          <cell r="G742" t="str">
            <v>2 - Outros Profissionais da Saúde</v>
          </cell>
          <cell r="H742" t="str">
            <v>3222-05</v>
          </cell>
          <cell r="I742" t="str">
            <v>12/2025</v>
          </cell>
          <cell r="J742" t="str">
            <v>1 - Plantonista</v>
          </cell>
          <cell r="K742">
            <v>44</v>
          </cell>
          <cell r="L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W742">
            <v>0</v>
          </cell>
          <cell r="X742">
            <v>0</v>
          </cell>
        </row>
        <row r="743">
          <cell r="C743" t="str">
            <v>HOSPITAL MIGUEL ARRAES - CG. Nº 023/2022</v>
          </cell>
          <cell r="E743" t="str">
            <v>LUCICLEIDE JUSTINO DE ALMEIDA SILVA</v>
          </cell>
          <cell r="G743" t="str">
            <v>2 - Outros Profissionais da Saúde</v>
          </cell>
          <cell r="H743" t="str">
            <v>3222-05</v>
          </cell>
          <cell r="I743" t="str">
            <v>12/2025</v>
          </cell>
          <cell r="J743" t="str">
            <v>1 - Plantonista</v>
          </cell>
          <cell r="K743">
            <v>44</v>
          </cell>
          <cell r="L743">
            <v>1467.4</v>
          </cell>
          <cell r="P743">
            <v>45.22</v>
          </cell>
          <cell r="Q743">
            <v>4130.42</v>
          </cell>
          <cell r="R743">
            <v>2285.73</v>
          </cell>
          <cell r="S743">
            <v>0</v>
          </cell>
          <cell r="W743">
            <v>2747.2</v>
          </cell>
          <cell r="X743">
            <v>5181.5700000000006</v>
          </cell>
        </row>
        <row r="744">
          <cell r="C744" t="str">
            <v>HOSPITAL MIGUEL ARRAES - CG. Nº 023/2022</v>
          </cell>
          <cell r="E744" t="str">
            <v>LUCIENE DE SOUZA LIMA</v>
          </cell>
          <cell r="G744" t="str">
            <v>2 - Outros Profissionais da Saúde</v>
          </cell>
          <cell r="H744" t="str">
            <v>3222-05</v>
          </cell>
          <cell r="I744" t="str">
            <v>12/2025</v>
          </cell>
          <cell r="J744" t="str">
            <v>1 - Plantonista</v>
          </cell>
          <cell r="K744">
            <v>44</v>
          </cell>
          <cell r="L744">
            <v>1518</v>
          </cell>
          <cell r="P744">
            <v>45.22</v>
          </cell>
          <cell r="Q744">
            <v>3750.48</v>
          </cell>
          <cell r="R744">
            <v>3289.45</v>
          </cell>
          <cell r="S744">
            <v>0</v>
          </cell>
          <cell r="W744">
            <v>2088.08</v>
          </cell>
          <cell r="X744">
            <v>6515.07</v>
          </cell>
        </row>
        <row r="745">
          <cell r="C745" t="str">
            <v>HOSPITAL MIGUEL ARRAES - CG. Nº 023/2022</v>
          </cell>
          <cell r="E745" t="str">
            <v>LUCIENE GONCALVES PESSOA</v>
          </cell>
          <cell r="G745" t="str">
            <v>3 - Administrativo</v>
          </cell>
          <cell r="H745" t="str">
            <v>5174-10</v>
          </cell>
          <cell r="I745" t="str">
            <v>12/2025</v>
          </cell>
          <cell r="J745" t="str">
            <v>1 - Plantonista</v>
          </cell>
          <cell r="K745">
            <v>44</v>
          </cell>
          <cell r="L745">
            <v>1518</v>
          </cell>
          <cell r="P745">
            <v>0</v>
          </cell>
          <cell r="Q745">
            <v>2460.36</v>
          </cell>
          <cell r="R745">
            <v>4181.47</v>
          </cell>
          <cell r="S745">
            <v>0</v>
          </cell>
          <cell r="W745">
            <v>1496.18</v>
          </cell>
          <cell r="X745">
            <v>6663.65</v>
          </cell>
        </row>
        <row r="746">
          <cell r="C746" t="str">
            <v>HOSPITAL MIGUEL ARRAES - CG. Nº 023/2022</v>
          </cell>
          <cell r="E746" t="str">
            <v>LUCIENE MARIA DE SOUSA</v>
          </cell>
          <cell r="G746" t="str">
            <v>2 - Outros Profissionais da Saúde</v>
          </cell>
          <cell r="H746" t="str">
            <v>3242-05</v>
          </cell>
          <cell r="I746" t="str">
            <v>12/2025</v>
          </cell>
          <cell r="J746" t="str">
            <v>1 - Plantonista</v>
          </cell>
          <cell r="K746">
            <v>30</v>
          </cell>
          <cell r="L746">
            <v>1778.37</v>
          </cell>
          <cell r="P746">
            <v>0</v>
          </cell>
          <cell r="Q746">
            <v>2307.87</v>
          </cell>
          <cell r="R746">
            <v>819.03</v>
          </cell>
          <cell r="S746">
            <v>0</v>
          </cell>
          <cell r="W746">
            <v>1651.63</v>
          </cell>
          <cell r="X746">
            <v>3253.6399999999994</v>
          </cell>
        </row>
        <row r="747">
          <cell r="C747" t="str">
            <v>HOSPITAL MIGUEL ARRAES - CG. Nº 023/2022</v>
          </cell>
          <cell r="E747" t="str">
            <v>LUCIENE MARIA DOS SANTOS RODRIGUES</v>
          </cell>
          <cell r="G747" t="str">
            <v>2 - Outros Profissionais da Saúde</v>
          </cell>
          <cell r="H747" t="str">
            <v>3222-05</v>
          </cell>
          <cell r="I747" t="str">
            <v>12/2025</v>
          </cell>
          <cell r="J747" t="str">
            <v>1 - Plantonista</v>
          </cell>
          <cell r="K747">
            <v>44</v>
          </cell>
          <cell r="L747">
            <v>1518</v>
          </cell>
          <cell r="P747">
            <v>45.22</v>
          </cell>
          <cell r="Q747">
            <v>3751.43</v>
          </cell>
          <cell r="R747">
            <v>2104.2600000000002</v>
          </cell>
          <cell r="S747">
            <v>151.80000000000001</v>
          </cell>
          <cell r="W747">
            <v>1831.77</v>
          </cell>
          <cell r="X747">
            <v>5738.9400000000005</v>
          </cell>
        </row>
        <row r="748">
          <cell r="C748" t="str">
            <v>HOSPITAL MIGUEL ARRAES - CG. Nº 023/2022</v>
          </cell>
          <cell r="E748" t="str">
            <v>LUCIENE MARIA GOMES DA SILVA</v>
          </cell>
          <cell r="G748" t="str">
            <v>2 - Outros Profissionais da Saúde</v>
          </cell>
          <cell r="H748" t="str">
            <v>3222-05</v>
          </cell>
          <cell r="I748" t="str">
            <v>12/2025</v>
          </cell>
          <cell r="J748" t="str">
            <v>1 - Plantonista</v>
          </cell>
          <cell r="K748">
            <v>44</v>
          </cell>
          <cell r="L748">
            <v>1467.4</v>
          </cell>
          <cell r="P748">
            <v>45.22</v>
          </cell>
          <cell r="Q748">
            <v>3686.44</v>
          </cell>
          <cell r="R748">
            <v>2136.35</v>
          </cell>
          <cell r="S748">
            <v>151.80000000000001</v>
          </cell>
          <cell r="W748">
            <v>2399.39</v>
          </cell>
          <cell r="X748">
            <v>5087.82</v>
          </cell>
        </row>
        <row r="749">
          <cell r="C749" t="str">
            <v>HOSPITAL MIGUEL ARRAES - CG. Nº 023/2022</v>
          </cell>
          <cell r="E749" t="str">
            <v>LUCIENE SANTOS DE SANTANA</v>
          </cell>
          <cell r="G749" t="str">
            <v>2 - Outros Profissionais da Saúde</v>
          </cell>
          <cell r="H749" t="str">
            <v>3222-05</v>
          </cell>
          <cell r="I749" t="str">
            <v>12/2025</v>
          </cell>
          <cell r="J749" t="str">
            <v>1 - Plantonista</v>
          </cell>
          <cell r="K749">
            <v>44</v>
          </cell>
          <cell r="L749">
            <v>1518</v>
          </cell>
          <cell r="P749">
            <v>45.22</v>
          </cell>
          <cell r="Q749">
            <v>3447.32</v>
          </cell>
          <cell r="R749">
            <v>2083.33</v>
          </cell>
          <cell r="S749">
            <v>151.80000000000001</v>
          </cell>
          <cell r="W749">
            <v>2003.3</v>
          </cell>
          <cell r="X749">
            <v>5242.37</v>
          </cell>
        </row>
        <row r="750">
          <cell r="C750" t="str">
            <v>HOSPITAL MIGUEL ARRAES - CG. Nº 023/2022</v>
          </cell>
          <cell r="E750" t="str">
            <v>LUCILEIDE BATISTA DA SILVA COSTA</v>
          </cell>
          <cell r="G750" t="str">
            <v>3 - Administrativo</v>
          </cell>
          <cell r="H750" t="str">
            <v>5143-20</v>
          </cell>
          <cell r="I750" t="str">
            <v>12/2025</v>
          </cell>
          <cell r="J750" t="str">
            <v>1 - Plantonista</v>
          </cell>
          <cell r="K750">
            <v>44</v>
          </cell>
          <cell r="L750">
            <v>1518</v>
          </cell>
          <cell r="P750">
            <v>0</v>
          </cell>
          <cell r="Q750">
            <v>177.1</v>
          </cell>
          <cell r="R750">
            <v>607.20000000000005</v>
          </cell>
          <cell r="S750">
            <v>0</v>
          </cell>
          <cell r="W750">
            <v>413.01</v>
          </cell>
          <cell r="X750">
            <v>1889.2900000000002</v>
          </cell>
        </row>
        <row r="751">
          <cell r="C751" t="str">
            <v>HOSPITAL MIGUEL ARRAES - CG. Nº 023/2022</v>
          </cell>
          <cell r="E751" t="str">
            <v>LUCILIANA OLIVEIRA DE ARAUJO</v>
          </cell>
          <cell r="G751" t="str">
            <v>3 - Administrativo</v>
          </cell>
          <cell r="H751" t="str">
            <v>5143-20</v>
          </cell>
          <cell r="I751" t="str">
            <v>12/2025</v>
          </cell>
          <cell r="J751" t="str">
            <v>1 - Plantonista</v>
          </cell>
          <cell r="K751">
            <v>44</v>
          </cell>
          <cell r="L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W751">
            <v>3811.78</v>
          </cell>
          <cell r="X751">
            <v>5281.2699999999986</v>
          </cell>
        </row>
        <row r="752">
          <cell r="C752" t="str">
            <v>HOSPITAL MIGUEL ARRAES - CG. Nº 023/2022</v>
          </cell>
          <cell r="E752" t="str">
            <v>LUCY CARLA GOMES BARBOSA</v>
          </cell>
          <cell r="G752" t="str">
            <v>2 - Outros Profissionais da Saúde</v>
          </cell>
          <cell r="H752" t="str">
            <v>3242-05</v>
          </cell>
          <cell r="I752" t="str">
            <v>12/2025</v>
          </cell>
          <cell r="J752" t="str">
            <v>1 - Plantonista</v>
          </cell>
          <cell r="K752">
            <v>30</v>
          </cell>
          <cell r="L752">
            <v>1778.37</v>
          </cell>
          <cell r="P752">
            <v>0</v>
          </cell>
          <cell r="Q752">
            <v>2312.8000000000002</v>
          </cell>
          <cell r="R752">
            <v>510.87</v>
          </cell>
          <cell r="S752">
            <v>0</v>
          </cell>
          <cell r="W752">
            <v>1460.99</v>
          </cell>
          <cell r="X752">
            <v>3141.05</v>
          </cell>
        </row>
        <row r="753">
          <cell r="C753" t="str">
            <v>HOSPITAL MIGUEL ARRAES - CG. Nº 023/2022</v>
          </cell>
          <cell r="E753" t="str">
            <v>LUDMILLA BANDEIRA MORENO DE ARRUDA</v>
          </cell>
          <cell r="G753" t="str">
            <v>2 - Outros Profissionais da Saúde</v>
          </cell>
          <cell r="H753" t="str">
            <v>2235-05</v>
          </cell>
          <cell r="I753" t="str">
            <v>12/2025</v>
          </cell>
          <cell r="J753" t="str">
            <v>2 - Diarista</v>
          </cell>
          <cell r="K753">
            <v>40</v>
          </cell>
          <cell r="L753">
            <v>2234.5</v>
          </cell>
          <cell r="P753">
            <v>38.32</v>
          </cell>
          <cell r="Q753">
            <v>5506.79</v>
          </cell>
          <cell r="R753">
            <v>2528.4699999999998</v>
          </cell>
          <cell r="S753">
            <v>1216.21</v>
          </cell>
          <cell r="W753">
            <v>2926.1</v>
          </cell>
          <cell r="X753">
            <v>8598.19</v>
          </cell>
        </row>
        <row r="754">
          <cell r="C754" t="str">
            <v>HOSPITAL MIGUEL ARRAES - CG. Nº 023/2022</v>
          </cell>
          <cell r="E754" t="str">
            <v>LUIS CARLOS PEREIRA MATTOS</v>
          </cell>
          <cell r="G754" t="str">
            <v>2 - Outros Profissionais da Saúde</v>
          </cell>
          <cell r="H754" t="str">
            <v>5151-10</v>
          </cell>
          <cell r="I754" t="str">
            <v>12/2025</v>
          </cell>
          <cell r="J754" t="str">
            <v>1 - Plantonista</v>
          </cell>
          <cell r="K754">
            <v>44</v>
          </cell>
          <cell r="L754">
            <v>1518</v>
          </cell>
          <cell r="P754">
            <v>0</v>
          </cell>
          <cell r="Q754">
            <v>2825.69</v>
          </cell>
          <cell r="R754">
            <v>379.5</v>
          </cell>
          <cell r="S754">
            <v>0</v>
          </cell>
          <cell r="W754">
            <v>2790.98</v>
          </cell>
          <cell r="X754">
            <v>1932.2100000000005</v>
          </cell>
        </row>
        <row r="755">
          <cell r="C755" t="str">
            <v>HOSPITAL MIGUEL ARRAES - CG. Nº 023/2022</v>
          </cell>
          <cell r="E755" t="str">
            <v>LUISA BEATRIZ MELO DA COSTA</v>
          </cell>
          <cell r="G755" t="str">
            <v>3 - Administrativo</v>
          </cell>
          <cell r="H755" t="str">
            <v>4110-10</v>
          </cell>
          <cell r="I755" t="str">
            <v>12/2025</v>
          </cell>
          <cell r="J755" t="str">
            <v>2 - Diarista</v>
          </cell>
          <cell r="K755">
            <v>20</v>
          </cell>
          <cell r="L755">
            <v>759</v>
          </cell>
          <cell r="P755">
            <v>0</v>
          </cell>
          <cell r="Q755">
            <v>759</v>
          </cell>
          <cell r="R755">
            <v>0</v>
          </cell>
          <cell r="S755">
            <v>0</v>
          </cell>
          <cell r="W755">
            <v>578.41999999999996</v>
          </cell>
          <cell r="X755">
            <v>939.58</v>
          </cell>
        </row>
        <row r="756">
          <cell r="C756" t="str">
            <v>HOSPITAL MIGUEL ARRAES - CG. Nº 023/2022</v>
          </cell>
          <cell r="E756" t="str">
            <v>LUIZ CARLOS BEZERRA DA SILVA</v>
          </cell>
          <cell r="G756" t="str">
            <v>2 - Outros Profissionais da Saúde</v>
          </cell>
          <cell r="H756" t="str">
            <v>5151-10</v>
          </cell>
          <cell r="I756" t="str">
            <v>12/2025</v>
          </cell>
          <cell r="J756" t="str">
            <v>1 - Plantonista</v>
          </cell>
          <cell r="K756">
            <v>44</v>
          </cell>
          <cell r="L756">
            <v>1518</v>
          </cell>
          <cell r="P756">
            <v>0</v>
          </cell>
          <cell r="Q756">
            <v>1969.21</v>
          </cell>
          <cell r="R756">
            <v>303.60000000000002</v>
          </cell>
          <cell r="S756">
            <v>0</v>
          </cell>
          <cell r="W756">
            <v>1446.93</v>
          </cell>
          <cell r="X756">
            <v>2343.88</v>
          </cell>
        </row>
        <row r="757">
          <cell r="C757" t="str">
            <v>HOSPITAL MIGUEL ARRAES - CG. Nº 023/2022</v>
          </cell>
          <cell r="E757" t="str">
            <v>LUIZ CARLOS DA SILVA</v>
          </cell>
          <cell r="G757" t="str">
            <v>3 - Administrativo</v>
          </cell>
          <cell r="H757" t="str">
            <v>5163-45</v>
          </cell>
          <cell r="I757" t="str">
            <v>12/2025</v>
          </cell>
          <cell r="J757" t="str">
            <v>1 - Plantonista</v>
          </cell>
          <cell r="K757">
            <v>44</v>
          </cell>
          <cell r="L757">
            <v>1518</v>
          </cell>
          <cell r="P757">
            <v>0</v>
          </cell>
          <cell r="Q757">
            <v>2075.4299999999998</v>
          </cell>
          <cell r="R757">
            <v>656.32</v>
          </cell>
          <cell r="S757">
            <v>0</v>
          </cell>
          <cell r="W757">
            <v>1558.23</v>
          </cell>
          <cell r="X757">
            <v>2691.52</v>
          </cell>
        </row>
        <row r="758">
          <cell r="C758" t="str">
            <v>HOSPITAL MIGUEL ARRAES - CG. Nº 023/2022</v>
          </cell>
          <cell r="E758" t="str">
            <v>LUIZ CARLOS DA SILVA MELO</v>
          </cell>
          <cell r="G758" t="str">
            <v>2 - Outros Profissionais da Saúde</v>
          </cell>
          <cell r="H758" t="str">
            <v>5151-10</v>
          </cell>
          <cell r="I758" t="str">
            <v>12/2025</v>
          </cell>
          <cell r="J758" t="str">
            <v>1 - Plantonista</v>
          </cell>
          <cell r="K758">
            <v>44</v>
          </cell>
          <cell r="L758">
            <v>1518</v>
          </cell>
          <cell r="P758">
            <v>0</v>
          </cell>
          <cell r="Q758">
            <v>2107.6</v>
          </cell>
          <cell r="R758">
            <v>687.24</v>
          </cell>
          <cell r="S758">
            <v>0</v>
          </cell>
          <cell r="W758">
            <v>2148.0700000000002</v>
          </cell>
          <cell r="X758">
            <v>2164.77</v>
          </cell>
        </row>
        <row r="759">
          <cell r="C759" t="str">
            <v>HOSPITAL MIGUEL ARRAES - CG. Nº 023/2022</v>
          </cell>
          <cell r="E759" t="str">
            <v>LUIZ CLAUDIO MATTOS SANDES</v>
          </cell>
          <cell r="G759" t="str">
            <v>2 - Outros Profissionais da Saúde</v>
          </cell>
          <cell r="H759" t="str">
            <v>2236-05</v>
          </cell>
          <cell r="I759" t="str">
            <v>12/2025</v>
          </cell>
          <cell r="J759" t="str">
            <v>2 - Diarista</v>
          </cell>
          <cell r="K759">
            <v>30</v>
          </cell>
          <cell r="L759">
            <v>1963.86</v>
          </cell>
          <cell r="P759">
            <v>0</v>
          </cell>
          <cell r="Q759">
            <v>1694.53</v>
          </cell>
          <cell r="R759">
            <v>519.88</v>
          </cell>
          <cell r="S759">
            <v>78.55</v>
          </cell>
          <cell r="W759">
            <v>1096.33</v>
          </cell>
          <cell r="X759">
            <v>3160.49</v>
          </cell>
        </row>
        <row r="760">
          <cell r="C760" t="str">
            <v>HOSPITAL MIGUEL ARRAES - CG. Nº 023/2022</v>
          </cell>
          <cell r="E760" t="str">
            <v>LUIZ FILIPE DA SILVA</v>
          </cell>
          <cell r="G760" t="str">
            <v>2 - Outros Profissionais da Saúde</v>
          </cell>
          <cell r="H760" t="str">
            <v>3222-05</v>
          </cell>
          <cell r="I760" t="str">
            <v>12/2025</v>
          </cell>
          <cell r="J760" t="str">
            <v>1 - Plantonista</v>
          </cell>
          <cell r="K760">
            <v>44</v>
          </cell>
          <cell r="L760">
            <v>1518</v>
          </cell>
          <cell r="P760">
            <v>45.22</v>
          </cell>
          <cell r="Q760">
            <v>3487.46</v>
          </cell>
          <cell r="R760">
            <v>2875.99</v>
          </cell>
          <cell r="S760">
            <v>151.80000000000001</v>
          </cell>
          <cell r="W760">
            <v>1883.57</v>
          </cell>
          <cell r="X760">
            <v>6194.9000000000005</v>
          </cell>
        </row>
        <row r="761">
          <cell r="C761" t="str">
            <v>HOSPITAL MIGUEL ARRAES - CG. Nº 023/2022</v>
          </cell>
          <cell r="E761" t="str">
            <v>LUIZ HENRIQUE PEREIRA JUNIOR</v>
          </cell>
          <cell r="G761" t="str">
            <v>3 - Administrativo</v>
          </cell>
          <cell r="H761" t="str">
            <v>4102-20</v>
          </cell>
          <cell r="I761" t="str">
            <v>12/2025</v>
          </cell>
          <cell r="J761" t="str">
            <v>2 - Diarista</v>
          </cell>
          <cell r="K761">
            <v>44</v>
          </cell>
          <cell r="L761">
            <v>1518</v>
          </cell>
          <cell r="P761">
            <v>0</v>
          </cell>
          <cell r="Q761">
            <v>1383.36</v>
          </cell>
          <cell r="R761">
            <v>0</v>
          </cell>
          <cell r="S761">
            <v>210.21</v>
          </cell>
          <cell r="W761">
            <v>1495.75</v>
          </cell>
          <cell r="X761">
            <v>1615.8199999999997</v>
          </cell>
        </row>
        <row r="762">
          <cell r="C762" t="str">
            <v>HOSPITAL MIGUEL ARRAES - CG. Nº 023/2022</v>
          </cell>
          <cell r="E762" t="str">
            <v>LUIZ MARTINS DE PONTES</v>
          </cell>
          <cell r="G762" t="str">
            <v>3 - Administrativo</v>
          </cell>
          <cell r="H762" t="str">
            <v>5174-10</v>
          </cell>
          <cell r="I762" t="str">
            <v>12/2025</v>
          </cell>
          <cell r="J762" t="str">
            <v>1 - Plantonista</v>
          </cell>
          <cell r="K762">
            <v>44</v>
          </cell>
          <cell r="L762">
            <v>1518</v>
          </cell>
          <cell r="P762">
            <v>0</v>
          </cell>
          <cell r="Q762">
            <v>2019.5</v>
          </cell>
          <cell r="R762">
            <v>873.43</v>
          </cell>
          <cell r="S762">
            <v>0</v>
          </cell>
          <cell r="W762">
            <v>1322.95</v>
          </cell>
          <cell r="X762">
            <v>3087.9800000000005</v>
          </cell>
        </row>
        <row r="763">
          <cell r="C763" t="str">
            <v>HOSPITAL MIGUEL ARRAES - CG. Nº 023/2022</v>
          </cell>
          <cell r="E763" t="str">
            <v>LUIZA CAVALCANTE DA SILVA LIMA</v>
          </cell>
          <cell r="G763" t="str">
            <v>2 - Outros Profissionais da Saúde</v>
          </cell>
          <cell r="H763" t="str">
            <v>3222-05</v>
          </cell>
          <cell r="I763" t="str">
            <v>12/2025</v>
          </cell>
          <cell r="J763" t="str">
            <v>1 - Plantonista</v>
          </cell>
          <cell r="K763">
            <v>44</v>
          </cell>
          <cell r="L763">
            <v>1518</v>
          </cell>
          <cell r="P763">
            <v>45.22</v>
          </cell>
          <cell r="Q763">
            <v>3863.54</v>
          </cell>
          <cell r="R763">
            <v>2083.33</v>
          </cell>
          <cell r="S763">
            <v>303.60000000000002</v>
          </cell>
          <cell r="W763">
            <v>1829.82</v>
          </cell>
          <cell r="X763">
            <v>5983.8700000000008</v>
          </cell>
        </row>
        <row r="764">
          <cell r="C764" t="str">
            <v>HOSPITAL MIGUEL ARRAES - CG. Nº 023/2022</v>
          </cell>
          <cell r="E764" t="str">
            <v>LUIZA MARIA DE OLIVEIRA</v>
          </cell>
          <cell r="G764" t="str">
            <v>2 - Outros Profissionais da Saúde</v>
          </cell>
          <cell r="H764" t="str">
            <v>2235-05</v>
          </cell>
          <cell r="I764" t="str">
            <v>12/2025</v>
          </cell>
          <cell r="J764" t="str">
            <v>2 - Diarista</v>
          </cell>
          <cell r="K764">
            <v>40</v>
          </cell>
          <cell r="L764">
            <v>1859.03</v>
          </cell>
          <cell r="P764">
            <v>61.54</v>
          </cell>
          <cell r="Q764">
            <v>1400.46</v>
          </cell>
          <cell r="R764">
            <v>2992.18</v>
          </cell>
          <cell r="S764">
            <v>1054.54</v>
          </cell>
          <cell r="W764">
            <v>1064.1400000000001</v>
          </cell>
          <cell r="X764">
            <v>6303.6099999999988</v>
          </cell>
        </row>
        <row r="765">
          <cell r="C765" t="str">
            <v>HOSPITAL MIGUEL ARRAES - CG. Nº 023/2022</v>
          </cell>
          <cell r="E765" t="str">
            <v>LURDES PAULA PAZ CARNEIRO PINHEIRO</v>
          </cell>
          <cell r="G765" t="str">
            <v>2 - Outros Profissionais da Saúde</v>
          </cell>
          <cell r="H765" t="str">
            <v>2237-10</v>
          </cell>
          <cell r="I765" t="str">
            <v>12/2025</v>
          </cell>
          <cell r="J765" t="str">
            <v>1 - Plantonista</v>
          </cell>
          <cell r="K765">
            <v>44</v>
          </cell>
          <cell r="L765">
            <v>2448.15</v>
          </cell>
          <cell r="P765">
            <v>0</v>
          </cell>
          <cell r="Q765">
            <v>1367.64</v>
          </cell>
          <cell r="R765">
            <v>0</v>
          </cell>
          <cell r="S765">
            <v>406.78</v>
          </cell>
          <cell r="W765">
            <v>1663.75</v>
          </cell>
          <cell r="X765">
            <v>2558.8199999999997</v>
          </cell>
        </row>
        <row r="766">
          <cell r="C766" t="str">
            <v>HOSPITAL MIGUEL ARRAES - CG. Nº 023/2022</v>
          </cell>
          <cell r="E766" t="str">
            <v>LUZIA MARIA AUGUSTA DE LIMA</v>
          </cell>
          <cell r="G766" t="str">
            <v>2 - Outros Profissionais da Saúde</v>
          </cell>
          <cell r="H766" t="str">
            <v>3222-05</v>
          </cell>
          <cell r="I766" t="str">
            <v>12/2025</v>
          </cell>
          <cell r="J766" t="str">
            <v>2 - Diarista</v>
          </cell>
          <cell r="K766">
            <v>44</v>
          </cell>
          <cell r="L766">
            <v>809.6</v>
          </cell>
          <cell r="P766">
            <v>45.22</v>
          </cell>
          <cell r="Q766">
            <v>3871.16</v>
          </cell>
          <cell r="R766">
            <v>2867.63</v>
          </cell>
          <cell r="S766">
            <v>303.60000000000002</v>
          </cell>
          <cell r="W766">
            <v>1961.2</v>
          </cell>
          <cell r="X766">
            <v>5936.01</v>
          </cell>
        </row>
        <row r="767">
          <cell r="C767" t="str">
            <v>HOSPITAL MIGUEL ARRAES - CG. Nº 023/2022</v>
          </cell>
          <cell r="E767" t="str">
            <v>LUZINEIDE JOSE DA SILVA NASCIMENTO</v>
          </cell>
          <cell r="G767" t="str">
            <v>2 - Outros Profissionais da Saúde</v>
          </cell>
          <cell r="H767" t="str">
            <v>3222-05</v>
          </cell>
          <cell r="I767" t="str">
            <v>12/2025</v>
          </cell>
          <cell r="J767" t="str">
            <v>1 - Plantonista</v>
          </cell>
          <cell r="K767">
            <v>44</v>
          </cell>
          <cell r="L767">
            <v>1518</v>
          </cell>
          <cell r="P767">
            <v>45.22</v>
          </cell>
          <cell r="Q767">
            <v>3635.84</v>
          </cell>
          <cell r="R767">
            <v>1931.53</v>
          </cell>
          <cell r="S767">
            <v>303.60000000000002</v>
          </cell>
          <cell r="W767">
            <v>2264.9899999999998</v>
          </cell>
          <cell r="X767">
            <v>5169.2000000000007</v>
          </cell>
        </row>
        <row r="768">
          <cell r="C768" t="str">
            <v>HOSPITAL MIGUEL ARRAES - CG. Nº 023/2022</v>
          </cell>
          <cell r="E768" t="str">
            <v>MACILENE LIRA DE ANDRADE</v>
          </cell>
          <cell r="G768" t="str">
            <v>3 - Administrativo</v>
          </cell>
          <cell r="H768" t="str">
            <v>4110-10</v>
          </cell>
          <cell r="I768" t="str">
            <v>12/2025</v>
          </cell>
          <cell r="J768" t="str">
            <v>1 - Plantonista</v>
          </cell>
          <cell r="K768">
            <v>44</v>
          </cell>
          <cell r="L768">
            <v>1518</v>
          </cell>
          <cell r="P768">
            <v>0</v>
          </cell>
          <cell r="Q768">
            <v>1661.66</v>
          </cell>
          <cell r="R768">
            <v>224.6</v>
          </cell>
          <cell r="S768">
            <v>0</v>
          </cell>
          <cell r="W768">
            <v>1473.26</v>
          </cell>
          <cell r="X768">
            <v>1930.9999999999998</v>
          </cell>
        </row>
        <row r="769">
          <cell r="C769" t="str">
            <v>HOSPITAL MIGUEL ARRAES - CG. Nº 023/2022</v>
          </cell>
          <cell r="E769" t="str">
            <v>MAGDA APOLONIA MARQUES DA ROCHA SOUZA</v>
          </cell>
          <cell r="G769" t="str">
            <v>3 - Administrativo</v>
          </cell>
          <cell r="H769" t="str">
            <v>4110-10</v>
          </cell>
          <cell r="I769" t="str">
            <v>12/2025</v>
          </cell>
          <cell r="J769" t="str">
            <v>1 - Plantonista</v>
          </cell>
          <cell r="K769">
            <v>44</v>
          </cell>
          <cell r="L769">
            <v>0</v>
          </cell>
          <cell r="P769">
            <v>0</v>
          </cell>
          <cell r="Q769">
            <v>132.83000000000001</v>
          </cell>
          <cell r="R769">
            <v>673.94</v>
          </cell>
          <cell r="S769">
            <v>0</v>
          </cell>
          <cell r="W769">
            <v>806.77</v>
          </cell>
          <cell r="X769">
            <v>1.1368683772161603E-13</v>
          </cell>
        </row>
        <row r="770">
          <cell r="C770" t="str">
            <v>HOSPITAL MIGUEL ARRAES - CG. Nº 023/2022</v>
          </cell>
          <cell r="E770" t="str">
            <v>MAGDA MARIA GERVASIO</v>
          </cell>
          <cell r="G770" t="str">
            <v>3 - Administrativo</v>
          </cell>
          <cell r="H770" t="str">
            <v>4131-15</v>
          </cell>
          <cell r="I770" t="str">
            <v>12/2025</v>
          </cell>
          <cell r="J770" t="str">
            <v>2 - Diarista</v>
          </cell>
          <cell r="K770">
            <v>44</v>
          </cell>
          <cell r="L770">
            <v>2181.9299999999998</v>
          </cell>
          <cell r="P770">
            <v>0</v>
          </cell>
          <cell r="Q770">
            <v>2624.98</v>
          </cell>
          <cell r="R770">
            <v>327.29000000000002</v>
          </cell>
          <cell r="S770">
            <v>0</v>
          </cell>
          <cell r="W770">
            <v>1998.11</v>
          </cell>
          <cell r="X770">
            <v>3136.09</v>
          </cell>
        </row>
        <row r="771">
          <cell r="C771" t="str">
            <v>HOSPITAL MIGUEL ARRAES - CG. Nº 023/2022</v>
          </cell>
          <cell r="E771" t="str">
            <v>MAITE MARIA DA CONCEICAO DA SILVA</v>
          </cell>
          <cell r="G771" t="str">
            <v>3 - Administrativo</v>
          </cell>
          <cell r="H771" t="str">
            <v>5143-20</v>
          </cell>
          <cell r="I771" t="str">
            <v>12/2025</v>
          </cell>
          <cell r="J771" t="str">
            <v>1 - Plantonista</v>
          </cell>
          <cell r="K771">
            <v>44</v>
          </cell>
          <cell r="L771">
            <v>1315.6</v>
          </cell>
          <cell r="P771">
            <v>0</v>
          </cell>
          <cell r="Q771">
            <v>2363.35</v>
          </cell>
          <cell r="R771">
            <v>880.44</v>
          </cell>
          <cell r="S771">
            <v>0</v>
          </cell>
          <cell r="W771">
            <v>1633.85</v>
          </cell>
          <cell r="X771">
            <v>2925.5399999999995</v>
          </cell>
        </row>
        <row r="772">
          <cell r="C772" t="str">
            <v>HOSPITAL MIGUEL ARRAES - CG. Nº 023/2022</v>
          </cell>
          <cell r="E772" t="str">
            <v>MANAYARA NASCIMENTO DA SILVA</v>
          </cell>
          <cell r="G772" t="str">
            <v>3 - Administrativo</v>
          </cell>
          <cell r="H772" t="str">
            <v>5174-10</v>
          </cell>
          <cell r="I772" t="str">
            <v>12/2025</v>
          </cell>
          <cell r="J772" t="str">
            <v>1 - Plantonista</v>
          </cell>
          <cell r="K772">
            <v>44</v>
          </cell>
          <cell r="L772">
            <v>1366.2</v>
          </cell>
          <cell r="P772">
            <v>0</v>
          </cell>
          <cell r="Q772">
            <v>1825.9</v>
          </cell>
          <cell r="R772">
            <v>151.80000000000001</v>
          </cell>
          <cell r="S772">
            <v>0</v>
          </cell>
          <cell r="W772">
            <v>1138.6099999999999</v>
          </cell>
          <cell r="X772">
            <v>2205.2900000000009</v>
          </cell>
        </row>
        <row r="773">
          <cell r="C773" t="str">
            <v>HOSPITAL MIGUEL ARRAES - CG. Nº 023/2022</v>
          </cell>
          <cell r="E773" t="str">
            <v>MANOELA DA SILVA TABOSA CARNEIRO</v>
          </cell>
          <cell r="G773" t="str">
            <v>2 - Outros Profissionais da Saúde</v>
          </cell>
          <cell r="H773" t="str">
            <v>2235-05</v>
          </cell>
          <cell r="I773" t="str">
            <v>12/2025</v>
          </cell>
          <cell r="J773" t="str">
            <v>1 - Plantonista</v>
          </cell>
          <cell r="K773">
            <v>40</v>
          </cell>
          <cell r="L773">
            <v>1995.09</v>
          </cell>
          <cell r="P773">
            <v>39.630000000000003</v>
          </cell>
          <cell r="Q773">
            <v>5995.8</v>
          </cell>
          <cell r="R773">
            <v>3484.91</v>
          </cell>
          <cell r="S773">
            <v>807.45</v>
          </cell>
          <cell r="W773">
            <v>3307.79</v>
          </cell>
          <cell r="X773">
            <v>9015.09</v>
          </cell>
        </row>
        <row r="774">
          <cell r="C774" t="str">
            <v>HOSPITAL MIGUEL ARRAES - CG. Nº 023/2022</v>
          </cell>
          <cell r="E774" t="str">
            <v>MANUELA DE ABREU LIMA</v>
          </cell>
          <cell r="G774" t="str">
            <v>2 - Outros Profissionais da Saúde</v>
          </cell>
          <cell r="H774" t="str">
            <v>3222-05</v>
          </cell>
          <cell r="I774" t="str">
            <v>12/2025</v>
          </cell>
          <cell r="J774" t="str">
            <v>1 - Plantonista</v>
          </cell>
          <cell r="K774">
            <v>44</v>
          </cell>
          <cell r="L774">
            <v>1214.4000000000001</v>
          </cell>
          <cell r="P774">
            <v>45.22</v>
          </cell>
          <cell r="Q774">
            <v>3851.65</v>
          </cell>
          <cell r="R774">
            <v>2481.0500000000002</v>
          </cell>
          <cell r="S774">
            <v>151.80000000000001</v>
          </cell>
          <cell r="W774">
            <v>1889.06</v>
          </cell>
          <cell r="X774">
            <v>5855.0600000000013</v>
          </cell>
        </row>
        <row r="775">
          <cell r="C775" t="str">
            <v>HOSPITAL MIGUEL ARRAES - CG. Nº 023/2022</v>
          </cell>
          <cell r="E775" t="str">
            <v>MARAIZA FARIAS DA SILVA</v>
          </cell>
          <cell r="G775" t="str">
            <v>2 - Outros Profissionais da Saúde</v>
          </cell>
          <cell r="H775" t="str">
            <v>5211-30</v>
          </cell>
          <cell r="I775" t="str">
            <v>12/2025</v>
          </cell>
          <cell r="J775" t="str">
            <v>1 - Plantonista</v>
          </cell>
          <cell r="K775">
            <v>44</v>
          </cell>
          <cell r="L775">
            <v>1673.6</v>
          </cell>
          <cell r="P775">
            <v>0</v>
          </cell>
          <cell r="Q775">
            <v>1901.78</v>
          </cell>
          <cell r="R775">
            <v>167.36</v>
          </cell>
          <cell r="S775">
            <v>0</v>
          </cell>
          <cell r="W775">
            <v>1427.63</v>
          </cell>
          <cell r="X775">
            <v>2315.11</v>
          </cell>
        </row>
        <row r="776">
          <cell r="C776" t="str">
            <v>HOSPITAL MIGUEL ARRAES - CG. Nº 023/2022</v>
          </cell>
          <cell r="E776" t="str">
            <v>MARCELA CRISTINA DA SILVA MARTINS AMORIM LOPES</v>
          </cell>
          <cell r="G776" t="str">
            <v>2 - Outros Profissionais da Saúde</v>
          </cell>
          <cell r="H776" t="str">
            <v>2235-05</v>
          </cell>
          <cell r="I776" t="str">
            <v>12/2025</v>
          </cell>
          <cell r="J776" t="str">
            <v>1 - Plantonista</v>
          </cell>
          <cell r="K776">
            <v>40</v>
          </cell>
          <cell r="L776">
            <v>1797.06</v>
          </cell>
          <cell r="P776">
            <v>58.04</v>
          </cell>
          <cell r="Q776">
            <v>3236.46</v>
          </cell>
          <cell r="R776">
            <v>2716.99</v>
          </cell>
          <cell r="S776">
            <v>625.29</v>
          </cell>
          <cell r="W776">
            <v>2441.85</v>
          </cell>
          <cell r="X776">
            <v>5991.99</v>
          </cell>
        </row>
        <row r="777">
          <cell r="C777" t="str">
            <v>HOSPITAL MIGUEL ARRAES - CG. Nº 023/2022</v>
          </cell>
          <cell r="E777" t="str">
            <v>MARCELA DA ROCHA RODRIGUES</v>
          </cell>
          <cell r="G777" t="str">
            <v>3 - Administrativo</v>
          </cell>
          <cell r="H777" t="str">
            <v>5143-20</v>
          </cell>
          <cell r="I777" t="str">
            <v>12/2025</v>
          </cell>
          <cell r="J777" t="str">
            <v>1 - Plantonista</v>
          </cell>
          <cell r="K777">
            <v>44</v>
          </cell>
          <cell r="L777">
            <v>1315.6</v>
          </cell>
          <cell r="P777">
            <v>0</v>
          </cell>
          <cell r="Q777">
            <v>2262.58</v>
          </cell>
          <cell r="R777">
            <v>984.79</v>
          </cell>
          <cell r="S777">
            <v>0</v>
          </cell>
          <cell r="W777">
            <v>1456.74</v>
          </cell>
          <cell r="X777">
            <v>3106.2299999999996</v>
          </cell>
        </row>
        <row r="778">
          <cell r="C778" t="str">
            <v>HOSPITAL MIGUEL ARRAES - CG. Nº 023/2022</v>
          </cell>
          <cell r="E778" t="str">
            <v>MARCELLA LOHANA CARVALHO BARBOSA</v>
          </cell>
          <cell r="G778" t="str">
            <v>3 - Administrativo</v>
          </cell>
          <cell r="H778" t="str">
            <v>4110-10</v>
          </cell>
          <cell r="I778" t="str">
            <v>12/2025</v>
          </cell>
          <cell r="J778" t="str">
            <v>1 - Plantonista</v>
          </cell>
          <cell r="K778">
            <v>44</v>
          </cell>
          <cell r="L778">
            <v>1518</v>
          </cell>
          <cell r="P778">
            <v>0</v>
          </cell>
          <cell r="Q778">
            <v>1549.11</v>
          </cell>
          <cell r="R778">
            <v>0</v>
          </cell>
          <cell r="S778">
            <v>0</v>
          </cell>
          <cell r="W778">
            <v>1110.93</v>
          </cell>
          <cell r="X778">
            <v>1956.1799999999996</v>
          </cell>
        </row>
        <row r="779">
          <cell r="C779" t="str">
            <v>HOSPITAL MIGUEL ARRAES - CG. Nº 023/2022</v>
          </cell>
          <cell r="E779" t="str">
            <v>MARCELO ROBSON OLIVEIRA PEREIRA MATOS</v>
          </cell>
          <cell r="G779" t="str">
            <v>2 - Outros Profissionais da Saúde</v>
          </cell>
          <cell r="H779" t="str">
            <v>2235-05</v>
          </cell>
          <cell r="I779" t="str">
            <v>12/2025</v>
          </cell>
          <cell r="J779" t="str">
            <v>1 - Plantonista</v>
          </cell>
          <cell r="K779">
            <v>40</v>
          </cell>
          <cell r="L779">
            <v>2154.6999999999998</v>
          </cell>
          <cell r="P779">
            <v>48.15</v>
          </cell>
          <cell r="Q779">
            <v>5806.48</v>
          </cell>
          <cell r="R779">
            <v>3128.53</v>
          </cell>
          <cell r="S779">
            <v>613.48</v>
          </cell>
          <cell r="W779">
            <v>2865.08</v>
          </cell>
          <cell r="X779">
            <v>8886.26</v>
          </cell>
        </row>
        <row r="780">
          <cell r="C780" t="str">
            <v>HOSPITAL MIGUEL ARRAES - CG. Nº 023/2022</v>
          </cell>
          <cell r="E780" t="str">
            <v>MARCIA AMERICO DO NASCIMENTO ANDRADE</v>
          </cell>
          <cell r="G780" t="str">
            <v>2 - Outros Profissionais da Saúde</v>
          </cell>
          <cell r="H780" t="str">
            <v>3222-05</v>
          </cell>
          <cell r="I780" t="str">
            <v>12/2025</v>
          </cell>
          <cell r="J780" t="str">
            <v>1 - Plantonista</v>
          </cell>
          <cell r="K780">
            <v>44</v>
          </cell>
          <cell r="L780">
            <v>1518</v>
          </cell>
          <cell r="P780">
            <v>45.22</v>
          </cell>
          <cell r="Q780">
            <v>3997.13</v>
          </cell>
          <cell r="R780">
            <v>2776.09</v>
          </cell>
          <cell r="S780">
            <v>303.60000000000002</v>
          </cell>
          <cell r="W780">
            <v>2809.77</v>
          </cell>
          <cell r="X780">
            <v>5830.27</v>
          </cell>
        </row>
        <row r="781">
          <cell r="C781" t="str">
            <v>HOSPITAL MIGUEL ARRAES - CG. Nº 023/2022</v>
          </cell>
          <cell r="E781" t="str">
            <v>MARCIA MARIA DA SILVA MONTEIRO</v>
          </cell>
          <cell r="G781" t="str">
            <v>2 - Outros Profissionais da Saúde</v>
          </cell>
          <cell r="H781" t="str">
            <v>3222-05</v>
          </cell>
          <cell r="I781" t="str">
            <v>12/2025</v>
          </cell>
          <cell r="J781" t="str">
            <v>1 - Plantonista</v>
          </cell>
          <cell r="K781">
            <v>44</v>
          </cell>
          <cell r="L781">
            <v>1366.2</v>
          </cell>
          <cell r="P781">
            <v>45.22</v>
          </cell>
          <cell r="Q781">
            <v>3799.87</v>
          </cell>
          <cell r="R781">
            <v>2235.13</v>
          </cell>
          <cell r="S781">
            <v>151.80000000000001</v>
          </cell>
          <cell r="W781">
            <v>2067.38</v>
          </cell>
          <cell r="X781">
            <v>5530.84</v>
          </cell>
        </row>
        <row r="782">
          <cell r="C782" t="str">
            <v>HOSPITAL MIGUEL ARRAES - CG. Nº 023/2022</v>
          </cell>
          <cell r="E782" t="str">
            <v>MARCIA PIGNATA DA CRUZ</v>
          </cell>
          <cell r="G782" t="str">
            <v>2 - Outros Profissionais da Saúde</v>
          </cell>
          <cell r="H782" t="str">
            <v>3222-05</v>
          </cell>
          <cell r="I782" t="str">
            <v>12/2025</v>
          </cell>
          <cell r="J782" t="str">
            <v>1 - Plantonista</v>
          </cell>
          <cell r="K782">
            <v>44</v>
          </cell>
          <cell r="L782">
            <v>1518</v>
          </cell>
          <cell r="P782">
            <v>45.22</v>
          </cell>
          <cell r="Q782">
            <v>2657.66</v>
          </cell>
          <cell r="R782">
            <v>2182.69</v>
          </cell>
          <cell r="S782">
            <v>151.80000000000001</v>
          </cell>
          <cell r="W782">
            <v>1494.4</v>
          </cell>
          <cell r="X782">
            <v>5060.9699999999993</v>
          </cell>
        </row>
        <row r="783">
          <cell r="C783" t="str">
            <v>HOSPITAL MIGUEL ARRAES - CG. Nº 023/2022</v>
          </cell>
          <cell r="E783" t="str">
            <v xml:space="preserve">MARCILIO ANDRE SOARES DE OLIVEIRA </v>
          </cell>
          <cell r="G783" t="str">
            <v>3 - Administrativo</v>
          </cell>
          <cell r="H783" t="str">
            <v>5174-10</v>
          </cell>
          <cell r="I783" t="str">
            <v>12/2025</v>
          </cell>
          <cell r="J783" t="str">
            <v>1 - Plantonista</v>
          </cell>
          <cell r="K783">
            <v>44</v>
          </cell>
          <cell r="L783">
            <v>1416.8</v>
          </cell>
          <cell r="P783">
            <v>0</v>
          </cell>
          <cell r="Q783">
            <v>1757.69</v>
          </cell>
          <cell r="R783">
            <v>253</v>
          </cell>
          <cell r="S783">
            <v>0</v>
          </cell>
          <cell r="W783">
            <v>1686.07</v>
          </cell>
          <cell r="X783">
            <v>1741.4199999999998</v>
          </cell>
        </row>
        <row r="784">
          <cell r="C784" t="str">
            <v>HOSPITAL MIGUEL ARRAES - CG. Nº 023/2022</v>
          </cell>
          <cell r="E784" t="str">
            <v>MARCIO ALVES DA SILVA</v>
          </cell>
          <cell r="G784" t="str">
            <v>3 - Administrativo</v>
          </cell>
          <cell r="H784" t="str">
            <v>5143-20</v>
          </cell>
          <cell r="I784" t="str">
            <v>12/2025</v>
          </cell>
          <cell r="J784" t="str">
            <v>1 - Plantonista</v>
          </cell>
          <cell r="K784">
            <v>44</v>
          </cell>
          <cell r="L784">
            <v>1518</v>
          </cell>
          <cell r="P784">
            <v>0</v>
          </cell>
          <cell r="Q784">
            <v>354.2</v>
          </cell>
          <cell r="R784">
            <v>607.20000000000005</v>
          </cell>
          <cell r="S784">
            <v>0</v>
          </cell>
          <cell r="W784">
            <v>475.37</v>
          </cell>
          <cell r="X784">
            <v>2004.0300000000002</v>
          </cell>
        </row>
        <row r="785">
          <cell r="C785" t="str">
            <v>HOSPITAL MIGUEL ARRAES - CG. Nº 023/2022</v>
          </cell>
          <cell r="E785" t="str">
            <v>MARCIO ROGERIO CARNEIRO DE CARVALHO</v>
          </cell>
          <cell r="G785" t="str">
            <v>1 - Médico</v>
          </cell>
          <cell r="H785" t="str">
            <v>2252-25</v>
          </cell>
          <cell r="I785" t="str">
            <v>12/2025</v>
          </cell>
          <cell r="J785" t="str">
            <v>1 - Plantonista</v>
          </cell>
          <cell r="K785">
            <v>24</v>
          </cell>
          <cell r="L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W785">
            <v>7375.82</v>
          </cell>
          <cell r="X785">
            <v>56286.01</v>
          </cell>
        </row>
        <row r="786">
          <cell r="C786" t="str">
            <v>HOSPITAL MIGUEL ARRAES - CG. Nº 023/2022</v>
          </cell>
          <cell r="E786" t="str">
            <v>MARCIO SANTOS DA SILVA VARGAS</v>
          </cell>
          <cell r="G786" t="str">
            <v>2 - Outros Profissionais da Saúde</v>
          </cell>
          <cell r="H786" t="str">
            <v>3222-05</v>
          </cell>
          <cell r="I786" t="str">
            <v>12/2025</v>
          </cell>
          <cell r="J786" t="str">
            <v>1 - Plantonista</v>
          </cell>
          <cell r="K786">
            <v>44</v>
          </cell>
          <cell r="L786">
            <v>1518</v>
          </cell>
          <cell r="P786">
            <v>0</v>
          </cell>
          <cell r="Q786">
            <v>322.08</v>
          </cell>
          <cell r="R786">
            <v>380.88</v>
          </cell>
          <cell r="S786">
            <v>303.60000000000002</v>
          </cell>
          <cell r="W786">
            <v>307.94</v>
          </cell>
          <cell r="X786">
            <v>2216.62</v>
          </cell>
        </row>
        <row r="787">
          <cell r="C787" t="str">
            <v>HOSPITAL MIGUEL ARRAES - CG. Nº 023/2022</v>
          </cell>
          <cell r="E787" t="str">
            <v>MARCONDES JULIO DO NASCIMENTO</v>
          </cell>
          <cell r="G787" t="str">
            <v>3 - Administrativo</v>
          </cell>
          <cell r="H787" t="str">
            <v>5174-10</v>
          </cell>
          <cell r="I787" t="str">
            <v>12/2025</v>
          </cell>
          <cell r="J787" t="str">
            <v>2 - Diarista</v>
          </cell>
          <cell r="K787">
            <v>44</v>
          </cell>
          <cell r="L787">
            <v>1518</v>
          </cell>
          <cell r="P787">
            <v>0</v>
          </cell>
          <cell r="Q787">
            <v>632.5</v>
          </cell>
          <cell r="R787">
            <v>0</v>
          </cell>
          <cell r="S787">
            <v>0</v>
          </cell>
          <cell r="W787">
            <v>559.49</v>
          </cell>
          <cell r="X787">
            <v>1591.01</v>
          </cell>
        </row>
        <row r="788">
          <cell r="C788" t="str">
            <v>HOSPITAL MIGUEL ARRAES - CG. Nº 023/2022</v>
          </cell>
          <cell r="E788" t="str">
            <v>MARCONE JOSE DE OLIVEIRA</v>
          </cell>
          <cell r="G788" t="str">
            <v>2 - Outros Profissionais da Saúde</v>
          </cell>
          <cell r="H788" t="str">
            <v>5151-10</v>
          </cell>
          <cell r="I788" t="str">
            <v>12/2025</v>
          </cell>
          <cell r="J788" t="str">
            <v>1 - Plantonista</v>
          </cell>
          <cell r="K788">
            <v>44</v>
          </cell>
          <cell r="L788">
            <v>1518</v>
          </cell>
          <cell r="P788">
            <v>0</v>
          </cell>
          <cell r="Q788">
            <v>2113.33</v>
          </cell>
          <cell r="R788">
            <v>3114.91</v>
          </cell>
          <cell r="S788">
            <v>0</v>
          </cell>
          <cell r="W788">
            <v>1594.24</v>
          </cell>
          <cell r="X788">
            <v>5152</v>
          </cell>
        </row>
        <row r="789">
          <cell r="C789" t="str">
            <v>HOSPITAL MIGUEL ARRAES - CG. Nº 023/2022</v>
          </cell>
          <cell r="E789" t="str">
            <v>MARCOS ANTONIO BERNARDO DA SILVA</v>
          </cell>
          <cell r="G789" t="str">
            <v>2 - Outros Profissionais da Saúde</v>
          </cell>
          <cell r="H789" t="str">
            <v>3222-05</v>
          </cell>
          <cell r="I789" t="str">
            <v>12/2025</v>
          </cell>
          <cell r="J789" t="str">
            <v>1 - Plantonista</v>
          </cell>
          <cell r="K789">
            <v>44</v>
          </cell>
          <cell r="L789">
            <v>1518</v>
          </cell>
          <cell r="P789">
            <v>45.22</v>
          </cell>
          <cell r="Q789">
            <v>3936.52</v>
          </cell>
          <cell r="R789">
            <v>2391.0700000000002</v>
          </cell>
          <cell r="S789">
            <v>0</v>
          </cell>
          <cell r="W789">
            <v>2374.2399999999998</v>
          </cell>
          <cell r="X789">
            <v>5516.57</v>
          </cell>
        </row>
        <row r="790">
          <cell r="C790" t="str">
            <v>HOSPITAL MIGUEL ARRAES - CG. Nº 023/2022</v>
          </cell>
          <cell r="E790" t="str">
            <v>MARCOS ANTONIO LIMA DOS SANTOS</v>
          </cell>
          <cell r="G790" t="str">
            <v>3 - Administrativo</v>
          </cell>
          <cell r="H790" t="str">
            <v>4110-10</v>
          </cell>
          <cell r="I790" t="str">
            <v>12/2025</v>
          </cell>
          <cell r="J790" t="str">
            <v>1 - Plantonista</v>
          </cell>
          <cell r="K790">
            <v>44</v>
          </cell>
          <cell r="L790">
            <v>1518</v>
          </cell>
          <cell r="P790">
            <v>0</v>
          </cell>
          <cell r="Q790">
            <v>1687.28</v>
          </cell>
          <cell r="R790">
            <v>1648.97</v>
          </cell>
          <cell r="S790">
            <v>0</v>
          </cell>
          <cell r="W790">
            <v>1706.22</v>
          </cell>
          <cell r="X790">
            <v>3148.0299999999997</v>
          </cell>
        </row>
        <row r="791">
          <cell r="C791" t="str">
            <v>HOSPITAL MIGUEL ARRAES - CG. Nº 023/2022</v>
          </cell>
          <cell r="E791" t="str">
            <v>MARCOS EDVALDO FERREIRA DOS SANTOS</v>
          </cell>
          <cell r="G791" t="str">
            <v>2 - Outros Profissionais da Saúde</v>
          </cell>
          <cell r="H791" t="str">
            <v>5211-30</v>
          </cell>
          <cell r="I791" t="str">
            <v>12/2025</v>
          </cell>
          <cell r="J791" t="str">
            <v>1 - Plantonista</v>
          </cell>
          <cell r="K791">
            <v>44</v>
          </cell>
          <cell r="L791">
            <v>1617.81</v>
          </cell>
          <cell r="P791">
            <v>0</v>
          </cell>
          <cell r="Q791">
            <v>1922.81</v>
          </cell>
          <cell r="R791">
            <v>310.37</v>
          </cell>
          <cell r="S791">
            <v>0</v>
          </cell>
          <cell r="W791">
            <v>2232.5500000000002</v>
          </cell>
          <cell r="X791">
            <v>1618.4399999999996</v>
          </cell>
        </row>
        <row r="792">
          <cell r="C792" t="str">
            <v>HOSPITAL MIGUEL ARRAES - CG. Nº 023/2022</v>
          </cell>
          <cell r="E792" t="str">
            <v>MARIA APARECIDA DA SILVA</v>
          </cell>
          <cell r="G792" t="str">
            <v>3 - Administrativo</v>
          </cell>
          <cell r="H792" t="str">
            <v>3516-05</v>
          </cell>
          <cell r="I792" t="str">
            <v>12/2025</v>
          </cell>
          <cell r="J792" t="str">
            <v>2 - Diarista</v>
          </cell>
          <cell r="K792">
            <v>44</v>
          </cell>
          <cell r="L792">
            <v>0</v>
          </cell>
          <cell r="P792">
            <v>3228.59</v>
          </cell>
          <cell r="Q792">
            <v>2421.4699999999998</v>
          </cell>
          <cell r="R792">
            <v>44</v>
          </cell>
          <cell r="S792">
            <v>0</v>
          </cell>
          <cell r="W792">
            <v>4677.5</v>
          </cell>
          <cell r="X792">
            <v>1016.5599999999995</v>
          </cell>
        </row>
        <row r="793">
          <cell r="C793" t="str">
            <v>HOSPITAL MIGUEL ARRAES - CG. Nº 023/2022</v>
          </cell>
          <cell r="E793" t="str">
            <v>MARIA APARECIDA DA SILVA FIRMO</v>
          </cell>
          <cell r="G793" t="str">
            <v>2 - Outros Profissionais da Saúde</v>
          </cell>
          <cell r="H793" t="str">
            <v>3222-05</v>
          </cell>
          <cell r="I793" t="str">
            <v>12/2025</v>
          </cell>
          <cell r="J793" t="str">
            <v>1 - Plantonista</v>
          </cell>
          <cell r="K793">
            <v>44</v>
          </cell>
          <cell r="L793">
            <v>1518</v>
          </cell>
          <cell r="P793">
            <v>45.22</v>
          </cell>
          <cell r="Q793">
            <v>4115.3</v>
          </cell>
          <cell r="R793">
            <v>2391.0700000000002</v>
          </cell>
          <cell r="S793">
            <v>303.60000000000002</v>
          </cell>
          <cell r="W793">
            <v>2146.04</v>
          </cell>
          <cell r="X793">
            <v>6227.1500000000005</v>
          </cell>
        </row>
        <row r="794">
          <cell r="C794" t="str">
            <v>HOSPITAL MIGUEL ARRAES - CG. Nº 023/2022</v>
          </cell>
          <cell r="E794" t="str">
            <v>MARIA BEATRIZ MONTEIRO DE OLIVEIRA</v>
          </cell>
          <cell r="G794" t="str">
            <v>1 - Médico</v>
          </cell>
          <cell r="H794" t="str">
            <v>2251-25</v>
          </cell>
          <cell r="I794" t="str">
            <v>12/2025</v>
          </cell>
          <cell r="J794" t="str">
            <v>1 - Plantonista</v>
          </cell>
          <cell r="K794">
            <v>24</v>
          </cell>
          <cell r="L794">
            <v>3325.77</v>
          </cell>
          <cell r="P794">
            <v>0</v>
          </cell>
          <cell r="Q794">
            <v>8598.48</v>
          </cell>
          <cell r="R794">
            <v>0</v>
          </cell>
          <cell r="S794">
            <v>5784.16</v>
          </cell>
          <cell r="W794">
            <v>6095.08</v>
          </cell>
          <cell r="X794">
            <v>11613.33</v>
          </cell>
        </row>
        <row r="795">
          <cell r="C795" t="str">
            <v>HOSPITAL MIGUEL ARRAES - CG. Nº 023/2022</v>
          </cell>
          <cell r="E795" t="str">
            <v>MARIA BETANIA CORREIA DA SILVA</v>
          </cell>
          <cell r="G795" t="str">
            <v>2 - Outros Profissionais da Saúde</v>
          </cell>
          <cell r="H795" t="str">
            <v>3222-05</v>
          </cell>
          <cell r="I795" t="str">
            <v>12/2025</v>
          </cell>
          <cell r="J795" t="str">
            <v>1 - Plantonista</v>
          </cell>
          <cell r="K795">
            <v>44</v>
          </cell>
          <cell r="L795">
            <v>1518</v>
          </cell>
          <cell r="P795">
            <v>45.22</v>
          </cell>
          <cell r="Q795">
            <v>3812.52</v>
          </cell>
          <cell r="R795">
            <v>2083.33</v>
          </cell>
          <cell r="S795">
            <v>151.80000000000001</v>
          </cell>
          <cell r="W795">
            <v>1993.48</v>
          </cell>
          <cell r="X795">
            <v>5617.3899999999994</v>
          </cell>
        </row>
        <row r="796">
          <cell r="C796" t="str">
            <v>HOSPITAL MIGUEL ARRAES - CG. Nº 023/2022</v>
          </cell>
          <cell r="E796" t="str">
            <v>MARIA CAROLINA DE SOUZA SANTOS</v>
          </cell>
          <cell r="G796" t="str">
            <v>2 - Outros Profissionais da Saúde</v>
          </cell>
          <cell r="H796" t="str">
            <v>3222-05</v>
          </cell>
          <cell r="I796" t="str">
            <v>12/2025</v>
          </cell>
          <cell r="J796" t="str">
            <v>2 - Diarista</v>
          </cell>
          <cell r="K796">
            <v>44</v>
          </cell>
          <cell r="L796">
            <v>1518</v>
          </cell>
          <cell r="P796">
            <v>45.22</v>
          </cell>
          <cell r="Q796">
            <v>3619.92</v>
          </cell>
          <cell r="R796">
            <v>2072.4299999999998</v>
          </cell>
          <cell r="S796">
            <v>0</v>
          </cell>
          <cell r="W796">
            <v>2397.62</v>
          </cell>
          <cell r="X796">
            <v>4857.95</v>
          </cell>
        </row>
        <row r="797">
          <cell r="C797" t="str">
            <v>HOSPITAL MIGUEL ARRAES - CG. Nº 023/2022</v>
          </cell>
          <cell r="E797" t="str">
            <v>MARIA CLARA CABRAL LUCAS</v>
          </cell>
          <cell r="G797" t="str">
            <v>2 - Outros Profissionais da Saúde</v>
          </cell>
          <cell r="H797" t="str">
            <v>2235-05</v>
          </cell>
          <cell r="I797" t="str">
            <v>12/2025</v>
          </cell>
          <cell r="J797" t="str">
            <v>1 - Plantonista</v>
          </cell>
          <cell r="K797">
            <v>40</v>
          </cell>
          <cell r="L797">
            <v>1967.51</v>
          </cell>
          <cell r="P797">
            <v>50.11</v>
          </cell>
          <cell r="Q797">
            <v>5134.9399999999996</v>
          </cell>
          <cell r="R797">
            <v>2827</v>
          </cell>
          <cell r="S797">
            <v>642.92999999999995</v>
          </cell>
          <cell r="W797">
            <v>2590.5300000000002</v>
          </cell>
          <cell r="X797">
            <v>8031.9599999999991</v>
          </cell>
        </row>
        <row r="798">
          <cell r="C798" t="str">
            <v>HOSPITAL MIGUEL ARRAES - CG. Nº 023/2022</v>
          </cell>
          <cell r="E798" t="str">
            <v>MARIA CLAUDIA BEZERRA PEREIRA</v>
          </cell>
          <cell r="G798" t="str">
            <v>2 - Outros Profissionais da Saúde</v>
          </cell>
          <cell r="H798" t="str">
            <v>3222-05</v>
          </cell>
          <cell r="I798" t="str">
            <v>12/2025</v>
          </cell>
          <cell r="J798" t="str">
            <v>1 - Plantonista</v>
          </cell>
          <cell r="K798">
            <v>44</v>
          </cell>
          <cell r="L798">
            <v>1518</v>
          </cell>
          <cell r="P798">
            <v>45.22</v>
          </cell>
          <cell r="Q798">
            <v>4156.74</v>
          </cell>
          <cell r="R798">
            <v>2522.59</v>
          </cell>
          <cell r="S798">
            <v>303.60000000000002</v>
          </cell>
          <cell r="W798">
            <v>2042.99</v>
          </cell>
          <cell r="X798">
            <v>6503.16</v>
          </cell>
        </row>
        <row r="799">
          <cell r="C799" t="str">
            <v>HOSPITAL MIGUEL ARRAES - CG. Nº 023/2022</v>
          </cell>
          <cell r="E799" t="str">
            <v>MARIA CLAUDIA RAMOS DA SILVA</v>
          </cell>
          <cell r="G799" t="str">
            <v>2 - Outros Profissionais da Saúde</v>
          </cell>
          <cell r="H799" t="str">
            <v>3222-05</v>
          </cell>
          <cell r="I799" t="str">
            <v>12/2025</v>
          </cell>
          <cell r="J799" t="str">
            <v>1 - Plantonista</v>
          </cell>
          <cell r="K799">
            <v>44</v>
          </cell>
          <cell r="L799">
            <v>1467.4</v>
          </cell>
          <cell r="P799">
            <v>45.22</v>
          </cell>
          <cell r="Q799">
            <v>4346.0600000000004</v>
          </cell>
          <cell r="R799">
            <v>2649.53</v>
          </cell>
          <cell r="S799">
            <v>151.80000000000001</v>
          </cell>
          <cell r="W799">
            <v>2129.2199999999998</v>
          </cell>
          <cell r="X799">
            <v>6530.7900000000009</v>
          </cell>
        </row>
        <row r="800">
          <cell r="C800" t="str">
            <v>HOSPITAL MIGUEL ARRAES - CG. Nº 023/2022</v>
          </cell>
          <cell r="E800" t="str">
            <v>MARIA CRISTINA PEREIRA DA SILVA</v>
          </cell>
          <cell r="G800" t="str">
            <v>3 - Administrativo</v>
          </cell>
          <cell r="H800" t="str">
            <v>5163-45</v>
          </cell>
          <cell r="I800" t="str">
            <v>12/2025</v>
          </cell>
          <cell r="J800" t="str">
            <v>1 - Plantonista</v>
          </cell>
          <cell r="K800">
            <v>44</v>
          </cell>
          <cell r="L800">
            <v>1518</v>
          </cell>
          <cell r="P800">
            <v>0</v>
          </cell>
          <cell r="Q800">
            <v>2266.0500000000002</v>
          </cell>
          <cell r="R800">
            <v>732.22</v>
          </cell>
          <cell r="S800">
            <v>0</v>
          </cell>
          <cell r="W800">
            <v>1922.94</v>
          </cell>
          <cell r="X800">
            <v>2593.3300000000004</v>
          </cell>
        </row>
        <row r="801">
          <cell r="C801" t="str">
            <v>HOSPITAL MIGUEL ARRAES - CG. Nº 023/2022</v>
          </cell>
          <cell r="E801" t="str">
            <v>MARIA DA CONCEICAO ALMEIDA</v>
          </cell>
          <cell r="G801" t="str">
            <v>2 - Outros Profissionais da Saúde</v>
          </cell>
          <cell r="H801" t="str">
            <v>3241-15</v>
          </cell>
          <cell r="I801" t="str">
            <v>12/2025</v>
          </cell>
          <cell r="J801" t="str">
            <v>1 - Plantonista</v>
          </cell>
          <cell r="K801">
            <v>24</v>
          </cell>
          <cell r="L801">
            <v>2641.18</v>
          </cell>
          <cell r="P801">
            <v>0</v>
          </cell>
          <cell r="Q801">
            <v>4399.7</v>
          </cell>
          <cell r="R801">
            <v>7409.28</v>
          </cell>
          <cell r="S801">
            <v>0</v>
          </cell>
          <cell r="W801">
            <v>3405.9</v>
          </cell>
          <cell r="X801">
            <v>11044.26</v>
          </cell>
        </row>
        <row r="802">
          <cell r="C802" t="str">
            <v>HOSPITAL MIGUEL ARRAES - CG. Nº 023/2022</v>
          </cell>
          <cell r="E802" t="str">
            <v>MARIA DA CONCEICAO BESERRA NASCIMENTO</v>
          </cell>
          <cell r="G802" t="str">
            <v>2 - Outros Profissionais da Saúde</v>
          </cell>
          <cell r="H802" t="str">
            <v>3242-05</v>
          </cell>
          <cell r="I802" t="str">
            <v>12/2025</v>
          </cell>
          <cell r="J802" t="str">
            <v>1 - Plantonista</v>
          </cell>
          <cell r="K802">
            <v>30</v>
          </cell>
          <cell r="L802">
            <v>1778.37</v>
          </cell>
          <cell r="P802">
            <v>0</v>
          </cell>
          <cell r="Q802">
            <v>2576.83</v>
          </cell>
          <cell r="R802">
            <v>803.54</v>
          </cell>
          <cell r="S802">
            <v>0</v>
          </cell>
          <cell r="W802">
            <v>1836.49</v>
          </cell>
          <cell r="X802">
            <v>3322.25</v>
          </cell>
        </row>
        <row r="803">
          <cell r="C803" t="str">
            <v>HOSPITAL MIGUEL ARRAES - CG. Nº 023/2022</v>
          </cell>
          <cell r="E803" t="str">
            <v>MARIA DA CONCEICAO DA SILVA</v>
          </cell>
          <cell r="G803" t="str">
            <v>3 - Administrativo</v>
          </cell>
          <cell r="H803" t="str">
            <v>5135-05</v>
          </cell>
          <cell r="I803" t="str">
            <v>12/2025</v>
          </cell>
          <cell r="J803" t="str">
            <v>1 - Plantonista</v>
          </cell>
          <cell r="K803">
            <v>44</v>
          </cell>
          <cell r="L803">
            <v>1518</v>
          </cell>
          <cell r="P803">
            <v>0</v>
          </cell>
          <cell r="Q803">
            <v>2230.1</v>
          </cell>
          <cell r="R803">
            <v>455.4</v>
          </cell>
          <cell r="S803">
            <v>0</v>
          </cell>
          <cell r="W803">
            <v>1997.75</v>
          </cell>
          <cell r="X803">
            <v>2205.75</v>
          </cell>
        </row>
        <row r="804">
          <cell r="C804" t="str">
            <v>HOSPITAL MIGUEL ARRAES - CG. Nº 023/2022</v>
          </cell>
          <cell r="E804" t="str">
            <v>MARIA DA CONCEICAO GONCALVES COSTA</v>
          </cell>
          <cell r="G804" t="str">
            <v>3 - Administrativo</v>
          </cell>
          <cell r="H804" t="str">
            <v>5134-30</v>
          </cell>
          <cell r="I804" t="str">
            <v>12/2025</v>
          </cell>
          <cell r="J804" t="str">
            <v>1 - Plantonista</v>
          </cell>
          <cell r="K804">
            <v>44</v>
          </cell>
          <cell r="L804">
            <v>1518</v>
          </cell>
          <cell r="P804">
            <v>0</v>
          </cell>
          <cell r="Q804">
            <v>2214.77</v>
          </cell>
          <cell r="R804">
            <v>580.41999999999996</v>
          </cell>
          <cell r="S804">
            <v>0</v>
          </cell>
          <cell r="W804">
            <v>2051.75</v>
          </cell>
          <cell r="X804">
            <v>2261.4399999999996</v>
          </cell>
        </row>
        <row r="805">
          <cell r="C805" t="str">
            <v>HOSPITAL MIGUEL ARRAES - CG. Nº 023/2022</v>
          </cell>
          <cell r="E805" t="str">
            <v>MARIA DA CONCEICAO SOARES DE SANTANA</v>
          </cell>
          <cell r="G805" t="str">
            <v>2 - Outros Profissionais da Saúde</v>
          </cell>
          <cell r="H805" t="str">
            <v>3222-05</v>
          </cell>
          <cell r="I805" t="str">
            <v>12/2025</v>
          </cell>
          <cell r="J805" t="str">
            <v>1 - Plantonista</v>
          </cell>
          <cell r="K805">
            <v>44</v>
          </cell>
          <cell r="L805">
            <v>1518</v>
          </cell>
          <cell r="P805">
            <v>45.22</v>
          </cell>
          <cell r="Q805">
            <v>3321.67</v>
          </cell>
          <cell r="R805">
            <v>2183.79</v>
          </cell>
          <cell r="S805">
            <v>151.80000000000001</v>
          </cell>
          <cell r="W805">
            <v>1999.13</v>
          </cell>
          <cell r="X805">
            <v>5221.3500000000004</v>
          </cell>
        </row>
        <row r="806">
          <cell r="C806" t="str">
            <v>HOSPITAL MIGUEL ARRAES - CG. Nº 023/2022</v>
          </cell>
          <cell r="E806" t="str">
            <v>MARIA DA GLORIA SILVA</v>
          </cell>
          <cell r="G806" t="str">
            <v>2 - Outros Profissionais da Saúde</v>
          </cell>
          <cell r="H806" t="str">
            <v>3222-05</v>
          </cell>
          <cell r="I806" t="str">
            <v>12/2025</v>
          </cell>
          <cell r="J806" t="str">
            <v>1 - Plantonista</v>
          </cell>
          <cell r="K806">
            <v>44</v>
          </cell>
          <cell r="L806">
            <v>1518</v>
          </cell>
          <cell r="P806">
            <v>45.22</v>
          </cell>
          <cell r="Q806">
            <v>3712.88</v>
          </cell>
          <cell r="R806">
            <v>2229.06</v>
          </cell>
          <cell r="S806">
            <v>151.80000000000001</v>
          </cell>
          <cell r="W806">
            <v>2087.5100000000002</v>
          </cell>
          <cell r="X806">
            <v>5569.45</v>
          </cell>
        </row>
        <row r="807">
          <cell r="C807" t="str">
            <v>HOSPITAL MIGUEL ARRAES - CG. Nº 023/2022</v>
          </cell>
          <cell r="E807" t="str">
            <v>MARIA DA PENHA ARAUJO DOS SANTOS</v>
          </cell>
          <cell r="G807" t="str">
            <v>2 - Outros Profissionais da Saúde</v>
          </cell>
          <cell r="H807" t="str">
            <v>3222-05</v>
          </cell>
          <cell r="I807" t="str">
            <v>12/2025</v>
          </cell>
          <cell r="J807" t="str">
            <v>1 - Plantonista</v>
          </cell>
          <cell r="K807">
            <v>44</v>
          </cell>
          <cell r="L807">
            <v>1518</v>
          </cell>
          <cell r="P807">
            <v>45.22</v>
          </cell>
          <cell r="Q807">
            <v>4010.3</v>
          </cell>
          <cell r="R807">
            <v>4462.8</v>
          </cell>
          <cell r="S807">
            <v>303.60000000000002</v>
          </cell>
          <cell r="W807">
            <v>2310.1999999999998</v>
          </cell>
          <cell r="X807">
            <v>8029.72</v>
          </cell>
        </row>
        <row r="808">
          <cell r="C808" t="str">
            <v>HOSPITAL MIGUEL ARRAES - CG. Nº 023/2022</v>
          </cell>
          <cell r="E808" t="str">
            <v>MARIA DAS DORES DA SILVA</v>
          </cell>
          <cell r="G808" t="str">
            <v>2 - Outros Profissionais da Saúde</v>
          </cell>
          <cell r="H808" t="str">
            <v>2235-05</v>
          </cell>
          <cell r="I808" t="str">
            <v>12/2025</v>
          </cell>
          <cell r="J808" t="str">
            <v>1 - Plantonista</v>
          </cell>
          <cell r="K808">
            <v>40</v>
          </cell>
          <cell r="L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W808">
            <v>8433.0499999999993</v>
          </cell>
          <cell r="X808">
            <v>18909.7</v>
          </cell>
        </row>
        <row r="809">
          <cell r="C809" t="str">
            <v>HOSPITAL MIGUEL ARRAES - CG. Nº 023/2022</v>
          </cell>
          <cell r="E809" t="str">
            <v>MARIA DAS DORES DE SOUZA FIGUEIREDO</v>
          </cell>
          <cell r="G809" t="str">
            <v>2 - Outros Profissionais da Saúde</v>
          </cell>
          <cell r="H809" t="str">
            <v>3222-05</v>
          </cell>
          <cell r="I809" t="str">
            <v>12/2025</v>
          </cell>
          <cell r="J809" t="str">
            <v>1 - Plantonista</v>
          </cell>
          <cell r="K809">
            <v>44</v>
          </cell>
          <cell r="L809">
            <v>1518</v>
          </cell>
          <cell r="P809">
            <v>45.22</v>
          </cell>
          <cell r="Q809">
            <v>3769.77</v>
          </cell>
          <cell r="R809">
            <v>2083.33</v>
          </cell>
          <cell r="S809">
            <v>303.60000000000002</v>
          </cell>
          <cell r="W809">
            <v>1840.41</v>
          </cell>
          <cell r="X809">
            <v>5879.51</v>
          </cell>
        </row>
        <row r="810">
          <cell r="C810" t="str">
            <v>HOSPITAL MIGUEL ARRAES - CG. Nº 023/2022</v>
          </cell>
          <cell r="E810" t="str">
            <v>MARIA DAS GRAÇAS LIRA RAMOS</v>
          </cell>
          <cell r="G810" t="str">
            <v>3 - Administrativo</v>
          </cell>
          <cell r="H810" t="str">
            <v>2515-10</v>
          </cell>
          <cell r="I810" t="str">
            <v>12/2025</v>
          </cell>
          <cell r="J810" t="str">
            <v>2 - Diarista</v>
          </cell>
          <cell r="K810">
            <v>30</v>
          </cell>
          <cell r="L810">
            <v>2145.5100000000002</v>
          </cell>
          <cell r="P810">
            <v>0</v>
          </cell>
          <cell r="Q810">
            <v>3250.08</v>
          </cell>
          <cell r="R810">
            <v>390.64</v>
          </cell>
          <cell r="S810">
            <v>471.02</v>
          </cell>
          <cell r="W810">
            <v>1922.44</v>
          </cell>
          <cell r="X810">
            <v>4334.8099999999995</v>
          </cell>
        </row>
        <row r="811">
          <cell r="C811" t="str">
            <v>HOSPITAL MIGUEL ARRAES - CG. Nº 023/2022</v>
          </cell>
          <cell r="E811" t="str">
            <v>MARIA DE FATIMA DA SILVA</v>
          </cell>
          <cell r="G811" t="str">
            <v>2 - Outros Profissionais da Saúde</v>
          </cell>
          <cell r="H811" t="str">
            <v>3222-05</v>
          </cell>
          <cell r="I811" t="str">
            <v>12/2025</v>
          </cell>
          <cell r="J811" t="str">
            <v>1 - Plantonista</v>
          </cell>
          <cell r="K811">
            <v>44</v>
          </cell>
          <cell r="L811">
            <v>1467.4</v>
          </cell>
          <cell r="P811">
            <v>45.22</v>
          </cell>
          <cell r="Q811">
            <v>3674.18</v>
          </cell>
          <cell r="R811">
            <v>2209.83</v>
          </cell>
          <cell r="S811">
            <v>303.60000000000002</v>
          </cell>
          <cell r="W811">
            <v>1855.41</v>
          </cell>
          <cell r="X811">
            <v>5844.8200000000006</v>
          </cell>
        </row>
        <row r="812">
          <cell r="C812" t="str">
            <v>HOSPITAL MIGUEL ARRAES - CG. Nº 023/2022</v>
          </cell>
          <cell r="E812" t="str">
            <v>MARIA DE FATIMA LEITE FERREIRA</v>
          </cell>
          <cell r="G812" t="str">
            <v>3 - Administrativo</v>
          </cell>
          <cell r="H812" t="str">
            <v>5143-20</v>
          </cell>
          <cell r="I812" t="str">
            <v>12/2025</v>
          </cell>
          <cell r="J812" t="str">
            <v>1 - Plantonista</v>
          </cell>
          <cell r="K812">
            <v>44</v>
          </cell>
          <cell r="L812">
            <v>1518</v>
          </cell>
          <cell r="P812">
            <v>0</v>
          </cell>
          <cell r="Q812">
            <v>3320.08</v>
          </cell>
          <cell r="R812">
            <v>1877.5</v>
          </cell>
          <cell r="S812">
            <v>0</v>
          </cell>
          <cell r="W812">
            <v>2560.9499999999998</v>
          </cell>
          <cell r="X812">
            <v>4154.63</v>
          </cell>
        </row>
        <row r="813">
          <cell r="C813" t="str">
            <v>HOSPITAL MIGUEL ARRAES - CG. Nº 023/2022</v>
          </cell>
          <cell r="E813" t="str">
            <v>MARIA DO CARMO SILVA SOUZA</v>
          </cell>
          <cell r="G813" t="str">
            <v>2 - Outros Profissionais da Saúde</v>
          </cell>
          <cell r="H813" t="str">
            <v>3222-05</v>
          </cell>
          <cell r="I813" t="str">
            <v>12/2025</v>
          </cell>
          <cell r="J813" t="str">
            <v>1 - Plantonista</v>
          </cell>
          <cell r="K813">
            <v>44</v>
          </cell>
          <cell r="L813">
            <v>1518</v>
          </cell>
          <cell r="P813">
            <v>45.22</v>
          </cell>
          <cell r="Q813">
            <v>3799.69</v>
          </cell>
          <cell r="R813">
            <v>2423.91</v>
          </cell>
          <cell r="S813">
            <v>0</v>
          </cell>
          <cell r="W813">
            <v>2526.4899999999998</v>
          </cell>
          <cell r="X813">
            <v>5260.33</v>
          </cell>
        </row>
        <row r="814">
          <cell r="C814" t="str">
            <v>HOSPITAL MIGUEL ARRAES - CG. Nº 023/2022</v>
          </cell>
          <cell r="E814" t="str">
            <v>MARIA DOS PRAZERES VASCURADO DE OLIVEIRA</v>
          </cell>
          <cell r="G814" t="str">
            <v>2 - Outros Profissionais da Saúde</v>
          </cell>
          <cell r="H814" t="str">
            <v>3222-05</v>
          </cell>
          <cell r="I814" t="str">
            <v>12/2025</v>
          </cell>
          <cell r="J814" t="str">
            <v>1 - Plantonista</v>
          </cell>
          <cell r="K814">
            <v>44</v>
          </cell>
          <cell r="L814">
            <v>1518</v>
          </cell>
          <cell r="P814">
            <v>45.22</v>
          </cell>
          <cell r="Q814">
            <v>4016.56</v>
          </cell>
          <cell r="R814">
            <v>2223.81</v>
          </cell>
          <cell r="S814">
            <v>0</v>
          </cell>
          <cell r="W814">
            <v>1992.29</v>
          </cell>
          <cell r="X814">
            <v>5811.3</v>
          </cell>
        </row>
        <row r="815">
          <cell r="C815" t="str">
            <v>HOSPITAL MIGUEL ARRAES - CG. Nº 023/2022</v>
          </cell>
          <cell r="E815" t="str">
            <v>MARIA EDHUARDA LICA DIAS</v>
          </cell>
          <cell r="G815" t="str">
            <v>3 - Administrativo</v>
          </cell>
          <cell r="H815" t="str">
            <v>4141-05</v>
          </cell>
          <cell r="I815" t="str">
            <v>12/2025</v>
          </cell>
          <cell r="J815" t="str">
            <v>2 - Diarista</v>
          </cell>
          <cell r="K815">
            <v>44</v>
          </cell>
          <cell r="L815">
            <v>1728.21</v>
          </cell>
          <cell r="P815">
            <v>0</v>
          </cell>
          <cell r="Q815">
            <v>1832.82</v>
          </cell>
          <cell r="R815">
            <v>86.41</v>
          </cell>
          <cell r="S815">
            <v>0</v>
          </cell>
          <cell r="W815">
            <v>1431</v>
          </cell>
          <cell r="X815">
            <v>2216.4399999999996</v>
          </cell>
        </row>
        <row r="816">
          <cell r="C816" t="str">
            <v>HOSPITAL MIGUEL ARRAES - CG. Nº 023/2022</v>
          </cell>
          <cell r="E816" t="str">
            <v>MARIA EDILENE GOUVEIA DE SOUZA</v>
          </cell>
          <cell r="G816" t="str">
            <v>2 - Outros Profissionais da Saúde</v>
          </cell>
          <cell r="H816" t="str">
            <v>3222-05</v>
          </cell>
          <cell r="I816" t="str">
            <v>12/2025</v>
          </cell>
          <cell r="J816" t="str">
            <v>1 - Plantonista</v>
          </cell>
          <cell r="K816">
            <v>44</v>
          </cell>
          <cell r="L816">
            <v>1518</v>
          </cell>
          <cell r="P816">
            <v>45.22</v>
          </cell>
          <cell r="Q816">
            <v>3511.1</v>
          </cell>
          <cell r="R816">
            <v>1931.53</v>
          </cell>
          <cell r="S816">
            <v>151.80000000000001</v>
          </cell>
          <cell r="W816">
            <v>1824.9</v>
          </cell>
          <cell r="X816">
            <v>5332.75</v>
          </cell>
        </row>
        <row r="817">
          <cell r="C817" t="str">
            <v>HOSPITAL MIGUEL ARRAES - CG. Nº 023/2022</v>
          </cell>
          <cell r="E817" t="str">
            <v>MARIA EDUARDA ALEXANDRE FERNANDES</v>
          </cell>
          <cell r="G817" t="str">
            <v>3 - Administrativo</v>
          </cell>
          <cell r="H817" t="str">
            <v>4110-10</v>
          </cell>
          <cell r="I817" t="str">
            <v>12/2025</v>
          </cell>
          <cell r="J817" t="str">
            <v>2 - Diarista</v>
          </cell>
          <cell r="K817">
            <v>20</v>
          </cell>
          <cell r="L817">
            <v>759</v>
          </cell>
          <cell r="P817">
            <v>0</v>
          </cell>
          <cell r="Q817">
            <v>63.25</v>
          </cell>
          <cell r="R817">
            <v>0</v>
          </cell>
          <cell r="S817">
            <v>0</v>
          </cell>
          <cell r="W817">
            <v>93.29</v>
          </cell>
          <cell r="X817">
            <v>728.96</v>
          </cell>
        </row>
        <row r="818">
          <cell r="C818" t="str">
            <v>HOSPITAL MIGUEL ARRAES - CG. Nº 023/2022</v>
          </cell>
          <cell r="E818" t="str">
            <v>MARIA EDUARDA CAVALCANTE DA HORA</v>
          </cell>
          <cell r="G818" t="str">
            <v>3 - Administrativo</v>
          </cell>
          <cell r="H818" t="str">
            <v>4110-10</v>
          </cell>
          <cell r="I818" t="str">
            <v>12/2025</v>
          </cell>
          <cell r="J818" t="str">
            <v>2 - Diarista</v>
          </cell>
          <cell r="K818">
            <v>44</v>
          </cell>
          <cell r="L818">
            <v>1467.4</v>
          </cell>
          <cell r="P818">
            <v>0</v>
          </cell>
          <cell r="Q818">
            <v>885.5</v>
          </cell>
          <cell r="R818">
            <v>101.2</v>
          </cell>
          <cell r="S818">
            <v>0</v>
          </cell>
          <cell r="W818">
            <v>803.64</v>
          </cell>
          <cell r="X818">
            <v>1650.46</v>
          </cell>
        </row>
        <row r="819">
          <cell r="C819" t="str">
            <v>HOSPITAL MIGUEL ARRAES - CG. Nº 023/2022</v>
          </cell>
          <cell r="E819" t="str">
            <v>MARIA EDUARDA DA SILVA MACHADO</v>
          </cell>
          <cell r="G819" t="str">
            <v>2 - Outros Profissionais da Saúde</v>
          </cell>
          <cell r="H819" t="str">
            <v>3222-05</v>
          </cell>
          <cell r="I819" t="str">
            <v>12/2025</v>
          </cell>
          <cell r="J819" t="str">
            <v>1 - Plantonista</v>
          </cell>
          <cell r="K819">
            <v>44</v>
          </cell>
          <cell r="L819">
            <v>1518</v>
          </cell>
          <cell r="P819">
            <v>45.22</v>
          </cell>
          <cell r="Q819">
            <v>3686.36</v>
          </cell>
          <cell r="R819">
            <v>2228.9299999999998</v>
          </cell>
          <cell r="S819">
            <v>0</v>
          </cell>
          <cell r="W819">
            <v>2092.73</v>
          </cell>
          <cell r="X819">
            <v>5385.7800000000007</v>
          </cell>
        </row>
        <row r="820">
          <cell r="C820" t="str">
            <v>HOSPITAL MIGUEL ARRAES - CG. Nº 023/2022</v>
          </cell>
          <cell r="E820" t="str">
            <v>MARIA EVANICE DA SILVA SANTOS</v>
          </cell>
          <cell r="G820" t="str">
            <v>2 - Outros Profissionais da Saúde</v>
          </cell>
          <cell r="H820" t="str">
            <v>3222-05</v>
          </cell>
          <cell r="I820" t="str">
            <v>12/2025</v>
          </cell>
          <cell r="J820" t="str">
            <v>1 - Plantonista</v>
          </cell>
          <cell r="K820">
            <v>44</v>
          </cell>
          <cell r="L820">
            <v>1518</v>
          </cell>
          <cell r="P820">
            <v>45.22</v>
          </cell>
          <cell r="Q820">
            <v>4055.68</v>
          </cell>
          <cell r="R820">
            <v>5234.54</v>
          </cell>
          <cell r="S820">
            <v>151.80000000000001</v>
          </cell>
          <cell r="W820">
            <v>2189.31</v>
          </cell>
          <cell r="X820">
            <v>8815.9299999999985</v>
          </cell>
        </row>
        <row r="821">
          <cell r="C821" t="str">
            <v>HOSPITAL MIGUEL ARRAES - CG. Nº 023/2022</v>
          </cell>
          <cell r="E821" t="str">
            <v>MARIA GEANE DA SILVA</v>
          </cell>
          <cell r="G821" t="str">
            <v>3 - Administrativo</v>
          </cell>
          <cell r="H821" t="str">
            <v>5143-20</v>
          </cell>
          <cell r="I821" t="str">
            <v>12/2025</v>
          </cell>
          <cell r="J821" t="str">
            <v>1 - Plantonista</v>
          </cell>
          <cell r="K821">
            <v>44</v>
          </cell>
          <cell r="L821">
            <v>1518</v>
          </cell>
          <cell r="P821">
            <v>0</v>
          </cell>
          <cell r="Q821">
            <v>3524.19</v>
          </cell>
          <cell r="R821">
            <v>1893.78</v>
          </cell>
          <cell r="S821">
            <v>0</v>
          </cell>
          <cell r="W821">
            <v>2569.7399999999998</v>
          </cell>
          <cell r="X821">
            <v>4366.2300000000005</v>
          </cell>
        </row>
        <row r="822">
          <cell r="C822" t="str">
            <v>HOSPITAL MIGUEL ARRAES - CG. Nº 023/2022</v>
          </cell>
          <cell r="E822" t="str">
            <v>MARIA GENILDA DA SILVA</v>
          </cell>
          <cell r="G822" t="str">
            <v>2 - Outros Profissionais da Saúde</v>
          </cell>
          <cell r="H822" t="str">
            <v>3222-05</v>
          </cell>
          <cell r="I822" t="str">
            <v>12/2025</v>
          </cell>
          <cell r="J822" t="str">
            <v>2 - Diarista</v>
          </cell>
          <cell r="K822">
            <v>44</v>
          </cell>
          <cell r="L822">
            <v>1467.4</v>
          </cell>
          <cell r="P822">
            <v>45.22</v>
          </cell>
          <cell r="Q822">
            <v>3514.2</v>
          </cell>
          <cell r="R822">
            <v>2133.9299999999998</v>
          </cell>
          <cell r="S822">
            <v>151.80000000000001</v>
          </cell>
          <cell r="W822">
            <v>2392.08</v>
          </cell>
          <cell r="X822">
            <v>4920.47</v>
          </cell>
        </row>
        <row r="823">
          <cell r="C823" t="str">
            <v>HOSPITAL MIGUEL ARRAES - CG. Nº 023/2022</v>
          </cell>
          <cell r="E823" t="str">
            <v>MARIA GORETT HORA PIMENTEL</v>
          </cell>
          <cell r="G823" t="str">
            <v>2 - Outros Profissionais da Saúde</v>
          </cell>
          <cell r="H823" t="str">
            <v>3222-05</v>
          </cell>
          <cell r="I823" t="str">
            <v>12/2025</v>
          </cell>
          <cell r="J823" t="str">
            <v>1 - Plantonista</v>
          </cell>
          <cell r="K823">
            <v>44</v>
          </cell>
          <cell r="L823">
            <v>1518</v>
          </cell>
          <cell r="P823">
            <v>45.22</v>
          </cell>
          <cell r="Q823">
            <v>3968.63</v>
          </cell>
          <cell r="R823">
            <v>2159.23</v>
          </cell>
          <cell r="S823">
            <v>303.60000000000002</v>
          </cell>
          <cell r="W823">
            <v>2070.02</v>
          </cell>
          <cell r="X823">
            <v>5924.66</v>
          </cell>
        </row>
        <row r="824">
          <cell r="C824" t="str">
            <v>HOSPITAL MIGUEL ARRAES - CG. Nº 023/2022</v>
          </cell>
          <cell r="E824" t="str">
            <v>MARIA GORETTI DE SOUZA OLIVEIRA</v>
          </cell>
          <cell r="G824" t="str">
            <v>2 - Outros Profissionais da Saúde</v>
          </cell>
          <cell r="H824" t="str">
            <v>3222-05</v>
          </cell>
          <cell r="I824" t="str">
            <v>12/2025</v>
          </cell>
          <cell r="J824" t="str">
            <v>1 - Plantonista</v>
          </cell>
          <cell r="K824">
            <v>44</v>
          </cell>
          <cell r="L824">
            <v>1062.5999999999999</v>
          </cell>
          <cell r="P824">
            <v>45.22</v>
          </cell>
          <cell r="Q824">
            <v>4161.05</v>
          </cell>
          <cell r="R824">
            <v>2837.5</v>
          </cell>
          <cell r="S824">
            <v>151.80000000000001</v>
          </cell>
          <cell r="W824">
            <v>2155.41</v>
          </cell>
          <cell r="X824">
            <v>6102.76</v>
          </cell>
        </row>
        <row r="825">
          <cell r="C825" t="str">
            <v>HOSPITAL MIGUEL ARRAES - CG. Nº 023/2022</v>
          </cell>
          <cell r="E825" t="str">
            <v>MARIA HELOISE LYRA VASCONCELOS</v>
          </cell>
          <cell r="G825" t="str">
            <v>2 - Outros Profissionais da Saúde</v>
          </cell>
          <cell r="H825" t="str">
            <v>2234-05</v>
          </cell>
          <cell r="I825" t="str">
            <v>12/2025</v>
          </cell>
          <cell r="J825" t="str">
            <v>1 - Plantonista</v>
          </cell>
          <cell r="K825">
            <v>30</v>
          </cell>
          <cell r="L825">
            <v>3948.21</v>
          </cell>
          <cell r="P825">
            <v>0</v>
          </cell>
          <cell r="Q825">
            <v>5733.93</v>
          </cell>
          <cell r="R825">
            <v>794.25</v>
          </cell>
          <cell r="S825">
            <v>849.43</v>
          </cell>
          <cell r="W825">
            <v>4318.26</v>
          </cell>
          <cell r="X825">
            <v>7007.5599999999995</v>
          </cell>
        </row>
        <row r="826">
          <cell r="C826" t="str">
            <v>HOSPITAL MIGUEL ARRAES - CG. Nº 023/2022</v>
          </cell>
          <cell r="E826" t="str">
            <v>MARIA HELOIZA COSMO ALEXANDRE</v>
          </cell>
          <cell r="G826" t="str">
            <v>3 - Administrativo</v>
          </cell>
          <cell r="H826" t="str">
            <v>4110-10</v>
          </cell>
          <cell r="I826" t="str">
            <v>12/2025</v>
          </cell>
          <cell r="J826" t="str">
            <v>2 - Diarista</v>
          </cell>
          <cell r="K826">
            <v>20</v>
          </cell>
          <cell r="L826">
            <v>759</v>
          </cell>
          <cell r="P826">
            <v>0</v>
          </cell>
          <cell r="Q826">
            <v>189.75</v>
          </cell>
          <cell r="R826">
            <v>0</v>
          </cell>
          <cell r="S826">
            <v>0</v>
          </cell>
          <cell r="W826">
            <v>196.74</v>
          </cell>
          <cell r="X826">
            <v>752.01</v>
          </cell>
        </row>
        <row r="827">
          <cell r="C827" t="str">
            <v>HOSPITAL MIGUEL ARRAES - CG. Nº 023/2022</v>
          </cell>
          <cell r="E827" t="str">
            <v>MARIA IZABEL VIEIRA MENDES</v>
          </cell>
          <cell r="G827" t="str">
            <v>2 - Outros Profissionais da Saúde</v>
          </cell>
          <cell r="H827" t="str">
            <v>3222-05</v>
          </cell>
          <cell r="I827" t="str">
            <v>12/2025</v>
          </cell>
          <cell r="J827" t="str">
            <v>1 - Plantonista</v>
          </cell>
          <cell r="K827">
            <v>44</v>
          </cell>
          <cell r="L827">
            <v>1518</v>
          </cell>
          <cell r="P827">
            <v>45.22</v>
          </cell>
          <cell r="Q827">
            <v>3826.2</v>
          </cell>
          <cell r="R827">
            <v>4951.32</v>
          </cell>
          <cell r="S827">
            <v>303.60000000000002</v>
          </cell>
          <cell r="W827">
            <v>2050.6</v>
          </cell>
          <cell r="X827">
            <v>8593.74</v>
          </cell>
        </row>
        <row r="828">
          <cell r="C828" t="str">
            <v>HOSPITAL MIGUEL ARRAES - CG. Nº 023/2022</v>
          </cell>
          <cell r="E828" t="str">
            <v>MARIA JACIARA DE LUCENA ALBUQUERQUE</v>
          </cell>
          <cell r="G828" t="str">
            <v>2 - Outros Profissionais da Saúde</v>
          </cell>
          <cell r="H828" t="str">
            <v>3242-05</v>
          </cell>
          <cell r="I828" t="str">
            <v>12/2025</v>
          </cell>
          <cell r="J828" t="str">
            <v>1 - Plantonista</v>
          </cell>
          <cell r="K828">
            <v>30</v>
          </cell>
          <cell r="L828">
            <v>1778.37</v>
          </cell>
          <cell r="P828">
            <v>0</v>
          </cell>
          <cell r="Q828">
            <v>2302.4899999999998</v>
          </cell>
          <cell r="R828">
            <v>884.8</v>
          </cell>
          <cell r="S828">
            <v>0</v>
          </cell>
          <cell r="W828">
            <v>2080.33</v>
          </cell>
          <cell r="X828">
            <v>2885.33</v>
          </cell>
        </row>
        <row r="829">
          <cell r="C829" t="str">
            <v>HOSPITAL MIGUEL ARRAES - CG. Nº 023/2022</v>
          </cell>
          <cell r="E829" t="str">
            <v>MARIA JOELMA DOS SANTOS DE LIMA</v>
          </cell>
          <cell r="G829" t="str">
            <v>2 - Outros Profissionais da Saúde</v>
          </cell>
          <cell r="H829" t="str">
            <v>3222-05</v>
          </cell>
          <cell r="I829" t="str">
            <v>12/2025</v>
          </cell>
          <cell r="J829" t="str">
            <v>1 - Plantonista</v>
          </cell>
          <cell r="K829">
            <v>44</v>
          </cell>
          <cell r="L829">
            <v>1416.8</v>
          </cell>
          <cell r="P829">
            <v>45.22</v>
          </cell>
          <cell r="Q829">
            <v>4030.93</v>
          </cell>
          <cell r="R829">
            <v>2416.37</v>
          </cell>
          <cell r="S829">
            <v>303.60000000000002</v>
          </cell>
          <cell r="W829">
            <v>2085.62</v>
          </cell>
          <cell r="X829">
            <v>6127.3</v>
          </cell>
        </row>
        <row r="830">
          <cell r="C830" t="str">
            <v>HOSPITAL MIGUEL ARRAES - CG. Nº 023/2022</v>
          </cell>
          <cell r="E830" t="str">
            <v>MARIA JOSE DA SILVA MENESES</v>
          </cell>
          <cell r="G830" t="str">
            <v>2 - Outros Profissionais da Saúde</v>
          </cell>
          <cell r="H830" t="str">
            <v>3222-05</v>
          </cell>
          <cell r="I830" t="str">
            <v>12/2025</v>
          </cell>
          <cell r="J830" t="str">
            <v>1 - Plantonista</v>
          </cell>
          <cell r="K830">
            <v>44</v>
          </cell>
          <cell r="L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W830">
            <v>0</v>
          </cell>
          <cell r="X830">
            <v>0</v>
          </cell>
        </row>
        <row r="831">
          <cell r="C831" t="str">
            <v>HOSPITAL MIGUEL ARRAES - CG. Nº 023/2022</v>
          </cell>
          <cell r="E831" t="str">
            <v>MARIA JOSE DOS SANTOS</v>
          </cell>
          <cell r="G831" t="str">
            <v>2 - Outros Profissionais da Saúde</v>
          </cell>
          <cell r="H831" t="str">
            <v>3222-05</v>
          </cell>
          <cell r="I831" t="str">
            <v>12/2025</v>
          </cell>
          <cell r="J831" t="str">
            <v>1 - Plantonista</v>
          </cell>
          <cell r="K831">
            <v>44</v>
          </cell>
          <cell r="L831">
            <v>1467.4</v>
          </cell>
          <cell r="P831">
            <v>45.22</v>
          </cell>
          <cell r="Q831">
            <v>3780.61</v>
          </cell>
          <cell r="R831">
            <v>1994.78</v>
          </cell>
          <cell r="S831">
            <v>0</v>
          </cell>
          <cell r="W831">
            <v>1815.13</v>
          </cell>
          <cell r="X831">
            <v>5472.88</v>
          </cell>
        </row>
        <row r="832">
          <cell r="C832" t="str">
            <v>HOSPITAL MIGUEL ARRAES - CG. Nº 023/2022</v>
          </cell>
          <cell r="E832" t="str">
            <v>MARIA JOSE GOMES</v>
          </cell>
          <cell r="G832" t="str">
            <v>2 - Outros Profissionais da Saúde</v>
          </cell>
          <cell r="H832" t="str">
            <v>3222-05</v>
          </cell>
          <cell r="I832" t="str">
            <v>12/2025</v>
          </cell>
          <cell r="J832" t="str">
            <v>1 - Plantonista</v>
          </cell>
          <cell r="K832">
            <v>44</v>
          </cell>
          <cell r="L832">
            <v>1518</v>
          </cell>
          <cell r="P832">
            <v>45.22</v>
          </cell>
          <cell r="Q832">
            <v>3958.75</v>
          </cell>
          <cell r="R832">
            <v>2237.89</v>
          </cell>
          <cell r="S832">
            <v>151.80000000000001</v>
          </cell>
          <cell r="W832">
            <v>1984.3</v>
          </cell>
          <cell r="X832">
            <v>5927.3600000000006</v>
          </cell>
        </row>
        <row r="833">
          <cell r="C833" t="str">
            <v>HOSPITAL MIGUEL ARRAES - CG. Nº 023/2022</v>
          </cell>
          <cell r="E833" t="str">
            <v>MARIA JOSE GONCALVES GUERRA</v>
          </cell>
          <cell r="G833" t="str">
            <v>3 - Administrativo</v>
          </cell>
          <cell r="H833" t="str">
            <v>5134-30</v>
          </cell>
          <cell r="I833" t="str">
            <v>12/2025</v>
          </cell>
          <cell r="J833" t="str">
            <v>1 - Plantonista</v>
          </cell>
          <cell r="K833">
            <v>44</v>
          </cell>
          <cell r="L833">
            <v>1467.4</v>
          </cell>
          <cell r="P833">
            <v>0</v>
          </cell>
          <cell r="Q833">
            <v>759</v>
          </cell>
          <cell r="R833">
            <v>414.92</v>
          </cell>
          <cell r="S833">
            <v>0</v>
          </cell>
          <cell r="W833">
            <v>583.04999999999995</v>
          </cell>
          <cell r="X833">
            <v>2058.2700000000004</v>
          </cell>
        </row>
        <row r="834">
          <cell r="C834" t="str">
            <v>HOSPITAL MIGUEL ARRAES - CG. Nº 023/2022</v>
          </cell>
          <cell r="E834" t="str">
            <v>MARIA JOSE MONTEIRO DA SILVA</v>
          </cell>
          <cell r="G834" t="str">
            <v>2 - Outros Profissionais da Saúde</v>
          </cell>
          <cell r="H834" t="str">
            <v>3222-05</v>
          </cell>
          <cell r="I834" t="str">
            <v>12/2025</v>
          </cell>
          <cell r="J834" t="str">
            <v>1 - Plantonista</v>
          </cell>
          <cell r="K834">
            <v>44</v>
          </cell>
          <cell r="L834">
            <v>1467.4</v>
          </cell>
          <cell r="P834">
            <v>45.22</v>
          </cell>
          <cell r="Q834">
            <v>4122.96</v>
          </cell>
          <cell r="R834">
            <v>2288.2600000000002</v>
          </cell>
          <cell r="S834">
            <v>0</v>
          </cell>
          <cell r="W834">
            <v>1886.37</v>
          </cell>
          <cell r="X834">
            <v>6037.47</v>
          </cell>
        </row>
        <row r="835">
          <cell r="C835" t="str">
            <v>HOSPITAL MIGUEL ARRAES - CG. Nº 023/2022</v>
          </cell>
          <cell r="E835" t="str">
            <v>MARIA LIDIANA OLIVEIRA DA SILVA</v>
          </cell>
          <cell r="G835" t="str">
            <v>2 - Outros Profissionais da Saúde</v>
          </cell>
          <cell r="H835" t="str">
            <v>3222-05</v>
          </cell>
          <cell r="I835" t="str">
            <v>12/2025</v>
          </cell>
          <cell r="J835" t="str">
            <v>1 - Plantonista</v>
          </cell>
          <cell r="K835">
            <v>44</v>
          </cell>
          <cell r="L835">
            <v>1518</v>
          </cell>
          <cell r="P835">
            <v>45.22</v>
          </cell>
          <cell r="Q835">
            <v>3648.58</v>
          </cell>
          <cell r="R835">
            <v>1931.53</v>
          </cell>
          <cell r="S835">
            <v>0</v>
          </cell>
          <cell r="W835">
            <v>1841.14</v>
          </cell>
          <cell r="X835">
            <v>5302.19</v>
          </cell>
        </row>
        <row r="836">
          <cell r="C836" t="str">
            <v>HOSPITAL MIGUEL ARRAES - CG. Nº 023/2022</v>
          </cell>
          <cell r="E836" t="str">
            <v>MARIA LUCIA GOMES DA SILVA</v>
          </cell>
          <cell r="G836" t="str">
            <v>3 - Administrativo</v>
          </cell>
          <cell r="H836" t="str">
            <v>5143-20</v>
          </cell>
          <cell r="I836" t="str">
            <v>12/2025</v>
          </cell>
          <cell r="J836" t="str">
            <v>1 - Plantonista</v>
          </cell>
          <cell r="K836">
            <v>44</v>
          </cell>
          <cell r="L836">
            <v>1518</v>
          </cell>
          <cell r="P836">
            <v>0</v>
          </cell>
          <cell r="Q836">
            <v>3989.86</v>
          </cell>
          <cell r="R836">
            <v>1885.22</v>
          </cell>
          <cell r="S836">
            <v>0</v>
          </cell>
          <cell r="W836">
            <v>2617.1999999999998</v>
          </cell>
          <cell r="X836">
            <v>4775.880000000001</v>
          </cell>
        </row>
        <row r="837">
          <cell r="C837" t="str">
            <v>HOSPITAL MIGUEL ARRAES - CG. Nº 023/2022</v>
          </cell>
          <cell r="E837" t="str">
            <v>MARIA LUCIA VICENTE CAMPELO DE HOLANDA</v>
          </cell>
          <cell r="G837" t="str">
            <v>2 - Outros Profissionais da Saúde</v>
          </cell>
          <cell r="H837" t="str">
            <v>5211-30</v>
          </cell>
          <cell r="I837" t="str">
            <v>12/2025</v>
          </cell>
          <cell r="J837" t="str">
            <v>1 - Plantonista</v>
          </cell>
          <cell r="K837">
            <v>44</v>
          </cell>
          <cell r="L837">
            <v>0</v>
          </cell>
          <cell r="P837">
            <v>0</v>
          </cell>
          <cell r="Q837">
            <v>1339.32</v>
          </cell>
          <cell r="R837">
            <v>0</v>
          </cell>
          <cell r="S837">
            <v>0</v>
          </cell>
          <cell r="W837">
            <v>1020.92</v>
          </cell>
          <cell r="X837">
            <v>318.39999999999998</v>
          </cell>
        </row>
        <row r="838">
          <cell r="C838" t="str">
            <v>HOSPITAL MIGUEL ARRAES - CG. Nº 023/2022</v>
          </cell>
          <cell r="E838" t="str">
            <v>MARIA LUCIENE CAVALCANTI DE FONTES</v>
          </cell>
          <cell r="G838" t="str">
            <v>2 - Outros Profissionais da Saúde</v>
          </cell>
          <cell r="H838" t="str">
            <v>3241-15</v>
          </cell>
          <cell r="I838" t="str">
            <v>12/2025</v>
          </cell>
          <cell r="J838" t="str">
            <v>1 - Plantonista</v>
          </cell>
          <cell r="K838">
            <v>24</v>
          </cell>
          <cell r="L838">
            <v>2732.26</v>
          </cell>
          <cell r="P838">
            <v>0</v>
          </cell>
          <cell r="Q838">
            <v>4098.3900000000003</v>
          </cell>
          <cell r="R838">
            <v>1366.13</v>
          </cell>
          <cell r="S838">
            <v>0</v>
          </cell>
          <cell r="W838">
            <v>2970.82</v>
          </cell>
          <cell r="X838">
            <v>5225.9600000000009</v>
          </cell>
        </row>
        <row r="839">
          <cell r="C839" t="str">
            <v>HOSPITAL MIGUEL ARRAES - CG. Nº 023/2022</v>
          </cell>
          <cell r="E839" t="str">
            <v>MARIA LUCIENE JACINTO DE SOUZA</v>
          </cell>
          <cell r="G839" t="str">
            <v>2 - Outros Profissionais da Saúde</v>
          </cell>
          <cell r="H839" t="str">
            <v>3222-05</v>
          </cell>
          <cell r="I839" t="str">
            <v>12/2025</v>
          </cell>
          <cell r="J839" t="str">
            <v>1 - Plantonista</v>
          </cell>
          <cell r="K839">
            <v>44</v>
          </cell>
          <cell r="L839">
            <v>1518</v>
          </cell>
          <cell r="P839">
            <v>45.22</v>
          </cell>
          <cell r="Q839">
            <v>4227.42</v>
          </cell>
          <cell r="R839">
            <v>2540.67</v>
          </cell>
          <cell r="S839">
            <v>151.80000000000001</v>
          </cell>
          <cell r="W839">
            <v>2110.04</v>
          </cell>
          <cell r="X839">
            <v>6373.0700000000006</v>
          </cell>
        </row>
        <row r="840">
          <cell r="C840" t="str">
            <v>HOSPITAL MIGUEL ARRAES - CG. Nº 023/2022</v>
          </cell>
          <cell r="E840" t="str">
            <v>MARIA LUISA SILVA SOARES</v>
          </cell>
          <cell r="G840" t="str">
            <v>3 - Administrativo</v>
          </cell>
          <cell r="H840" t="str">
            <v>4110-10</v>
          </cell>
          <cell r="I840" t="str">
            <v>12/2025</v>
          </cell>
          <cell r="J840" t="str">
            <v>1 - Plantonista</v>
          </cell>
          <cell r="K840">
            <v>44</v>
          </cell>
          <cell r="L840">
            <v>1518</v>
          </cell>
          <cell r="P840">
            <v>0</v>
          </cell>
          <cell r="Q840">
            <v>1653.73</v>
          </cell>
          <cell r="R840">
            <v>0</v>
          </cell>
          <cell r="S840">
            <v>0</v>
          </cell>
          <cell r="W840">
            <v>1245.58</v>
          </cell>
          <cell r="X840">
            <v>1926.15</v>
          </cell>
        </row>
        <row r="841">
          <cell r="C841" t="str">
            <v>HOSPITAL MIGUEL ARRAES - CG. Nº 023/2022</v>
          </cell>
          <cell r="E841" t="str">
            <v>MARIA MONIQUE ARETA BELTRAO OLIVEIRA LIMA</v>
          </cell>
          <cell r="G841" t="str">
            <v>2 - Outros Profissionais da Saúde</v>
          </cell>
          <cell r="H841" t="str">
            <v>2235-05</v>
          </cell>
          <cell r="I841" t="str">
            <v>12/2025</v>
          </cell>
          <cell r="J841" t="str">
            <v>1 - Plantonista</v>
          </cell>
          <cell r="K841">
            <v>40</v>
          </cell>
          <cell r="L841">
            <v>2035.36</v>
          </cell>
          <cell r="P841">
            <v>55.36</v>
          </cell>
          <cell r="Q841">
            <v>5241.82</v>
          </cell>
          <cell r="R841">
            <v>3110.07</v>
          </cell>
          <cell r="S841">
            <v>770.02</v>
          </cell>
          <cell r="W841">
            <v>2489.7199999999998</v>
          </cell>
          <cell r="X841">
            <v>8722.91</v>
          </cell>
        </row>
        <row r="842">
          <cell r="C842" t="str">
            <v>HOSPITAL MIGUEL ARRAES - CG. Nº 023/2022</v>
          </cell>
          <cell r="E842" t="str">
            <v>MARIA RAYZA LEMOS DA SILVA</v>
          </cell>
          <cell r="G842" t="str">
            <v>2 - Outros Profissionais da Saúde</v>
          </cell>
          <cell r="H842" t="str">
            <v>3222-05</v>
          </cell>
          <cell r="I842" t="str">
            <v>12/2025</v>
          </cell>
          <cell r="J842" t="str">
            <v>1 - Plantonista</v>
          </cell>
          <cell r="K842">
            <v>44</v>
          </cell>
          <cell r="L842">
            <v>1518</v>
          </cell>
          <cell r="P842">
            <v>45.22</v>
          </cell>
          <cell r="Q842">
            <v>3788.33</v>
          </cell>
          <cell r="R842">
            <v>2163.37</v>
          </cell>
          <cell r="S842">
            <v>151.80000000000001</v>
          </cell>
          <cell r="W842">
            <v>2389.2399999999998</v>
          </cell>
          <cell r="X842">
            <v>5277.4800000000005</v>
          </cell>
        </row>
        <row r="843">
          <cell r="C843" t="str">
            <v>HOSPITAL MIGUEL ARRAES - CG. Nº 023/2022</v>
          </cell>
          <cell r="E843" t="str">
            <v>MARIA ROSIMERE DA SILVA</v>
          </cell>
          <cell r="G843" t="str">
            <v>2 - Outros Profissionais da Saúde</v>
          </cell>
          <cell r="H843" t="str">
            <v>3222-05</v>
          </cell>
          <cell r="I843" t="str">
            <v>12/2025</v>
          </cell>
          <cell r="J843" t="str">
            <v>1 - Plantonista</v>
          </cell>
          <cell r="K843">
            <v>44</v>
          </cell>
          <cell r="L843">
            <v>1163.8</v>
          </cell>
          <cell r="P843">
            <v>45.22</v>
          </cell>
          <cell r="Q843">
            <v>2496.1799999999998</v>
          </cell>
          <cell r="R843">
            <v>2285.73</v>
          </cell>
          <cell r="S843">
            <v>303.60000000000002</v>
          </cell>
          <cell r="W843">
            <v>1863.57</v>
          </cell>
          <cell r="X843">
            <v>4430.9600000000009</v>
          </cell>
        </row>
        <row r="844">
          <cell r="C844" t="str">
            <v>HOSPITAL MIGUEL ARRAES - CG. Nº 023/2022</v>
          </cell>
          <cell r="E844" t="str">
            <v>MARIA SALOME JOSEFA DA SILVA OLIVEIRA VIDAL</v>
          </cell>
          <cell r="G844" t="str">
            <v>2 - Outros Profissionais da Saúde</v>
          </cell>
          <cell r="H844" t="str">
            <v>3222-05</v>
          </cell>
          <cell r="I844" t="str">
            <v>12/2025</v>
          </cell>
          <cell r="J844" t="str">
            <v>1 - Plantonista</v>
          </cell>
          <cell r="K844">
            <v>44</v>
          </cell>
          <cell r="L844">
            <v>1518</v>
          </cell>
          <cell r="P844">
            <v>45.22</v>
          </cell>
          <cell r="Q844">
            <v>3906.81</v>
          </cell>
          <cell r="R844">
            <v>2562.19</v>
          </cell>
          <cell r="S844">
            <v>151.80000000000001</v>
          </cell>
          <cell r="W844">
            <v>2591.56</v>
          </cell>
          <cell r="X844">
            <v>5592.4599999999991</v>
          </cell>
        </row>
        <row r="845">
          <cell r="C845" t="str">
            <v>HOSPITAL MIGUEL ARRAES - CG. Nº 023/2022</v>
          </cell>
          <cell r="E845" t="str">
            <v>MARIA SANDRA DA COSTA DO O</v>
          </cell>
          <cell r="G845" t="str">
            <v>2 - Outros Profissionais da Saúde</v>
          </cell>
          <cell r="H845" t="str">
            <v>3222-05</v>
          </cell>
          <cell r="I845" t="str">
            <v>12/2025</v>
          </cell>
          <cell r="J845" t="str">
            <v>1 - Plantonista</v>
          </cell>
          <cell r="K845">
            <v>44</v>
          </cell>
          <cell r="L845">
            <v>1518</v>
          </cell>
          <cell r="P845">
            <v>45.22</v>
          </cell>
          <cell r="Q845">
            <v>3869.12</v>
          </cell>
          <cell r="R845">
            <v>2391.0700000000002</v>
          </cell>
          <cell r="S845">
            <v>0</v>
          </cell>
          <cell r="W845">
            <v>2079.08</v>
          </cell>
          <cell r="X845">
            <v>5744.33</v>
          </cell>
        </row>
        <row r="846">
          <cell r="C846" t="str">
            <v>HOSPITAL MIGUEL ARRAES - CG. Nº 023/2022</v>
          </cell>
          <cell r="E846" t="str">
            <v>MARIA SANDRA DIAS DA SILVA SOUZA</v>
          </cell>
          <cell r="G846" t="str">
            <v>2 - Outros Profissionais da Saúde</v>
          </cell>
          <cell r="H846" t="str">
            <v>3222-05</v>
          </cell>
          <cell r="I846" t="str">
            <v>12/2025</v>
          </cell>
          <cell r="J846" t="str">
            <v>1 - Plantonista</v>
          </cell>
          <cell r="K846">
            <v>44</v>
          </cell>
          <cell r="L846">
            <v>1518</v>
          </cell>
          <cell r="P846">
            <v>45.22</v>
          </cell>
          <cell r="Q846">
            <v>4036.64</v>
          </cell>
          <cell r="R846">
            <v>2393.0300000000002</v>
          </cell>
          <cell r="S846">
            <v>0</v>
          </cell>
          <cell r="W846">
            <v>2122.41</v>
          </cell>
          <cell r="X846">
            <v>5870.48</v>
          </cell>
        </row>
        <row r="847">
          <cell r="C847" t="str">
            <v>HOSPITAL MIGUEL ARRAES - CG. Nº 023/2022</v>
          </cell>
          <cell r="E847" t="str">
            <v>MARIA SOLANGE HERCULANO DA SILVA</v>
          </cell>
          <cell r="G847" t="str">
            <v>2 - Outros Profissionais da Saúde</v>
          </cell>
          <cell r="H847" t="str">
            <v>3222-05</v>
          </cell>
          <cell r="I847" t="str">
            <v>12/2025</v>
          </cell>
          <cell r="J847" t="str">
            <v>1 - Plantonista</v>
          </cell>
          <cell r="K847">
            <v>44</v>
          </cell>
          <cell r="L847">
            <v>1518</v>
          </cell>
          <cell r="P847">
            <v>45.22</v>
          </cell>
          <cell r="Q847">
            <v>3737.04</v>
          </cell>
          <cell r="R847">
            <v>2083.33</v>
          </cell>
          <cell r="S847">
            <v>151.80000000000001</v>
          </cell>
          <cell r="W847">
            <v>1795.83</v>
          </cell>
          <cell r="X847">
            <v>5739.56</v>
          </cell>
        </row>
        <row r="848">
          <cell r="C848" t="str">
            <v>HOSPITAL MIGUEL ARRAES - CG. Nº 023/2022</v>
          </cell>
          <cell r="E848" t="str">
            <v>MARIANA DE ARAUJO MARANHAO LIMA</v>
          </cell>
          <cell r="G848" t="str">
            <v>2 - Outros Profissionais da Saúde</v>
          </cell>
          <cell r="H848" t="str">
            <v>3241-15</v>
          </cell>
          <cell r="I848" t="str">
            <v>12/2025</v>
          </cell>
          <cell r="J848" t="str">
            <v>1 - Plantonista</v>
          </cell>
          <cell r="K848">
            <v>24</v>
          </cell>
          <cell r="L848">
            <v>2732.26</v>
          </cell>
          <cell r="P848">
            <v>0</v>
          </cell>
          <cell r="Q848">
            <v>4235</v>
          </cell>
          <cell r="R848">
            <v>1502.74</v>
          </cell>
          <cell r="S848">
            <v>0</v>
          </cell>
          <cell r="W848">
            <v>3335.25</v>
          </cell>
          <cell r="X848">
            <v>5134.75</v>
          </cell>
        </row>
        <row r="849">
          <cell r="C849" t="str">
            <v>HOSPITAL MIGUEL ARRAES - CG. Nº 023/2022</v>
          </cell>
          <cell r="E849" t="str">
            <v>MARIANA DE SOUZA MEDEIROS</v>
          </cell>
          <cell r="G849" t="str">
            <v>2 - Outros Profissionais da Saúde</v>
          </cell>
          <cell r="H849" t="str">
            <v>2235-05</v>
          </cell>
          <cell r="I849" t="str">
            <v>12/2025</v>
          </cell>
          <cell r="J849" t="str">
            <v>2 - Diarista</v>
          </cell>
          <cell r="K849">
            <v>40</v>
          </cell>
          <cell r="L849">
            <v>0</v>
          </cell>
          <cell r="P849">
            <v>5399.39</v>
          </cell>
          <cell r="Q849">
            <v>5449.5</v>
          </cell>
          <cell r="R849">
            <v>1641.12</v>
          </cell>
          <cell r="S849">
            <v>239.41</v>
          </cell>
          <cell r="W849">
            <v>8012.79</v>
          </cell>
          <cell r="X849">
            <v>4716.6299999999983</v>
          </cell>
        </row>
        <row r="850">
          <cell r="C850" t="str">
            <v>HOSPITAL MIGUEL ARRAES - CG. Nº 023/2022</v>
          </cell>
          <cell r="E850" t="str">
            <v>MARIANA LUSTOSA SOUTO MAIOR MEDEIROS</v>
          </cell>
          <cell r="G850" t="str">
            <v>2 - Outros Profissionais da Saúde</v>
          </cell>
          <cell r="H850" t="str">
            <v>2237-10</v>
          </cell>
          <cell r="I850" t="str">
            <v>12/2025</v>
          </cell>
          <cell r="J850" t="str">
            <v>1 - Plantonista</v>
          </cell>
          <cell r="K850">
            <v>44</v>
          </cell>
          <cell r="L850">
            <v>3672.22</v>
          </cell>
          <cell r="P850">
            <v>0</v>
          </cell>
          <cell r="Q850">
            <v>360.49</v>
          </cell>
          <cell r="R850">
            <v>303.60000000000002</v>
          </cell>
          <cell r="S850">
            <v>500</v>
          </cell>
          <cell r="W850">
            <v>628.88</v>
          </cell>
          <cell r="X850">
            <v>4207.43</v>
          </cell>
        </row>
        <row r="851">
          <cell r="C851" t="str">
            <v>HOSPITAL MIGUEL ARRAES - CG. Nº 023/2022</v>
          </cell>
          <cell r="E851" t="str">
            <v>MARIANA SANTOS DA SILVA</v>
          </cell>
          <cell r="G851" t="str">
            <v>3 - Administrativo</v>
          </cell>
          <cell r="H851" t="str">
            <v>4110-10</v>
          </cell>
          <cell r="I851" t="str">
            <v>12/2025</v>
          </cell>
          <cell r="J851" t="str">
            <v>1 - Plantonista</v>
          </cell>
          <cell r="K851">
            <v>44</v>
          </cell>
          <cell r="L851">
            <v>1518</v>
          </cell>
          <cell r="P851">
            <v>0</v>
          </cell>
          <cell r="Q851">
            <v>670.82</v>
          </cell>
          <cell r="R851">
            <v>0</v>
          </cell>
          <cell r="S851">
            <v>0</v>
          </cell>
          <cell r="W851">
            <v>694.74</v>
          </cell>
          <cell r="X851">
            <v>1494.0800000000002</v>
          </cell>
        </row>
        <row r="852">
          <cell r="C852" t="str">
            <v>HOSPITAL MIGUEL ARRAES - CG. Nº 023/2022</v>
          </cell>
          <cell r="E852" t="str">
            <v>MARIANE CAMILA OLIVEIRA DA SILVA</v>
          </cell>
          <cell r="G852" t="str">
            <v>3 - Administrativo</v>
          </cell>
          <cell r="H852" t="str">
            <v>5143-20</v>
          </cell>
          <cell r="I852" t="str">
            <v>12/2025</v>
          </cell>
          <cell r="J852" t="str">
            <v>1 - Plantonista</v>
          </cell>
          <cell r="K852">
            <v>44</v>
          </cell>
          <cell r="L852">
            <v>1518</v>
          </cell>
          <cell r="P852">
            <v>0</v>
          </cell>
          <cell r="Q852">
            <v>354.2</v>
          </cell>
          <cell r="R852">
            <v>607.20000000000005</v>
          </cell>
          <cell r="S852">
            <v>0</v>
          </cell>
          <cell r="W852">
            <v>404.86</v>
          </cell>
          <cell r="X852">
            <v>2074.54</v>
          </cell>
        </row>
        <row r="853">
          <cell r="C853" t="str">
            <v>HOSPITAL MIGUEL ARRAES - CG. Nº 023/2022</v>
          </cell>
          <cell r="E853" t="str">
            <v>MARIANE VIEIRA GOMES DA SILVA</v>
          </cell>
          <cell r="G853" t="str">
            <v>2 - Outros Profissionais da Saúde</v>
          </cell>
          <cell r="H853" t="str">
            <v>3222-05</v>
          </cell>
          <cell r="I853" t="str">
            <v>12/2025</v>
          </cell>
          <cell r="J853" t="str">
            <v>1 - Plantonista</v>
          </cell>
          <cell r="K853">
            <v>44</v>
          </cell>
          <cell r="L853">
            <v>1518</v>
          </cell>
          <cell r="P853">
            <v>45.22</v>
          </cell>
          <cell r="Q853">
            <v>3788.93</v>
          </cell>
          <cell r="R853">
            <v>2182.69</v>
          </cell>
          <cell r="S853">
            <v>303.60000000000002</v>
          </cell>
          <cell r="W853">
            <v>1954</v>
          </cell>
          <cell r="X853">
            <v>5884.4400000000005</v>
          </cell>
        </row>
        <row r="854">
          <cell r="C854" t="str">
            <v>HOSPITAL MIGUEL ARRAES - CG. Nº 023/2022</v>
          </cell>
          <cell r="E854" t="str">
            <v>MARIANGELA BRITO GOMES</v>
          </cell>
          <cell r="G854" t="str">
            <v>2 - Outros Profissionais da Saúde</v>
          </cell>
          <cell r="H854" t="str">
            <v>3222-05</v>
          </cell>
          <cell r="I854" t="str">
            <v>12/2025</v>
          </cell>
          <cell r="J854" t="str">
            <v>1 - Plantonista</v>
          </cell>
          <cell r="K854">
            <v>44</v>
          </cell>
          <cell r="L854">
            <v>1062.5999999999999</v>
          </cell>
          <cell r="P854">
            <v>45.22</v>
          </cell>
          <cell r="Q854">
            <v>1514.93</v>
          </cell>
          <cell r="R854">
            <v>2386.9299999999998</v>
          </cell>
          <cell r="S854">
            <v>151.80000000000001</v>
          </cell>
          <cell r="W854">
            <v>1006.39</v>
          </cell>
          <cell r="X854">
            <v>4155.09</v>
          </cell>
        </row>
        <row r="855">
          <cell r="C855" t="str">
            <v>HOSPITAL MIGUEL ARRAES - CG. Nº 023/2022</v>
          </cell>
          <cell r="E855" t="str">
            <v>MARIANGELA NOBREGA DA CRUZ</v>
          </cell>
          <cell r="G855" t="str">
            <v>2 - Outros Profissionais da Saúde</v>
          </cell>
          <cell r="H855" t="str">
            <v>3222-05</v>
          </cell>
          <cell r="I855" t="str">
            <v>12/2025</v>
          </cell>
          <cell r="J855" t="str">
            <v>1 - Plantonista</v>
          </cell>
          <cell r="K855">
            <v>44</v>
          </cell>
          <cell r="L855">
            <v>0</v>
          </cell>
          <cell r="P855">
            <v>3012.79</v>
          </cell>
          <cell r="Q855">
            <v>3876.95</v>
          </cell>
          <cell r="R855">
            <v>1844.31</v>
          </cell>
          <cell r="S855">
            <v>151.80000000000001</v>
          </cell>
          <cell r="W855">
            <v>4659.37</v>
          </cell>
          <cell r="X855">
            <v>4226.4799999999987</v>
          </cell>
        </row>
        <row r="856">
          <cell r="C856" t="str">
            <v>HOSPITAL MIGUEL ARRAES - CG. Nº 023/2022</v>
          </cell>
          <cell r="E856" t="str">
            <v>MARILIA BEATRIZ DE SOUSA FERREIRA</v>
          </cell>
          <cell r="G856" t="str">
            <v>2 - Outros Profissionais da Saúde</v>
          </cell>
          <cell r="H856" t="str">
            <v>3222-05</v>
          </cell>
          <cell r="I856" t="str">
            <v>12/2025</v>
          </cell>
          <cell r="J856" t="str">
            <v>1 - Plantonista</v>
          </cell>
          <cell r="K856">
            <v>44</v>
          </cell>
          <cell r="L856">
            <v>1518</v>
          </cell>
          <cell r="P856">
            <v>45.22</v>
          </cell>
          <cell r="Q856">
            <v>3973.83</v>
          </cell>
          <cell r="R856">
            <v>3302.05</v>
          </cell>
          <cell r="S856">
            <v>303.60000000000002</v>
          </cell>
          <cell r="W856">
            <v>2303.46</v>
          </cell>
          <cell r="X856">
            <v>6839.2400000000007</v>
          </cell>
        </row>
        <row r="857">
          <cell r="C857" t="str">
            <v>HOSPITAL MIGUEL ARRAES - CG. Nº 023/2022</v>
          </cell>
          <cell r="E857" t="str">
            <v>MARILIA DANTAS DE OLIVEIRA</v>
          </cell>
          <cell r="G857" t="str">
            <v>3 - Administrativo</v>
          </cell>
          <cell r="H857" t="str">
            <v>5143-20</v>
          </cell>
          <cell r="I857" t="str">
            <v>12/2025</v>
          </cell>
          <cell r="J857" t="str">
            <v>1 - Plantonista</v>
          </cell>
          <cell r="K857">
            <v>44</v>
          </cell>
          <cell r="L857">
            <v>1518</v>
          </cell>
          <cell r="P857">
            <v>0</v>
          </cell>
          <cell r="Q857">
            <v>966.27</v>
          </cell>
          <cell r="R857">
            <v>1634.86</v>
          </cell>
          <cell r="S857">
            <v>0</v>
          </cell>
          <cell r="W857">
            <v>910.93</v>
          </cell>
          <cell r="X857">
            <v>3208.2000000000003</v>
          </cell>
        </row>
        <row r="858">
          <cell r="C858" t="str">
            <v>HOSPITAL MIGUEL ARRAES - CG. Nº 023/2022</v>
          </cell>
          <cell r="E858" t="str">
            <v>MARILIA DOS SANTOS SILVA FALCAO TAVARES</v>
          </cell>
          <cell r="G858" t="str">
            <v>2 - Outros Profissionais da Saúde</v>
          </cell>
          <cell r="H858" t="str">
            <v>2235-05</v>
          </cell>
          <cell r="I858" t="str">
            <v>12/2025</v>
          </cell>
          <cell r="J858" t="str">
            <v>1 - Plantonista</v>
          </cell>
          <cell r="K858">
            <v>40</v>
          </cell>
          <cell r="L858">
            <v>0</v>
          </cell>
          <cell r="P858">
            <v>0</v>
          </cell>
          <cell r="Q858">
            <v>0</v>
          </cell>
          <cell r="R858">
            <v>604.1</v>
          </cell>
          <cell r="S858">
            <v>0</v>
          </cell>
          <cell r="W858">
            <v>604.1</v>
          </cell>
          <cell r="X858">
            <v>0</v>
          </cell>
        </row>
        <row r="859">
          <cell r="C859" t="str">
            <v>HOSPITAL MIGUEL ARRAES - CG. Nº 023/2022</v>
          </cell>
          <cell r="E859" t="str">
            <v>MARILIA MICHAELY PAIVA DA SILVA</v>
          </cell>
          <cell r="G859" t="str">
            <v>3 - Administrativo</v>
          </cell>
          <cell r="H859" t="str">
            <v>4110-10</v>
          </cell>
          <cell r="I859" t="str">
            <v>12/2025</v>
          </cell>
          <cell r="J859" t="str">
            <v>1 - Plantonista</v>
          </cell>
          <cell r="K859">
            <v>44</v>
          </cell>
          <cell r="L859">
            <v>1518</v>
          </cell>
          <cell r="P859">
            <v>0</v>
          </cell>
          <cell r="Q859">
            <v>1693.05</v>
          </cell>
          <cell r="R859">
            <v>148.69999999999999</v>
          </cell>
          <cell r="S859">
            <v>0</v>
          </cell>
          <cell r="W859">
            <v>1091.31</v>
          </cell>
          <cell r="X859">
            <v>2268.44</v>
          </cell>
        </row>
        <row r="860">
          <cell r="C860" t="str">
            <v>HOSPITAL MIGUEL ARRAES - CG. Nº 023/2022</v>
          </cell>
          <cell r="E860" t="str">
            <v>MARILIA PAULA CAVALCANTI SILVA</v>
          </cell>
          <cell r="G860" t="str">
            <v>2 - Outros Profissionais da Saúde</v>
          </cell>
          <cell r="H860" t="str">
            <v>3222-05</v>
          </cell>
          <cell r="I860" t="str">
            <v>12/2025</v>
          </cell>
          <cell r="J860" t="str">
            <v>1 - Plantonista</v>
          </cell>
          <cell r="K860">
            <v>44</v>
          </cell>
          <cell r="L860">
            <v>1518</v>
          </cell>
          <cell r="P860">
            <v>45.22</v>
          </cell>
          <cell r="Q860">
            <v>3791.4</v>
          </cell>
          <cell r="R860">
            <v>2397.17</v>
          </cell>
          <cell r="S860">
            <v>0</v>
          </cell>
          <cell r="W860">
            <v>2371.52</v>
          </cell>
          <cell r="X860">
            <v>5380.27</v>
          </cell>
        </row>
        <row r="861">
          <cell r="C861" t="str">
            <v>HOSPITAL MIGUEL ARRAES - CG. Nº 023/2022</v>
          </cell>
          <cell r="E861" t="str">
            <v>MARINA BELFORT DE MORAES GUERRA</v>
          </cell>
          <cell r="G861" t="str">
            <v>3 - Administrativo</v>
          </cell>
          <cell r="H861" t="str">
            <v>1312-10</v>
          </cell>
          <cell r="I861" t="str">
            <v>12/2025</v>
          </cell>
          <cell r="J861" t="str">
            <v>2 - Diarista</v>
          </cell>
          <cell r="K861">
            <v>40</v>
          </cell>
          <cell r="L861">
            <v>8866.5499999999993</v>
          </cell>
          <cell r="P861">
            <v>0</v>
          </cell>
          <cell r="Q861">
            <v>9867.85</v>
          </cell>
          <cell r="R861">
            <v>303.60000000000002</v>
          </cell>
          <cell r="S861">
            <v>0</v>
          </cell>
          <cell r="W861">
            <v>9382.91</v>
          </cell>
          <cell r="X861">
            <v>9655.09</v>
          </cell>
        </row>
        <row r="862">
          <cell r="C862" t="str">
            <v>HOSPITAL MIGUEL ARRAES - CG. Nº 023/2022</v>
          </cell>
          <cell r="E862" t="str">
            <v>MARIO JOSE DA SILVA</v>
          </cell>
          <cell r="G862" t="str">
            <v>3 - Administrativo</v>
          </cell>
          <cell r="H862" t="str">
            <v>5174-10</v>
          </cell>
          <cell r="I862" t="str">
            <v>12/2025</v>
          </cell>
          <cell r="J862" t="str">
            <v>1 - Plantonista</v>
          </cell>
          <cell r="K862">
            <v>44</v>
          </cell>
          <cell r="L862">
            <v>0</v>
          </cell>
          <cell r="P862">
            <v>0</v>
          </cell>
          <cell r="Q862">
            <v>0</v>
          </cell>
          <cell r="R862">
            <v>60.72</v>
          </cell>
          <cell r="S862">
            <v>0</v>
          </cell>
          <cell r="W862">
            <v>60.72</v>
          </cell>
          <cell r="X862">
            <v>0</v>
          </cell>
        </row>
        <row r="863">
          <cell r="C863" t="str">
            <v>HOSPITAL MIGUEL ARRAES - CG. Nº 023/2022</v>
          </cell>
          <cell r="E863" t="str">
            <v>MARISTELA BEZERRA DA SILVA</v>
          </cell>
          <cell r="G863" t="str">
            <v>2 - Outros Profissionais da Saúde</v>
          </cell>
          <cell r="H863" t="str">
            <v>2235-05</v>
          </cell>
          <cell r="I863" t="str">
            <v>12/2025</v>
          </cell>
          <cell r="J863" t="str">
            <v>1 - Plantonista</v>
          </cell>
          <cell r="K863">
            <v>40</v>
          </cell>
          <cell r="L863">
            <v>1859.03</v>
          </cell>
          <cell r="P863">
            <v>59.48</v>
          </cell>
          <cell r="Q863">
            <v>3329.74</v>
          </cell>
          <cell r="R863">
            <v>2691.75</v>
          </cell>
          <cell r="S863">
            <v>640.44000000000005</v>
          </cell>
          <cell r="W863">
            <v>1559.13</v>
          </cell>
          <cell r="X863">
            <v>7021.31</v>
          </cell>
        </row>
        <row r="864">
          <cell r="C864" t="str">
            <v>HOSPITAL MIGUEL ARRAES - CG. Nº 023/2022</v>
          </cell>
          <cell r="E864" t="str">
            <v>MARKEDONIS ALMEIDA DA SILVA</v>
          </cell>
          <cell r="G864" t="str">
            <v>2 - Outros Profissionais da Saúde</v>
          </cell>
          <cell r="H864" t="str">
            <v>2236-05</v>
          </cell>
          <cell r="I864" t="str">
            <v>12/2025</v>
          </cell>
          <cell r="J864" t="str">
            <v>1 - Plantonista</v>
          </cell>
          <cell r="K864">
            <v>24</v>
          </cell>
          <cell r="L864">
            <v>2037.79</v>
          </cell>
          <cell r="P864">
            <v>0</v>
          </cell>
          <cell r="Q864">
            <v>3398.63</v>
          </cell>
          <cell r="R864">
            <v>964.1</v>
          </cell>
          <cell r="S864">
            <v>508.56</v>
          </cell>
          <cell r="W864">
            <v>3538.18</v>
          </cell>
          <cell r="X864">
            <v>3370.900000000001</v>
          </cell>
        </row>
        <row r="865">
          <cell r="C865" t="str">
            <v>HOSPITAL MIGUEL ARRAES - CG. Nº 023/2022</v>
          </cell>
          <cell r="E865" t="str">
            <v>MARLENE CORREIA DA SILVA</v>
          </cell>
          <cell r="G865" t="str">
            <v>2 - Outros Profissionais da Saúde</v>
          </cell>
          <cell r="H865" t="str">
            <v>3222-05</v>
          </cell>
          <cell r="I865" t="str">
            <v>12/2025</v>
          </cell>
          <cell r="J865" t="str">
            <v>1 - Plantonista</v>
          </cell>
          <cell r="K865">
            <v>44</v>
          </cell>
          <cell r="L865">
            <v>1518</v>
          </cell>
          <cell r="P865">
            <v>45.22</v>
          </cell>
          <cell r="Q865">
            <v>4118.3999999999996</v>
          </cell>
          <cell r="R865">
            <v>2360.15</v>
          </cell>
          <cell r="S865">
            <v>151.80000000000001</v>
          </cell>
          <cell r="W865">
            <v>2119.13</v>
          </cell>
          <cell r="X865">
            <v>6074.44</v>
          </cell>
        </row>
        <row r="866">
          <cell r="C866" t="str">
            <v>HOSPITAL MIGUEL ARRAES - CG. Nº 023/2022</v>
          </cell>
          <cell r="E866" t="str">
            <v>MARLENE GOMES DA SILVA</v>
          </cell>
          <cell r="G866" t="str">
            <v>2 - Outros Profissionais da Saúde</v>
          </cell>
          <cell r="H866" t="str">
            <v>3222-05</v>
          </cell>
          <cell r="I866" t="str">
            <v>12/2025</v>
          </cell>
          <cell r="J866" t="str">
            <v>1 - Plantonista</v>
          </cell>
          <cell r="K866">
            <v>44</v>
          </cell>
          <cell r="L866">
            <v>1518</v>
          </cell>
          <cell r="P866">
            <v>45.22</v>
          </cell>
          <cell r="Q866">
            <v>3792.74</v>
          </cell>
          <cell r="R866">
            <v>2391.0700000000002</v>
          </cell>
          <cell r="S866">
            <v>303.60000000000002</v>
          </cell>
          <cell r="W866">
            <v>2459.1</v>
          </cell>
          <cell r="X866">
            <v>5591.5300000000007</v>
          </cell>
        </row>
        <row r="867">
          <cell r="C867" t="str">
            <v>HOSPITAL MIGUEL ARRAES - CG. Nº 023/2022</v>
          </cell>
          <cell r="E867" t="str">
            <v>MARLI SEVERINA DA SILVA</v>
          </cell>
          <cell r="G867" t="str">
            <v>2 - Outros Profissionais da Saúde</v>
          </cell>
          <cell r="H867" t="str">
            <v>3222-05</v>
          </cell>
          <cell r="I867" t="str">
            <v>12/2025</v>
          </cell>
          <cell r="J867" t="str">
            <v>1 - Plantonista</v>
          </cell>
          <cell r="K867">
            <v>44</v>
          </cell>
          <cell r="L867">
            <v>1518</v>
          </cell>
          <cell r="P867">
            <v>45.22</v>
          </cell>
          <cell r="Q867">
            <v>3598.5</v>
          </cell>
          <cell r="R867">
            <v>1931.53</v>
          </cell>
          <cell r="S867">
            <v>303.60000000000002</v>
          </cell>
          <cell r="W867">
            <v>1868.17</v>
          </cell>
          <cell r="X867">
            <v>5528.68</v>
          </cell>
        </row>
        <row r="868">
          <cell r="C868" t="str">
            <v>HOSPITAL MIGUEL ARRAES - CG. Nº 023/2022</v>
          </cell>
          <cell r="E868" t="str">
            <v>MARTA CRISTOVAO DA SILVA MELO</v>
          </cell>
          <cell r="G868" t="str">
            <v>2 - Outros Profissionais da Saúde</v>
          </cell>
          <cell r="H868" t="str">
            <v>3222-05</v>
          </cell>
          <cell r="I868" t="str">
            <v>12/2025</v>
          </cell>
          <cell r="J868" t="str">
            <v>2 - Diarista</v>
          </cell>
          <cell r="K868">
            <v>44</v>
          </cell>
          <cell r="L868">
            <v>0</v>
          </cell>
          <cell r="P868">
            <v>0</v>
          </cell>
          <cell r="Q868">
            <v>1819.08</v>
          </cell>
          <cell r="R868">
            <v>0</v>
          </cell>
          <cell r="S868">
            <v>0</v>
          </cell>
          <cell r="W868">
            <v>1127.6400000000001</v>
          </cell>
          <cell r="X868">
            <v>691.43999999999983</v>
          </cell>
        </row>
        <row r="869">
          <cell r="C869" t="str">
            <v>HOSPITAL MIGUEL ARRAES - CG. Nº 023/2022</v>
          </cell>
          <cell r="E869" t="str">
            <v>MARTA MOREIRA DA SILVA JULIAO</v>
          </cell>
          <cell r="G869" t="str">
            <v>3 - Administrativo</v>
          </cell>
          <cell r="H869" t="str">
            <v>4110-10</v>
          </cell>
          <cell r="I869" t="str">
            <v>12/2025</v>
          </cell>
          <cell r="J869" t="str">
            <v>2 - Diarista</v>
          </cell>
          <cell r="K869">
            <v>44</v>
          </cell>
          <cell r="L869">
            <v>1670.6</v>
          </cell>
          <cell r="P869">
            <v>0</v>
          </cell>
          <cell r="Q869">
            <v>1904.13</v>
          </cell>
          <cell r="R869">
            <v>230.43</v>
          </cell>
          <cell r="S869">
            <v>0</v>
          </cell>
          <cell r="W869">
            <v>1700.82</v>
          </cell>
          <cell r="X869">
            <v>2104.34</v>
          </cell>
        </row>
        <row r="870">
          <cell r="C870" t="str">
            <v>HOSPITAL MIGUEL ARRAES - CG. Nº 023/2022</v>
          </cell>
          <cell r="E870" t="str">
            <v>MARTA SIMONE GOMES DE OLIVEIRA</v>
          </cell>
          <cell r="G870" t="str">
            <v>2 - Outros Profissionais da Saúde</v>
          </cell>
          <cell r="H870" t="str">
            <v>3222-05</v>
          </cell>
          <cell r="I870" t="str">
            <v>12/2025</v>
          </cell>
          <cell r="J870" t="str">
            <v>2 - Diarista</v>
          </cell>
          <cell r="K870">
            <v>44</v>
          </cell>
          <cell r="L870">
            <v>1518</v>
          </cell>
          <cell r="P870">
            <v>45.22</v>
          </cell>
          <cell r="Q870">
            <v>3880.62</v>
          </cell>
          <cell r="R870">
            <v>2159.23</v>
          </cell>
          <cell r="S870">
            <v>151.80000000000001</v>
          </cell>
          <cell r="W870">
            <v>2062.1</v>
          </cell>
          <cell r="X870">
            <v>5692.77</v>
          </cell>
        </row>
        <row r="871">
          <cell r="C871" t="str">
            <v>HOSPITAL MIGUEL ARRAES - CG. Nº 023/2022</v>
          </cell>
          <cell r="E871" t="str">
            <v>MARTHA REGINA GOMES BARBOSA</v>
          </cell>
          <cell r="G871" t="str">
            <v>2 - Outros Profissionais da Saúde</v>
          </cell>
          <cell r="H871" t="str">
            <v>3222-05</v>
          </cell>
          <cell r="I871" t="str">
            <v>12/2025</v>
          </cell>
          <cell r="J871" t="str">
            <v>1 - Plantonista</v>
          </cell>
          <cell r="K871">
            <v>44</v>
          </cell>
          <cell r="L871">
            <v>1518</v>
          </cell>
          <cell r="P871">
            <v>45.22</v>
          </cell>
          <cell r="Q871">
            <v>1635.39</v>
          </cell>
          <cell r="R871">
            <v>2685.01</v>
          </cell>
          <cell r="S871">
            <v>303.60000000000002</v>
          </cell>
          <cell r="W871">
            <v>994.01</v>
          </cell>
          <cell r="X871">
            <v>5193.2100000000009</v>
          </cell>
        </row>
        <row r="872">
          <cell r="C872" t="str">
            <v>HOSPITAL MIGUEL ARRAES - CG. Nº 023/2022</v>
          </cell>
          <cell r="E872" t="str">
            <v>MARY DARLLA DE SOUZA OLIVEIRA</v>
          </cell>
          <cell r="G872" t="str">
            <v>3 - Administrativo</v>
          </cell>
          <cell r="H872" t="str">
            <v>4110-10</v>
          </cell>
          <cell r="I872" t="str">
            <v>12/2025</v>
          </cell>
          <cell r="J872" t="str">
            <v>2 - Diarista</v>
          </cell>
          <cell r="K872">
            <v>20</v>
          </cell>
          <cell r="L872">
            <v>708.4</v>
          </cell>
          <cell r="P872">
            <v>0</v>
          </cell>
          <cell r="Q872">
            <v>759</v>
          </cell>
          <cell r="R872">
            <v>50.6</v>
          </cell>
          <cell r="S872">
            <v>0</v>
          </cell>
          <cell r="W872">
            <v>564.85</v>
          </cell>
          <cell r="X872">
            <v>953.15</v>
          </cell>
        </row>
        <row r="873">
          <cell r="C873" t="str">
            <v>HOSPITAL MIGUEL ARRAES - CG. Nº 023/2022</v>
          </cell>
          <cell r="E873" t="str">
            <v>MARYLAND VIRGINIA DO NASCIMENTO</v>
          </cell>
          <cell r="G873" t="str">
            <v>3 - Administrativo</v>
          </cell>
          <cell r="H873" t="str">
            <v>5134-30</v>
          </cell>
          <cell r="I873" t="str">
            <v>12/2025</v>
          </cell>
          <cell r="J873" t="str">
            <v>1 - Plantonista</v>
          </cell>
          <cell r="K873">
            <v>44</v>
          </cell>
          <cell r="L873">
            <v>1467.4</v>
          </cell>
          <cell r="P873">
            <v>0</v>
          </cell>
          <cell r="Q873">
            <v>1435.49</v>
          </cell>
          <cell r="R873">
            <v>569.75</v>
          </cell>
          <cell r="S873">
            <v>0</v>
          </cell>
          <cell r="W873">
            <v>1657.56</v>
          </cell>
          <cell r="X873">
            <v>1815.0800000000004</v>
          </cell>
        </row>
        <row r="874">
          <cell r="C874" t="str">
            <v>HOSPITAL MIGUEL ARRAES - CG. Nº 023/2022</v>
          </cell>
          <cell r="E874" t="str">
            <v>MATEUS ANTONIO DA SILVA SANTOS</v>
          </cell>
          <cell r="G874" t="str">
            <v>3 - Administrativo</v>
          </cell>
          <cell r="H874" t="str">
            <v>4201-25</v>
          </cell>
          <cell r="I874" t="str">
            <v>12/2025</v>
          </cell>
          <cell r="J874" t="str">
            <v>1 - Plantonista</v>
          </cell>
          <cell r="K874">
            <v>44</v>
          </cell>
          <cell r="L874">
            <v>2181.9299999999998</v>
          </cell>
          <cell r="P874">
            <v>0</v>
          </cell>
          <cell r="Q874">
            <v>388.11</v>
          </cell>
          <cell r="R874">
            <v>293.44</v>
          </cell>
          <cell r="S874">
            <v>0</v>
          </cell>
          <cell r="W874">
            <v>454.58</v>
          </cell>
          <cell r="X874">
            <v>2408.9</v>
          </cell>
        </row>
        <row r="875">
          <cell r="C875" t="str">
            <v>HOSPITAL MIGUEL ARRAES - CG. Nº 023/2022</v>
          </cell>
          <cell r="E875" t="str">
            <v>MAURICEA SEVERINA DA SILVA GOMES</v>
          </cell>
          <cell r="G875" t="str">
            <v>2 - Outros Profissionais da Saúde</v>
          </cell>
          <cell r="H875" t="str">
            <v>3222-05</v>
          </cell>
          <cell r="I875" t="str">
            <v>12/2025</v>
          </cell>
          <cell r="J875" t="str">
            <v>1 - Plantonista</v>
          </cell>
          <cell r="K875">
            <v>44</v>
          </cell>
          <cell r="L875">
            <v>1518</v>
          </cell>
          <cell r="P875">
            <v>45.22</v>
          </cell>
          <cell r="Q875">
            <v>3459.52</v>
          </cell>
          <cell r="R875">
            <v>2083.33</v>
          </cell>
          <cell r="S875">
            <v>0</v>
          </cell>
          <cell r="W875">
            <v>1861.13</v>
          </cell>
          <cell r="X875">
            <v>5244.94</v>
          </cell>
        </row>
        <row r="876">
          <cell r="C876" t="str">
            <v>HOSPITAL MIGUEL ARRAES - CG. Nº 023/2022</v>
          </cell>
          <cell r="E876" t="str">
            <v>MAURILIO MARINHO SALUSTIANO</v>
          </cell>
          <cell r="G876" t="str">
            <v>3 - Administrativo</v>
          </cell>
          <cell r="H876" t="str">
            <v>5174-10</v>
          </cell>
          <cell r="I876" t="str">
            <v>12/2025</v>
          </cell>
          <cell r="J876" t="str">
            <v>1 - Plantonista</v>
          </cell>
          <cell r="K876">
            <v>44</v>
          </cell>
          <cell r="L876">
            <v>1518</v>
          </cell>
          <cell r="P876">
            <v>0</v>
          </cell>
          <cell r="Q876">
            <v>1743.81</v>
          </cell>
          <cell r="R876">
            <v>197.23</v>
          </cell>
          <cell r="S876">
            <v>0</v>
          </cell>
          <cell r="W876">
            <v>1356.5</v>
          </cell>
          <cell r="X876">
            <v>2102.54</v>
          </cell>
        </row>
        <row r="877">
          <cell r="C877" t="str">
            <v>HOSPITAL MIGUEL ARRAES - CG. Nº 023/2022</v>
          </cell>
          <cell r="E877" t="str">
            <v>MAYARA DOS SANTOS CORREIA</v>
          </cell>
          <cell r="G877" t="str">
            <v>2 - Outros Profissionais da Saúde</v>
          </cell>
          <cell r="H877" t="str">
            <v>3222-05</v>
          </cell>
          <cell r="I877" t="str">
            <v>12/2025</v>
          </cell>
          <cell r="J877" t="str">
            <v>1 - Plantonista</v>
          </cell>
          <cell r="K877">
            <v>44</v>
          </cell>
          <cell r="L877">
            <v>1416.8</v>
          </cell>
          <cell r="P877">
            <v>45.22</v>
          </cell>
          <cell r="Q877">
            <v>3420.76</v>
          </cell>
          <cell r="R877">
            <v>2045.38</v>
          </cell>
          <cell r="S877">
            <v>0</v>
          </cell>
          <cell r="W877">
            <v>1776.52</v>
          </cell>
          <cell r="X877">
            <v>5151.6400000000012</v>
          </cell>
        </row>
        <row r="878">
          <cell r="C878" t="str">
            <v>HOSPITAL MIGUEL ARRAES - CG. Nº 023/2022</v>
          </cell>
          <cell r="E878" t="str">
            <v>MAYARA MORAIS DE ALBUQUERQUE</v>
          </cell>
          <cell r="G878" t="str">
            <v>2 - Outros Profissionais da Saúde</v>
          </cell>
          <cell r="H878" t="str">
            <v>3222-05</v>
          </cell>
          <cell r="I878" t="str">
            <v>12/2025</v>
          </cell>
          <cell r="J878" t="str">
            <v>1 - Plantonista</v>
          </cell>
          <cell r="K878">
            <v>44</v>
          </cell>
          <cell r="L878">
            <v>0</v>
          </cell>
          <cell r="P878">
            <v>0</v>
          </cell>
          <cell r="Q878">
            <v>0</v>
          </cell>
          <cell r="R878">
            <v>30.36</v>
          </cell>
          <cell r="S878">
            <v>0</v>
          </cell>
          <cell r="W878">
            <v>30.36</v>
          </cell>
          <cell r="X878">
            <v>0</v>
          </cell>
        </row>
        <row r="879">
          <cell r="C879" t="str">
            <v>HOSPITAL MIGUEL ARRAES - CG. Nº 023/2022</v>
          </cell>
          <cell r="E879" t="str">
            <v>MAYARA VICTORIA SILVA</v>
          </cell>
          <cell r="G879" t="str">
            <v>3 - Administrativo</v>
          </cell>
          <cell r="H879" t="str">
            <v>4110-10</v>
          </cell>
          <cell r="I879" t="str">
            <v>12/2025</v>
          </cell>
          <cell r="J879" t="str">
            <v>2 - Diarista</v>
          </cell>
          <cell r="K879">
            <v>44</v>
          </cell>
          <cell r="L879">
            <v>1518</v>
          </cell>
          <cell r="P879">
            <v>0</v>
          </cell>
          <cell r="Q879">
            <v>253</v>
          </cell>
          <cell r="R879">
            <v>222.49</v>
          </cell>
          <cell r="S879">
            <v>0</v>
          </cell>
          <cell r="W879">
            <v>459.7</v>
          </cell>
          <cell r="X879">
            <v>1533.79</v>
          </cell>
        </row>
        <row r="880">
          <cell r="C880" t="str">
            <v>HOSPITAL MIGUEL ARRAES - CG. Nº 023/2022</v>
          </cell>
          <cell r="E880" t="str">
            <v>MAYRA EDUARDA LUIZA DA SILVA</v>
          </cell>
          <cell r="G880" t="str">
            <v>3 - Administrativo</v>
          </cell>
          <cell r="H880" t="str">
            <v>4110-10</v>
          </cell>
          <cell r="I880" t="str">
            <v>12/2025</v>
          </cell>
          <cell r="J880" t="str">
            <v>2 - Diarista</v>
          </cell>
          <cell r="K880">
            <v>44</v>
          </cell>
          <cell r="L880">
            <v>0</v>
          </cell>
          <cell r="P880">
            <v>0</v>
          </cell>
          <cell r="Q880">
            <v>1542.63</v>
          </cell>
          <cell r="R880">
            <v>1603.38</v>
          </cell>
          <cell r="S880">
            <v>0</v>
          </cell>
          <cell r="W880">
            <v>1046.72</v>
          </cell>
          <cell r="X880">
            <v>2099.29</v>
          </cell>
        </row>
        <row r="881">
          <cell r="C881" t="str">
            <v>HOSPITAL MIGUEL ARRAES - CG. Nº 023/2022</v>
          </cell>
          <cell r="E881" t="str">
            <v>MAYSKA NATASHA SANTOS DA SILVA</v>
          </cell>
          <cell r="G881" t="str">
            <v>2 - Outros Profissionais da Saúde</v>
          </cell>
          <cell r="H881" t="str">
            <v>5211-30</v>
          </cell>
          <cell r="I881" t="str">
            <v>12/2025</v>
          </cell>
          <cell r="J881" t="str">
            <v>1 - Plantonista</v>
          </cell>
          <cell r="K881">
            <v>44</v>
          </cell>
          <cell r="L881">
            <v>1506.24</v>
          </cell>
          <cell r="P881">
            <v>0</v>
          </cell>
          <cell r="Q881">
            <v>1883.63</v>
          </cell>
          <cell r="R881">
            <v>353.74</v>
          </cell>
          <cell r="S881">
            <v>0</v>
          </cell>
          <cell r="W881">
            <v>1228.5899999999999</v>
          </cell>
          <cell r="X881">
            <v>2515.0199999999995</v>
          </cell>
        </row>
        <row r="882">
          <cell r="C882" t="str">
            <v>HOSPITAL MIGUEL ARRAES - CG. Nº 023/2022</v>
          </cell>
          <cell r="E882" t="str">
            <v>MERCIA MARIA DA SILVA</v>
          </cell>
          <cell r="G882" t="str">
            <v>2 - Outros Profissionais da Saúde</v>
          </cell>
          <cell r="H882" t="str">
            <v>3222-05</v>
          </cell>
          <cell r="I882" t="str">
            <v>12/2025</v>
          </cell>
          <cell r="J882" t="str">
            <v>1 - Plantonista</v>
          </cell>
          <cell r="K882">
            <v>44</v>
          </cell>
          <cell r="L882">
            <v>1518</v>
          </cell>
          <cell r="P882">
            <v>45.22</v>
          </cell>
          <cell r="Q882">
            <v>4260.5600000000004</v>
          </cell>
          <cell r="R882">
            <v>2947.77</v>
          </cell>
          <cell r="S882">
            <v>303.60000000000002</v>
          </cell>
          <cell r="W882">
            <v>1891.04</v>
          </cell>
          <cell r="X882">
            <v>7184.1100000000015</v>
          </cell>
        </row>
        <row r="883">
          <cell r="C883" t="str">
            <v>HOSPITAL MIGUEL ARRAES - CG. Nº 023/2022</v>
          </cell>
          <cell r="E883" t="str">
            <v>MESSIAS DIAS DA SILVA</v>
          </cell>
          <cell r="G883" t="str">
            <v>2 - Outros Profissionais da Saúde</v>
          </cell>
          <cell r="H883" t="str">
            <v>3222-05</v>
          </cell>
          <cell r="I883" t="str">
            <v>12/2025</v>
          </cell>
          <cell r="J883" t="str">
            <v>1 - Plantonista</v>
          </cell>
          <cell r="K883">
            <v>44</v>
          </cell>
          <cell r="L883">
            <v>1265</v>
          </cell>
          <cell r="P883">
            <v>45.22</v>
          </cell>
          <cell r="Q883">
            <v>3078.94</v>
          </cell>
          <cell r="R883">
            <v>3367.65</v>
          </cell>
          <cell r="S883">
            <v>0</v>
          </cell>
          <cell r="W883">
            <v>1464.25</v>
          </cell>
          <cell r="X883">
            <v>6292.5599999999995</v>
          </cell>
        </row>
        <row r="884">
          <cell r="C884" t="str">
            <v>HOSPITAL MIGUEL ARRAES - CG. Nº 023/2022</v>
          </cell>
          <cell r="E884" t="str">
            <v>MICHELE GONCALVES DA SILVA</v>
          </cell>
          <cell r="G884" t="str">
            <v>3 - Administrativo</v>
          </cell>
          <cell r="H884" t="str">
            <v>5134-30</v>
          </cell>
          <cell r="I884" t="str">
            <v>12/2025</v>
          </cell>
          <cell r="J884" t="str">
            <v>1 - Plantonista</v>
          </cell>
          <cell r="K884">
            <v>44</v>
          </cell>
          <cell r="L884">
            <v>1518</v>
          </cell>
          <cell r="P884">
            <v>0</v>
          </cell>
          <cell r="Q884">
            <v>989.83</v>
          </cell>
          <cell r="R884">
            <v>303.60000000000002</v>
          </cell>
          <cell r="S884">
            <v>0</v>
          </cell>
          <cell r="W884">
            <v>883.32</v>
          </cell>
          <cell r="X884">
            <v>1928.1099999999997</v>
          </cell>
        </row>
        <row r="885">
          <cell r="C885" t="str">
            <v>HOSPITAL MIGUEL ARRAES - CG. Nº 023/2022</v>
          </cell>
          <cell r="E885" t="str">
            <v>MICHELE ROBERTA DA SILVA</v>
          </cell>
          <cell r="G885" t="str">
            <v>2 - Outros Profissionais da Saúde</v>
          </cell>
          <cell r="H885" t="str">
            <v>3222-05</v>
          </cell>
          <cell r="I885" t="str">
            <v>12/2025</v>
          </cell>
          <cell r="J885" t="str">
            <v>1 - Plantonista</v>
          </cell>
          <cell r="K885">
            <v>44</v>
          </cell>
          <cell r="L885">
            <v>0</v>
          </cell>
          <cell r="P885">
            <v>45.22</v>
          </cell>
          <cell r="Q885">
            <v>3779.91</v>
          </cell>
          <cell r="R885">
            <v>6459.68</v>
          </cell>
          <cell r="S885">
            <v>0</v>
          </cell>
          <cell r="W885">
            <v>1801.6</v>
          </cell>
          <cell r="X885">
            <v>8483.2099999999991</v>
          </cell>
        </row>
        <row r="886">
          <cell r="C886" t="str">
            <v>HOSPITAL MIGUEL ARRAES - CG. Nº 023/2022</v>
          </cell>
          <cell r="E886" t="str">
            <v>MICHELLE BRASIL DO NASCIMENTO</v>
          </cell>
          <cell r="G886" t="str">
            <v>2 - Outros Profissionais da Saúde</v>
          </cell>
          <cell r="H886" t="str">
            <v>3222-05</v>
          </cell>
          <cell r="I886" t="str">
            <v>12/2025</v>
          </cell>
          <cell r="J886" t="str">
            <v>1 - Plantonista</v>
          </cell>
          <cell r="K886">
            <v>44</v>
          </cell>
          <cell r="L886">
            <v>1467.4</v>
          </cell>
          <cell r="P886">
            <v>45.22</v>
          </cell>
          <cell r="Q886">
            <v>3977.26</v>
          </cell>
          <cell r="R886">
            <v>2777.83</v>
          </cell>
          <cell r="S886">
            <v>151.80000000000001</v>
          </cell>
          <cell r="W886">
            <v>2318.7800000000002</v>
          </cell>
          <cell r="X886">
            <v>6100.7299999999977</v>
          </cell>
        </row>
        <row r="887">
          <cell r="C887" t="str">
            <v>HOSPITAL MIGUEL ARRAES - CG. Nº 023/2022</v>
          </cell>
          <cell r="E887" t="str">
            <v>MIDIZAN ABIA DA PAIXAO AMARANTE</v>
          </cell>
          <cell r="G887" t="str">
            <v>2 - Outros Profissionais da Saúde</v>
          </cell>
          <cell r="H887" t="str">
            <v>3222-05</v>
          </cell>
          <cell r="I887" t="str">
            <v>12/2025</v>
          </cell>
          <cell r="J887" t="str">
            <v>1 - Plantonista</v>
          </cell>
          <cell r="K887">
            <v>44</v>
          </cell>
          <cell r="L887">
            <v>1518</v>
          </cell>
          <cell r="P887">
            <v>45.22</v>
          </cell>
          <cell r="Q887">
            <v>3646.34</v>
          </cell>
          <cell r="R887">
            <v>2353.81</v>
          </cell>
          <cell r="S887">
            <v>151.80000000000001</v>
          </cell>
          <cell r="W887">
            <v>2040.55</v>
          </cell>
          <cell r="X887">
            <v>5674.6200000000008</v>
          </cell>
        </row>
        <row r="888">
          <cell r="C888" t="str">
            <v>HOSPITAL MIGUEL ARRAES - CG. Nº 023/2022</v>
          </cell>
          <cell r="E888" t="str">
            <v>MILENA ANATHIE MARTINEZ BONAFE DE MELLO MOTTA</v>
          </cell>
          <cell r="G888" t="str">
            <v>3 - Administrativo</v>
          </cell>
          <cell r="H888" t="str">
            <v>1426-05</v>
          </cell>
          <cell r="I888" t="str">
            <v>12/2025</v>
          </cell>
          <cell r="J888" t="str">
            <v>2 - Diarista</v>
          </cell>
          <cell r="K888">
            <v>40</v>
          </cell>
          <cell r="L888">
            <v>17527.13</v>
          </cell>
          <cell r="P888">
            <v>0</v>
          </cell>
          <cell r="Q888">
            <v>17830.73</v>
          </cell>
          <cell r="R888">
            <v>303.60000000000002</v>
          </cell>
          <cell r="S888">
            <v>0</v>
          </cell>
          <cell r="W888">
            <v>18015.830000000002</v>
          </cell>
          <cell r="X888">
            <v>17645.629999999997</v>
          </cell>
        </row>
        <row r="889">
          <cell r="C889" t="str">
            <v>HOSPITAL MIGUEL ARRAES - CG. Nº 023/2022</v>
          </cell>
          <cell r="E889" t="str">
            <v>MILENE DANTAS VASCONCELOS</v>
          </cell>
          <cell r="G889" t="str">
            <v>3 - Administrativo</v>
          </cell>
          <cell r="H889" t="str">
            <v>1210-10</v>
          </cell>
          <cell r="I889" t="str">
            <v>12/2025</v>
          </cell>
          <cell r="J889" t="str">
            <v>2 - Diarista</v>
          </cell>
          <cell r="K889">
            <v>44</v>
          </cell>
          <cell r="L889">
            <v>25963.74</v>
          </cell>
          <cell r="P889">
            <v>0</v>
          </cell>
          <cell r="Q889">
            <v>25963.74</v>
          </cell>
          <cell r="R889">
            <v>12767.95</v>
          </cell>
          <cell r="S889">
            <v>0</v>
          </cell>
          <cell r="W889">
            <v>26868.31</v>
          </cell>
          <cell r="X889">
            <v>37827.12000000001</v>
          </cell>
        </row>
        <row r="890">
          <cell r="C890" t="str">
            <v>HOSPITAL MIGUEL ARRAES - CG. Nº 023/2022</v>
          </cell>
          <cell r="E890" t="str">
            <v>MILKA MARQUES SILVA</v>
          </cell>
          <cell r="G890" t="str">
            <v>3 - Administrativo</v>
          </cell>
          <cell r="H890" t="str">
            <v>4110-10</v>
          </cell>
          <cell r="I890" t="str">
            <v>12/2025</v>
          </cell>
          <cell r="J890" t="str">
            <v>2 - Diarista</v>
          </cell>
          <cell r="K890">
            <v>20</v>
          </cell>
          <cell r="L890">
            <v>733.7</v>
          </cell>
          <cell r="P890">
            <v>0</v>
          </cell>
          <cell r="Q890">
            <v>569.25</v>
          </cell>
          <cell r="R890">
            <v>25.3</v>
          </cell>
          <cell r="S890">
            <v>0</v>
          </cell>
          <cell r="W890">
            <v>414.95</v>
          </cell>
          <cell r="X890">
            <v>913.3</v>
          </cell>
        </row>
        <row r="891">
          <cell r="C891" t="str">
            <v>HOSPITAL MIGUEL ARRAES - CG. Nº 023/2022</v>
          </cell>
          <cell r="E891" t="str">
            <v>MILLENA BEATRIZ FERNANDES MEDEIROS</v>
          </cell>
          <cell r="G891" t="str">
            <v>2 - Outros Profissionais da Saúde</v>
          </cell>
          <cell r="H891" t="str">
            <v>2236-05</v>
          </cell>
          <cell r="I891" t="str">
            <v>12/2025</v>
          </cell>
          <cell r="J891" t="str">
            <v>1 - Plantonista</v>
          </cell>
          <cell r="K891">
            <v>24</v>
          </cell>
          <cell r="L891">
            <v>1741.27</v>
          </cell>
          <cell r="P891">
            <v>0</v>
          </cell>
          <cell r="Q891">
            <v>2969.43</v>
          </cell>
          <cell r="R891">
            <v>990.43</v>
          </cell>
          <cell r="S891">
            <v>324.2</v>
          </cell>
          <cell r="W891">
            <v>1625.26</v>
          </cell>
          <cell r="X891">
            <v>4400.07</v>
          </cell>
        </row>
        <row r="892">
          <cell r="C892" t="str">
            <v>HOSPITAL MIGUEL ARRAES - CG. Nº 023/2022</v>
          </cell>
          <cell r="E892" t="str">
            <v>MILLENA LINS DA SILVA</v>
          </cell>
          <cell r="G892" t="str">
            <v>2 - Outros Profissionais da Saúde</v>
          </cell>
          <cell r="H892" t="str">
            <v>2235-05</v>
          </cell>
          <cell r="I892" t="str">
            <v>12/2025</v>
          </cell>
          <cell r="J892" t="str">
            <v>1 - Plantonista</v>
          </cell>
          <cell r="K892">
            <v>40</v>
          </cell>
          <cell r="L892">
            <v>1899.67</v>
          </cell>
          <cell r="P892">
            <v>57.13</v>
          </cell>
          <cell r="Q892">
            <v>5671.96</v>
          </cell>
          <cell r="R892">
            <v>3565.85</v>
          </cell>
          <cell r="S892">
            <v>528.72</v>
          </cell>
          <cell r="W892">
            <v>3408.22</v>
          </cell>
          <cell r="X892">
            <v>8315.11</v>
          </cell>
        </row>
        <row r="893">
          <cell r="C893" t="str">
            <v>HOSPITAL MIGUEL ARRAES - CG. Nº 023/2022</v>
          </cell>
          <cell r="E893" t="str">
            <v>MILLEYDI MILHER DA SILVA SILVEIRA</v>
          </cell>
          <cell r="G893" t="str">
            <v>2 - Outros Profissionais da Saúde</v>
          </cell>
          <cell r="H893" t="str">
            <v>3241-15</v>
          </cell>
          <cell r="I893" t="str">
            <v>12/2025</v>
          </cell>
          <cell r="J893" t="str">
            <v>1 - Plantonista</v>
          </cell>
          <cell r="K893">
            <v>24</v>
          </cell>
          <cell r="L893">
            <v>1040.9100000000001</v>
          </cell>
          <cell r="P893">
            <v>0</v>
          </cell>
          <cell r="Q893">
            <v>0</v>
          </cell>
          <cell r="R893">
            <v>416.36</v>
          </cell>
          <cell r="S893">
            <v>0</v>
          </cell>
          <cell r="W893">
            <v>109.29</v>
          </cell>
          <cell r="X893">
            <v>1347.98</v>
          </cell>
        </row>
        <row r="894">
          <cell r="C894" t="str">
            <v>HOSPITAL MIGUEL ARRAES - CG. Nº 023/2022</v>
          </cell>
          <cell r="E894" t="str">
            <v>MILTON MATIAS GOMES</v>
          </cell>
          <cell r="G894" t="str">
            <v>3 - Administrativo</v>
          </cell>
          <cell r="H894" t="str">
            <v>5143-20</v>
          </cell>
          <cell r="I894" t="str">
            <v>12/2025</v>
          </cell>
          <cell r="J894" t="str">
            <v>1 - Plantonista</v>
          </cell>
          <cell r="K894">
            <v>44</v>
          </cell>
          <cell r="L894">
            <v>0</v>
          </cell>
          <cell r="P894">
            <v>0</v>
          </cell>
          <cell r="Q894">
            <v>0</v>
          </cell>
          <cell r="R894">
            <v>30.36</v>
          </cell>
          <cell r="S894">
            <v>0</v>
          </cell>
          <cell r="W894">
            <v>30.36</v>
          </cell>
          <cell r="X894">
            <v>0</v>
          </cell>
        </row>
        <row r="895">
          <cell r="C895" t="str">
            <v>HOSPITAL MIGUEL ARRAES - CG. Nº 023/2022</v>
          </cell>
          <cell r="E895" t="str">
            <v>MIRELA GALVAO DE BARROS PEREIRA</v>
          </cell>
          <cell r="G895" t="str">
            <v>2 - Outros Profissionais da Saúde</v>
          </cell>
          <cell r="H895" t="str">
            <v>2234-05</v>
          </cell>
          <cell r="I895" t="str">
            <v>12/2025</v>
          </cell>
          <cell r="J895" t="str">
            <v>1 - Plantonista</v>
          </cell>
          <cell r="K895">
            <v>30</v>
          </cell>
          <cell r="L895">
            <v>4230.2299999999996</v>
          </cell>
          <cell r="P895">
            <v>0</v>
          </cell>
          <cell r="Q895">
            <v>6212.61</v>
          </cell>
          <cell r="R895">
            <v>1330.05</v>
          </cell>
          <cell r="S895">
            <v>764.83</v>
          </cell>
          <cell r="W895">
            <v>5802.24</v>
          </cell>
          <cell r="X895">
            <v>6735.48</v>
          </cell>
        </row>
        <row r="896">
          <cell r="C896" t="str">
            <v>HOSPITAL MIGUEL ARRAES - CG. Nº 023/2022</v>
          </cell>
          <cell r="E896" t="str">
            <v>MIRELLA DIANA SANTANA DE LIMA</v>
          </cell>
          <cell r="G896" t="str">
            <v>2 - Outros Profissionais da Saúde</v>
          </cell>
          <cell r="H896" t="str">
            <v>2236-05</v>
          </cell>
          <cell r="I896" t="str">
            <v>12/2025</v>
          </cell>
          <cell r="J896" t="str">
            <v>1 - Plantonista</v>
          </cell>
          <cell r="K896">
            <v>24</v>
          </cell>
          <cell r="L896">
            <v>1865.65</v>
          </cell>
          <cell r="P896">
            <v>0</v>
          </cell>
          <cell r="Q896">
            <v>2942.32</v>
          </cell>
          <cell r="R896">
            <v>1376.56</v>
          </cell>
          <cell r="S896">
            <v>347.36</v>
          </cell>
          <cell r="W896">
            <v>1775.38</v>
          </cell>
          <cell r="X896">
            <v>4756.51</v>
          </cell>
        </row>
        <row r="897">
          <cell r="C897" t="str">
            <v>HOSPITAL MIGUEL ARRAES - CG. Nº 023/2022</v>
          </cell>
          <cell r="E897" t="str">
            <v>MIRELLA RAMOS DO NASCIMENTO</v>
          </cell>
          <cell r="G897" t="str">
            <v>2 - Outros Profissionais da Saúde</v>
          </cell>
          <cell r="H897" t="str">
            <v>2235-05</v>
          </cell>
          <cell r="I897" t="str">
            <v>12/2025</v>
          </cell>
          <cell r="J897" t="str">
            <v>1 - Plantonista</v>
          </cell>
          <cell r="K897">
            <v>40</v>
          </cell>
          <cell r="L897">
            <v>2234.5</v>
          </cell>
          <cell r="P897">
            <v>38.32</v>
          </cell>
          <cell r="Q897">
            <v>6121.49</v>
          </cell>
          <cell r="R897">
            <v>4514.1899999999996</v>
          </cell>
          <cell r="S897">
            <v>752.72</v>
          </cell>
          <cell r="W897">
            <v>3614.1</v>
          </cell>
          <cell r="X897">
            <v>10047.119999999999</v>
          </cell>
        </row>
        <row r="898">
          <cell r="C898" t="str">
            <v>HOSPITAL MIGUEL ARRAES - CG. Nº 023/2022</v>
          </cell>
          <cell r="E898" t="str">
            <v>MIRIAM MARIA DE OLIVEIRA PAIVA</v>
          </cell>
          <cell r="G898" t="str">
            <v>3 - Administrativo</v>
          </cell>
          <cell r="H898" t="str">
            <v>5143-20</v>
          </cell>
          <cell r="I898" t="str">
            <v>12/2025</v>
          </cell>
          <cell r="J898" t="str">
            <v>1 - Plantonista</v>
          </cell>
          <cell r="K898">
            <v>44</v>
          </cell>
          <cell r="L898">
            <v>657.8</v>
          </cell>
          <cell r="P898">
            <v>0</v>
          </cell>
          <cell r="Q898">
            <v>0</v>
          </cell>
          <cell r="R898">
            <v>263.12</v>
          </cell>
          <cell r="S898">
            <v>0</v>
          </cell>
          <cell r="W898">
            <v>99.42</v>
          </cell>
          <cell r="X898">
            <v>821.5</v>
          </cell>
        </row>
        <row r="899">
          <cell r="C899" t="str">
            <v>HOSPITAL MIGUEL ARRAES - CG. Nº 023/2022</v>
          </cell>
          <cell r="E899" t="str">
            <v>MIRIAN LOPES DE ARAUJO</v>
          </cell>
          <cell r="G899" t="str">
            <v>2 - Outros Profissionais da Saúde</v>
          </cell>
          <cell r="H899" t="str">
            <v>3222-05</v>
          </cell>
          <cell r="I899" t="str">
            <v>12/2025</v>
          </cell>
          <cell r="J899" t="str">
            <v>1 - Plantonista</v>
          </cell>
          <cell r="K899">
            <v>44</v>
          </cell>
          <cell r="L899">
            <v>1163.8</v>
          </cell>
          <cell r="P899">
            <v>45.22</v>
          </cell>
          <cell r="Q899">
            <v>3398.84</v>
          </cell>
          <cell r="R899">
            <v>2520.75</v>
          </cell>
          <cell r="S899">
            <v>151.80000000000001</v>
          </cell>
          <cell r="W899">
            <v>2399.17</v>
          </cell>
          <cell r="X899">
            <v>4881.2400000000007</v>
          </cell>
        </row>
        <row r="900">
          <cell r="C900" t="str">
            <v>HOSPITAL MIGUEL ARRAES - CG. Nº 023/2022</v>
          </cell>
          <cell r="E900" t="str">
            <v>MIRLEIDE ALINE MIRANDA DE SOUZA</v>
          </cell>
          <cell r="G900" t="str">
            <v>3 - Administrativo</v>
          </cell>
          <cell r="H900" t="str">
            <v>5143-20</v>
          </cell>
          <cell r="I900" t="str">
            <v>12/2025</v>
          </cell>
          <cell r="J900" t="str">
            <v>1 - Plantonista</v>
          </cell>
          <cell r="K900">
            <v>44</v>
          </cell>
          <cell r="L900">
            <v>1467.4</v>
          </cell>
          <cell r="P900">
            <v>0</v>
          </cell>
          <cell r="Q900">
            <v>2619.1</v>
          </cell>
          <cell r="R900">
            <v>765.32</v>
          </cell>
          <cell r="S900">
            <v>0</v>
          </cell>
          <cell r="W900">
            <v>1826.82</v>
          </cell>
          <cell r="X900">
            <v>3025</v>
          </cell>
        </row>
        <row r="901">
          <cell r="C901" t="str">
            <v>HOSPITAL MIGUEL ARRAES - CG. Nº 023/2022</v>
          </cell>
          <cell r="E901" t="str">
            <v xml:space="preserve">MIRTES MARTINIANO DA SILVA DE LIMA </v>
          </cell>
          <cell r="G901" t="str">
            <v>3 - Administrativo</v>
          </cell>
          <cell r="H901" t="str">
            <v>9501-10</v>
          </cell>
          <cell r="I901" t="str">
            <v>12/2025</v>
          </cell>
          <cell r="J901" t="str">
            <v>1 - Plantonista</v>
          </cell>
          <cell r="K901">
            <v>44</v>
          </cell>
          <cell r="L901">
            <v>2911.75</v>
          </cell>
          <cell r="P901">
            <v>0</v>
          </cell>
          <cell r="Q901">
            <v>3658.3</v>
          </cell>
          <cell r="R901">
            <v>594.78</v>
          </cell>
          <cell r="S901">
            <v>0</v>
          </cell>
          <cell r="W901">
            <v>3364.35</v>
          </cell>
          <cell r="X901">
            <v>3800.48</v>
          </cell>
        </row>
        <row r="902">
          <cell r="C902" t="str">
            <v>HOSPITAL MIGUEL ARRAES - CG. Nº 023/2022</v>
          </cell>
          <cell r="E902" t="str">
            <v>MOISES JOSE FELIPE DE SOUZA</v>
          </cell>
          <cell r="G902" t="str">
            <v>3 - Administrativo</v>
          </cell>
          <cell r="H902" t="str">
            <v>5132-20</v>
          </cell>
          <cell r="I902" t="str">
            <v>12/2025</v>
          </cell>
          <cell r="J902" t="str">
            <v>1 - Plantonista</v>
          </cell>
          <cell r="K902">
            <v>44</v>
          </cell>
          <cell r="L902">
            <v>1757.27</v>
          </cell>
          <cell r="P902">
            <v>0</v>
          </cell>
          <cell r="Q902">
            <v>3285.3</v>
          </cell>
          <cell r="R902">
            <v>1610.91</v>
          </cell>
          <cell r="S902">
            <v>0</v>
          </cell>
          <cell r="W902">
            <v>2117.4</v>
          </cell>
          <cell r="X902">
            <v>4536.08</v>
          </cell>
        </row>
        <row r="903">
          <cell r="C903" t="str">
            <v>HOSPITAL MIGUEL ARRAES - CG. Nº 023/2022</v>
          </cell>
          <cell r="E903" t="str">
            <v>MOISES VENTURA DE ALMEIDA JUNIOR</v>
          </cell>
          <cell r="G903" t="str">
            <v>3 - Administrativo</v>
          </cell>
          <cell r="H903" t="str">
            <v>5174-10</v>
          </cell>
          <cell r="I903" t="str">
            <v>12/2025</v>
          </cell>
          <cell r="J903" t="str">
            <v>1 - Plantonista</v>
          </cell>
          <cell r="K903">
            <v>44</v>
          </cell>
          <cell r="L903">
            <v>1518</v>
          </cell>
          <cell r="P903">
            <v>0</v>
          </cell>
          <cell r="Q903">
            <v>2027.51</v>
          </cell>
          <cell r="R903">
            <v>269.10000000000002</v>
          </cell>
          <cell r="S903">
            <v>0</v>
          </cell>
          <cell r="W903">
            <v>1343.79</v>
          </cell>
          <cell r="X903">
            <v>2470.8200000000002</v>
          </cell>
        </row>
        <row r="904">
          <cell r="C904" t="str">
            <v>HOSPITAL MIGUEL ARRAES - CG. Nº 023/2022</v>
          </cell>
          <cell r="E904" t="str">
            <v>MONICA AUGUSTA ALVES</v>
          </cell>
          <cell r="G904" t="str">
            <v>2 - Outros Profissionais da Saúde</v>
          </cell>
          <cell r="H904" t="str">
            <v>3222-05</v>
          </cell>
          <cell r="I904" t="str">
            <v>12/2025</v>
          </cell>
          <cell r="J904" t="str">
            <v>1 - Plantonista</v>
          </cell>
          <cell r="K904">
            <v>44</v>
          </cell>
          <cell r="L904">
            <v>1518</v>
          </cell>
          <cell r="P904">
            <v>45.22</v>
          </cell>
          <cell r="Q904">
            <v>4161.95</v>
          </cell>
          <cell r="R904">
            <v>2536.79</v>
          </cell>
          <cell r="S904">
            <v>303.60000000000002</v>
          </cell>
          <cell r="W904">
            <v>2477.4699999999998</v>
          </cell>
          <cell r="X904">
            <v>6088.09</v>
          </cell>
        </row>
        <row r="905">
          <cell r="C905" t="str">
            <v>HOSPITAL MIGUEL ARRAES - CG. Nº 023/2022</v>
          </cell>
          <cell r="E905" t="str">
            <v>MONICA BARBOSA DOS SANTOS LIMA</v>
          </cell>
          <cell r="G905" t="str">
            <v>3 - Administrativo</v>
          </cell>
          <cell r="H905" t="str">
            <v>4110-10</v>
          </cell>
          <cell r="I905" t="str">
            <v>12/2025</v>
          </cell>
          <cell r="J905" t="str">
            <v>1 - Plantonista</v>
          </cell>
          <cell r="K905">
            <v>44</v>
          </cell>
          <cell r="L905">
            <v>1518</v>
          </cell>
          <cell r="P905">
            <v>0</v>
          </cell>
          <cell r="Q905">
            <v>2051.7800000000002</v>
          </cell>
          <cell r="R905">
            <v>227.7</v>
          </cell>
          <cell r="S905">
            <v>0</v>
          </cell>
          <cell r="W905">
            <v>1854.57</v>
          </cell>
          <cell r="X905">
            <v>1942.91</v>
          </cell>
        </row>
        <row r="906">
          <cell r="C906" t="str">
            <v>HOSPITAL MIGUEL ARRAES - CG. Nº 023/2022</v>
          </cell>
          <cell r="E906" t="str">
            <v>MONICA MARIA DA PAIXAO</v>
          </cell>
          <cell r="G906" t="str">
            <v>2 - Outros Profissionais da Saúde</v>
          </cell>
          <cell r="H906" t="str">
            <v>3222-05</v>
          </cell>
          <cell r="I906" t="str">
            <v>12/2025</v>
          </cell>
          <cell r="J906" t="str">
            <v>1 - Plantonista</v>
          </cell>
          <cell r="K906">
            <v>44</v>
          </cell>
          <cell r="L906">
            <v>1518</v>
          </cell>
          <cell r="P906">
            <v>45.22</v>
          </cell>
          <cell r="Q906">
            <v>3659.64</v>
          </cell>
          <cell r="R906">
            <v>2007.43</v>
          </cell>
          <cell r="S906">
            <v>151.80000000000001</v>
          </cell>
          <cell r="W906">
            <v>1847.04</v>
          </cell>
          <cell r="X906">
            <v>5535.05</v>
          </cell>
        </row>
        <row r="907">
          <cell r="C907" t="str">
            <v>HOSPITAL MIGUEL ARRAES - CG. Nº 023/2022</v>
          </cell>
          <cell r="E907" t="str">
            <v>MONICA MARIA DE AGUIAR</v>
          </cell>
          <cell r="G907" t="str">
            <v>2 - Outros Profissionais da Saúde</v>
          </cell>
          <cell r="H907" t="str">
            <v>3222-05</v>
          </cell>
          <cell r="I907" t="str">
            <v>12/2025</v>
          </cell>
          <cell r="J907" t="str">
            <v>1 - Plantonista</v>
          </cell>
          <cell r="K907">
            <v>44</v>
          </cell>
          <cell r="L907">
            <v>1518</v>
          </cell>
          <cell r="P907">
            <v>45.22</v>
          </cell>
          <cell r="Q907">
            <v>3486.33</v>
          </cell>
          <cell r="R907">
            <v>2027.56</v>
          </cell>
          <cell r="S907">
            <v>0</v>
          </cell>
          <cell r="W907">
            <v>2276.04</v>
          </cell>
          <cell r="X907">
            <v>4801.0700000000006</v>
          </cell>
        </row>
        <row r="908">
          <cell r="C908" t="str">
            <v>HOSPITAL MIGUEL ARRAES - CG. Nº 023/2022</v>
          </cell>
          <cell r="E908" t="str">
            <v>MONICA MARIA DOS ANJOS</v>
          </cell>
          <cell r="G908" t="str">
            <v>3 - Administrativo</v>
          </cell>
          <cell r="H908" t="str">
            <v>5163-45</v>
          </cell>
          <cell r="I908" t="str">
            <v>12/2025</v>
          </cell>
          <cell r="J908" t="str">
            <v>1 - Plantonista</v>
          </cell>
          <cell r="K908">
            <v>44</v>
          </cell>
          <cell r="L908">
            <v>1265</v>
          </cell>
          <cell r="P908">
            <v>0</v>
          </cell>
          <cell r="Q908">
            <v>2116.62</v>
          </cell>
          <cell r="R908">
            <v>784.3</v>
          </cell>
          <cell r="S908">
            <v>0</v>
          </cell>
          <cell r="W908">
            <v>2152.58</v>
          </cell>
          <cell r="X908">
            <v>2013.3400000000001</v>
          </cell>
        </row>
        <row r="909">
          <cell r="C909" t="str">
            <v>HOSPITAL MIGUEL ARRAES - CG. Nº 023/2022</v>
          </cell>
          <cell r="E909" t="str">
            <v>MONICA SILVA DE ARAUJO</v>
          </cell>
          <cell r="G909" t="str">
            <v>2 - Outros Profissionais da Saúde</v>
          </cell>
          <cell r="H909" t="str">
            <v>3222-05</v>
          </cell>
          <cell r="I909" t="str">
            <v>12/2025</v>
          </cell>
          <cell r="J909" t="str">
            <v>1 - Plantonista</v>
          </cell>
          <cell r="K909">
            <v>44</v>
          </cell>
          <cell r="L909">
            <v>0</v>
          </cell>
          <cell r="P909">
            <v>2907.11</v>
          </cell>
          <cell r="Q909">
            <v>3658.55</v>
          </cell>
          <cell r="R909">
            <v>1679.57</v>
          </cell>
          <cell r="S909">
            <v>0</v>
          </cell>
          <cell r="W909">
            <v>4578.54</v>
          </cell>
          <cell r="X909">
            <v>3666.6899999999996</v>
          </cell>
        </row>
        <row r="910">
          <cell r="C910" t="str">
            <v>HOSPITAL MIGUEL ARRAES - CG. Nº 023/2022</v>
          </cell>
          <cell r="E910" t="str">
            <v>MONICA SILVA DO NASCIMENTO</v>
          </cell>
          <cell r="G910" t="str">
            <v>2 - Outros Profissionais da Saúde</v>
          </cell>
          <cell r="H910" t="str">
            <v>2235-30</v>
          </cell>
          <cell r="I910" t="str">
            <v>12/2025</v>
          </cell>
          <cell r="J910" t="str">
            <v>2 - Diarista</v>
          </cell>
          <cell r="K910">
            <v>40</v>
          </cell>
          <cell r="L910">
            <v>2073.77</v>
          </cell>
          <cell r="P910">
            <v>43.96</v>
          </cell>
          <cell r="Q910">
            <v>5280.95</v>
          </cell>
          <cell r="R910">
            <v>4780.3599999999997</v>
          </cell>
          <cell r="S910">
            <v>792.63</v>
          </cell>
          <cell r="W910">
            <v>2596.1</v>
          </cell>
          <cell r="X910">
            <v>10375.57</v>
          </cell>
        </row>
        <row r="911">
          <cell r="C911" t="str">
            <v>HOSPITAL MIGUEL ARRAES - CG. Nº 023/2022</v>
          </cell>
          <cell r="E911" t="str">
            <v>MONICA VASCONCELOS FLORIO GONCALVES</v>
          </cell>
          <cell r="G911" t="str">
            <v>2 - Outros Profissionais da Saúde</v>
          </cell>
          <cell r="H911" t="str">
            <v>2236-05</v>
          </cell>
          <cell r="I911" t="str">
            <v>12/2025</v>
          </cell>
          <cell r="J911" t="str">
            <v>1 - Plantonista</v>
          </cell>
          <cell r="K911">
            <v>24</v>
          </cell>
          <cell r="L911">
            <v>2037.79</v>
          </cell>
          <cell r="P911">
            <v>0</v>
          </cell>
          <cell r="Q911">
            <v>3443.26</v>
          </cell>
          <cell r="R911">
            <v>983.31</v>
          </cell>
          <cell r="S911">
            <v>508.56</v>
          </cell>
          <cell r="W911">
            <v>1892.46</v>
          </cell>
          <cell r="X911">
            <v>5080.4600000000009</v>
          </cell>
        </row>
        <row r="912">
          <cell r="C912" t="str">
            <v>HOSPITAL MIGUEL ARRAES - CG. Nº 023/2022</v>
          </cell>
          <cell r="E912" t="str">
            <v>MOZENITA BARBOSA DOS SANTOS</v>
          </cell>
          <cell r="G912" t="str">
            <v>2 - Outros Profissionais da Saúde</v>
          </cell>
          <cell r="H912" t="str">
            <v>3222-05</v>
          </cell>
          <cell r="I912" t="str">
            <v>12/2025</v>
          </cell>
          <cell r="J912" t="str">
            <v>1 - Plantonista</v>
          </cell>
          <cell r="K912">
            <v>44</v>
          </cell>
          <cell r="L912">
            <v>1518</v>
          </cell>
          <cell r="P912">
            <v>45.22</v>
          </cell>
          <cell r="Q912">
            <v>3611.15</v>
          </cell>
          <cell r="R912">
            <v>2083.33</v>
          </cell>
          <cell r="S912">
            <v>151.80000000000001</v>
          </cell>
          <cell r="W912">
            <v>1981.06</v>
          </cell>
          <cell r="X912">
            <v>5428.4400000000005</v>
          </cell>
        </row>
        <row r="913">
          <cell r="C913" t="str">
            <v>HOSPITAL MIGUEL ARRAES - CG. Nº 023/2022</v>
          </cell>
          <cell r="E913" t="str">
            <v>NAARA REBECA MENEZES DA SILVA</v>
          </cell>
          <cell r="G913" t="str">
            <v>2 - Outros Profissionais da Saúde</v>
          </cell>
          <cell r="H913" t="str">
            <v>2234-05</v>
          </cell>
          <cell r="I913" t="str">
            <v>12/2025</v>
          </cell>
          <cell r="J913" t="str">
            <v>2 - Diarista</v>
          </cell>
          <cell r="K913">
            <v>30</v>
          </cell>
          <cell r="L913">
            <v>3712.6</v>
          </cell>
          <cell r="P913">
            <v>0</v>
          </cell>
          <cell r="Q913">
            <v>740.76</v>
          </cell>
          <cell r="R913">
            <v>455.4</v>
          </cell>
          <cell r="S913">
            <v>340.91</v>
          </cell>
          <cell r="W913">
            <v>831.06</v>
          </cell>
          <cell r="X913">
            <v>4418.6099999999988</v>
          </cell>
        </row>
        <row r="914">
          <cell r="C914" t="str">
            <v>HOSPITAL MIGUEL ARRAES - CG. Nº 023/2022</v>
          </cell>
          <cell r="E914" t="str">
            <v>NADJA CRISTINA DE FREITAS SOUZA</v>
          </cell>
          <cell r="G914" t="str">
            <v>3 - Administrativo</v>
          </cell>
          <cell r="H914" t="str">
            <v>5134-30</v>
          </cell>
          <cell r="I914" t="str">
            <v>12/2025</v>
          </cell>
          <cell r="J914" t="str">
            <v>1 - Plantonista</v>
          </cell>
          <cell r="K914">
            <v>44</v>
          </cell>
          <cell r="L914">
            <v>1518</v>
          </cell>
          <cell r="P914">
            <v>0</v>
          </cell>
          <cell r="Q914">
            <v>2039.41</v>
          </cell>
          <cell r="R914">
            <v>455.4</v>
          </cell>
          <cell r="S914">
            <v>0</v>
          </cell>
          <cell r="W914">
            <v>1517.27</v>
          </cell>
          <cell r="X914">
            <v>2495.54</v>
          </cell>
        </row>
        <row r="915">
          <cell r="C915" t="str">
            <v>HOSPITAL MIGUEL ARRAES - CG. Nº 023/2022</v>
          </cell>
          <cell r="E915" t="str">
            <v>NADJA DA SILVA SANTOS</v>
          </cell>
          <cell r="G915" t="str">
            <v>2 - Outros Profissionais da Saúde</v>
          </cell>
          <cell r="H915" t="str">
            <v>2235-05</v>
          </cell>
          <cell r="I915" t="str">
            <v>12/2025</v>
          </cell>
          <cell r="J915" t="str">
            <v>1 - Plantonista</v>
          </cell>
          <cell r="K915">
            <v>40</v>
          </cell>
          <cell r="L915">
            <v>2394.11</v>
          </cell>
          <cell r="P915">
            <v>38.32</v>
          </cell>
          <cell r="Q915">
            <v>6393.63</v>
          </cell>
          <cell r="R915">
            <v>8551.33</v>
          </cell>
          <cell r="S915">
            <v>789.38</v>
          </cell>
          <cell r="W915">
            <v>3297.1</v>
          </cell>
          <cell r="X915">
            <v>14869.67</v>
          </cell>
        </row>
        <row r="916">
          <cell r="C916" t="str">
            <v>HOSPITAL MIGUEL ARRAES - CG. Nº 023/2022</v>
          </cell>
          <cell r="E916" t="str">
            <v>NADJA ROBERTA OLIVEIRA DA SILVA FERREIRA</v>
          </cell>
          <cell r="G916" t="str">
            <v>3 - Administrativo</v>
          </cell>
          <cell r="H916" t="str">
            <v>5174-10</v>
          </cell>
          <cell r="I916" t="str">
            <v>12/2025</v>
          </cell>
          <cell r="J916" t="str">
            <v>2 - Diarista</v>
          </cell>
          <cell r="K916">
            <v>44</v>
          </cell>
          <cell r="L916">
            <v>1467.4</v>
          </cell>
          <cell r="P916">
            <v>0</v>
          </cell>
          <cell r="Q916">
            <v>1670</v>
          </cell>
          <cell r="R916">
            <v>202.4</v>
          </cell>
          <cell r="S916">
            <v>0</v>
          </cell>
          <cell r="W916">
            <v>1318.61</v>
          </cell>
          <cell r="X916">
            <v>2021.1900000000003</v>
          </cell>
        </row>
        <row r="917">
          <cell r="C917" t="str">
            <v>HOSPITAL MIGUEL ARRAES - CG. Nº 023/2022</v>
          </cell>
          <cell r="E917" t="str">
            <v>NADJA SILVA DO NASCIMENTO</v>
          </cell>
          <cell r="G917" t="str">
            <v>2 - Outros Profissionais da Saúde</v>
          </cell>
          <cell r="H917" t="str">
            <v>3222-05</v>
          </cell>
          <cell r="I917" t="str">
            <v>12/2025</v>
          </cell>
          <cell r="J917" t="str">
            <v>1 - Plantonista</v>
          </cell>
          <cell r="K917">
            <v>44</v>
          </cell>
          <cell r="L917">
            <v>1518</v>
          </cell>
          <cell r="P917">
            <v>45.22</v>
          </cell>
          <cell r="Q917">
            <v>3563.89</v>
          </cell>
          <cell r="R917">
            <v>2123.63</v>
          </cell>
          <cell r="S917">
            <v>151.80000000000001</v>
          </cell>
          <cell r="W917">
            <v>1881.01</v>
          </cell>
          <cell r="X917">
            <v>5521.53</v>
          </cell>
        </row>
        <row r="918">
          <cell r="C918" t="str">
            <v>HOSPITAL MIGUEL ARRAES - CG. Nº 023/2022</v>
          </cell>
          <cell r="E918" t="str">
            <v>NAIDE ALVES MACIEL DOS SANTOS</v>
          </cell>
          <cell r="G918" t="str">
            <v>2 - Outros Profissionais da Saúde</v>
          </cell>
          <cell r="H918" t="str">
            <v>5211-30</v>
          </cell>
          <cell r="I918" t="str">
            <v>12/2025</v>
          </cell>
          <cell r="J918" t="str">
            <v>1 - Plantonista</v>
          </cell>
          <cell r="K918">
            <v>44</v>
          </cell>
          <cell r="L918">
            <v>1673.6</v>
          </cell>
          <cell r="P918">
            <v>0</v>
          </cell>
          <cell r="Q918">
            <v>2367.4699999999998</v>
          </cell>
          <cell r="R918">
            <v>796.23</v>
          </cell>
          <cell r="S918">
            <v>0</v>
          </cell>
          <cell r="W918">
            <v>1427.45</v>
          </cell>
          <cell r="X918">
            <v>3409.8499999999995</v>
          </cell>
        </row>
        <row r="919">
          <cell r="C919" t="str">
            <v>HOSPITAL MIGUEL ARRAES - CG. Nº 023/2022</v>
          </cell>
          <cell r="E919" t="str">
            <v>NATALI MARIA DA SILVA</v>
          </cell>
          <cell r="G919" t="str">
            <v>3 - Administrativo</v>
          </cell>
          <cell r="H919" t="str">
            <v>5143-20</v>
          </cell>
          <cell r="I919" t="str">
            <v>12/2025</v>
          </cell>
          <cell r="J919" t="str">
            <v>1 - Plantonista</v>
          </cell>
          <cell r="K919">
            <v>44</v>
          </cell>
          <cell r="L919">
            <v>1518</v>
          </cell>
          <cell r="P919">
            <v>0</v>
          </cell>
          <cell r="Q919">
            <v>2622.11</v>
          </cell>
          <cell r="R919">
            <v>3276.3</v>
          </cell>
          <cell r="S919">
            <v>0</v>
          </cell>
          <cell r="W919">
            <v>2064.35</v>
          </cell>
          <cell r="X919">
            <v>5352.0600000000013</v>
          </cell>
        </row>
        <row r="920">
          <cell r="C920" t="str">
            <v>HOSPITAL MIGUEL ARRAES - CG. Nº 023/2022</v>
          </cell>
          <cell r="E920" t="str">
            <v>NATALIA FERREIRA CAVALCANTI</v>
          </cell>
          <cell r="G920" t="str">
            <v>2 - Outros Profissionais da Saúde</v>
          </cell>
          <cell r="H920" t="str">
            <v>3242-05</v>
          </cell>
          <cell r="I920" t="str">
            <v>12/2025</v>
          </cell>
          <cell r="J920" t="str">
            <v>1 - Plantonista</v>
          </cell>
          <cell r="K920">
            <v>30</v>
          </cell>
          <cell r="L920">
            <v>0</v>
          </cell>
          <cell r="P920">
            <v>3481.8</v>
          </cell>
          <cell r="Q920">
            <v>2513.77</v>
          </cell>
          <cell r="R920">
            <v>233.18</v>
          </cell>
          <cell r="S920">
            <v>0</v>
          </cell>
          <cell r="W920">
            <v>4903.0600000000004</v>
          </cell>
          <cell r="X920">
            <v>1325.6899999999996</v>
          </cell>
        </row>
        <row r="921">
          <cell r="C921" t="str">
            <v>HOSPITAL MIGUEL ARRAES - CG. Nº 023/2022</v>
          </cell>
          <cell r="E921" t="str">
            <v>NATALIA FERREIRA GOMES VASCONCELOS</v>
          </cell>
          <cell r="G921" t="str">
            <v>2 - Outros Profissionais da Saúde</v>
          </cell>
          <cell r="H921" t="str">
            <v>2237-10</v>
          </cell>
          <cell r="I921" t="str">
            <v>12/2025</v>
          </cell>
          <cell r="J921" t="str">
            <v>1 - Plantonista</v>
          </cell>
          <cell r="K921">
            <v>44</v>
          </cell>
          <cell r="L921">
            <v>3549.81</v>
          </cell>
          <cell r="P921">
            <v>0</v>
          </cell>
          <cell r="Q921">
            <v>5099.8599999999997</v>
          </cell>
          <cell r="R921">
            <v>470.97</v>
          </cell>
          <cell r="S921">
            <v>698.24</v>
          </cell>
          <cell r="W921">
            <v>3423.78</v>
          </cell>
          <cell r="X921">
            <v>6395.0999999999985</v>
          </cell>
        </row>
        <row r="922">
          <cell r="C922" t="str">
            <v>HOSPITAL MIGUEL ARRAES - CG. Nº 023/2022</v>
          </cell>
          <cell r="E922" t="str">
            <v>NATALIA GOMES DA SILVA</v>
          </cell>
          <cell r="G922" t="str">
            <v>2 - Outros Profissionais da Saúde</v>
          </cell>
          <cell r="H922" t="str">
            <v>3222-05</v>
          </cell>
          <cell r="I922" t="str">
            <v>12/2025</v>
          </cell>
          <cell r="J922" t="str">
            <v>1 - Plantonista</v>
          </cell>
          <cell r="K922">
            <v>44</v>
          </cell>
          <cell r="L922">
            <v>1518</v>
          </cell>
          <cell r="P922">
            <v>45.22</v>
          </cell>
          <cell r="Q922">
            <v>3993.26</v>
          </cell>
          <cell r="R922">
            <v>2380.73</v>
          </cell>
          <cell r="S922">
            <v>303.60000000000002</v>
          </cell>
          <cell r="W922">
            <v>1973.59</v>
          </cell>
          <cell r="X922">
            <v>6267.2200000000012</v>
          </cell>
        </row>
        <row r="923">
          <cell r="C923" t="str">
            <v>HOSPITAL MIGUEL ARRAES - CG. Nº 023/2022</v>
          </cell>
          <cell r="E923" t="str">
            <v>NATALIA LOURENCO CAMARA GOMES</v>
          </cell>
          <cell r="G923" t="str">
            <v>2 - Outros Profissionais da Saúde</v>
          </cell>
          <cell r="H923" t="str">
            <v>2236-05</v>
          </cell>
          <cell r="I923" t="str">
            <v>12/2025</v>
          </cell>
          <cell r="J923" t="str">
            <v>1 - Plantonista</v>
          </cell>
          <cell r="K923">
            <v>24</v>
          </cell>
          <cell r="L923">
            <v>1969.86</v>
          </cell>
          <cell r="P923">
            <v>0</v>
          </cell>
          <cell r="Q923">
            <v>4762.6099999999997</v>
          </cell>
          <cell r="R923">
            <v>2161.4499999999998</v>
          </cell>
          <cell r="S923">
            <v>383.75</v>
          </cell>
          <cell r="W923">
            <v>2485.02</v>
          </cell>
          <cell r="X923">
            <v>6792.6499999999978</v>
          </cell>
        </row>
        <row r="924">
          <cell r="C924" t="str">
            <v>HOSPITAL MIGUEL ARRAES - CG. Nº 023/2022</v>
          </cell>
          <cell r="E924" t="str">
            <v>NATALIA MARIA DA SILVA</v>
          </cell>
          <cell r="G924" t="str">
            <v>2 - Outros Profissionais da Saúde</v>
          </cell>
          <cell r="H924" t="str">
            <v>3222-05</v>
          </cell>
          <cell r="I924" t="str">
            <v>12/2025</v>
          </cell>
          <cell r="J924" t="str">
            <v>1 - Plantonista</v>
          </cell>
          <cell r="K924">
            <v>44</v>
          </cell>
          <cell r="L924">
            <v>1518</v>
          </cell>
          <cell r="P924">
            <v>45.22</v>
          </cell>
          <cell r="Q924">
            <v>3997.41</v>
          </cell>
          <cell r="R924">
            <v>2011.29</v>
          </cell>
          <cell r="S924">
            <v>303.60000000000002</v>
          </cell>
          <cell r="W924">
            <v>2469.8200000000002</v>
          </cell>
          <cell r="X924">
            <v>5405.7000000000007</v>
          </cell>
        </row>
        <row r="925">
          <cell r="C925" t="str">
            <v>HOSPITAL MIGUEL ARRAES - CG. Nº 023/2022</v>
          </cell>
          <cell r="E925" t="str">
            <v>NATALIA MARIA TEIXEIRA DE LIMA DE SANTANA</v>
          </cell>
          <cell r="G925" t="str">
            <v>3 - Administrativo</v>
          </cell>
          <cell r="H925" t="str">
            <v>4110-10</v>
          </cell>
          <cell r="I925" t="str">
            <v>12/2025</v>
          </cell>
          <cell r="J925" t="str">
            <v>1 - Plantonista</v>
          </cell>
          <cell r="K925">
            <v>44</v>
          </cell>
          <cell r="L925">
            <v>1518</v>
          </cell>
          <cell r="P925">
            <v>0</v>
          </cell>
          <cell r="Q925">
            <v>274.47000000000003</v>
          </cell>
          <cell r="R925">
            <v>386.4</v>
          </cell>
          <cell r="S925">
            <v>0</v>
          </cell>
          <cell r="W925">
            <v>329.94</v>
          </cell>
          <cell r="X925">
            <v>1848.9299999999998</v>
          </cell>
        </row>
        <row r="926">
          <cell r="C926" t="str">
            <v>HOSPITAL MIGUEL ARRAES - CG. Nº 023/2022</v>
          </cell>
          <cell r="E926" t="str">
            <v>NATALIA SILVA DE ALMEIDA</v>
          </cell>
          <cell r="G926" t="str">
            <v>2 - Outros Profissionais da Saúde</v>
          </cell>
          <cell r="H926" t="str">
            <v>3222-05</v>
          </cell>
          <cell r="I926" t="str">
            <v>12/2025</v>
          </cell>
          <cell r="J926" t="str">
            <v>1 - Plantonista</v>
          </cell>
          <cell r="K926">
            <v>44</v>
          </cell>
          <cell r="L926">
            <v>1467.4</v>
          </cell>
          <cell r="P926">
            <v>45.22</v>
          </cell>
          <cell r="Q926">
            <v>3574.88</v>
          </cell>
          <cell r="R926">
            <v>4616.45</v>
          </cell>
          <cell r="S926">
            <v>151.80000000000001</v>
          </cell>
          <cell r="W926">
            <v>1755.64</v>
          </cell>
          <cell r="X926">
            <v>8100.11</v>
          </cell>
        </row>
        <row r="927">
          <cell r="C927" t="str">
            <v>HOSPITAL MIGUEL ARRAES - CG. Nº 023/2022</v>
          </cell>
          <cell r="E927" t="str">
            <v>NATALYA EDRIELLE SOUZA LOURENCO DA SILVA</v>
          </cell>
          <cell r="G927" t="str">
            <v>3 - Administrativo</v>
          </cell>
          <cell r="H927" t="str">
            <v>5143-20</v>
          </cell>
          <cell r="I927" t="str">
            <v>12/2025</v>
          </cell>
          <cell r="J927" t="str">
            <v>1 - Plantonista</v>
          </cell>
          <cell r="K927">
            <v>44</v>
          </cell>
          <cell r="L927">
            <v>1416.8</v>
          </cell>
          <cell r="P927">
            <v>0</v>
          </cell>
          <cell r="Q927">
            <v>2535.1</v>
          </cell>
          <cell r="R927">
            <v>3821.79</v>
          </cell>
          <cell r="S927">
            <v>0</v>
          </cell>
          <cell r="W927">
            <v>2337.5100000000002</v>
          </cell>
          <cell r="X927">
            <v>5436.1799999999994</v>
          </cell>
        </row>
        <row r="928">
          <cell r="C928" t="str">
            <v>HOSPITAL MIGUEL ARRAES - CG. Nº 023/2022</v>
          </cell>
          <cell r="E928" t="str">
            <v>NATHALIA MARTINS DE MENDONCA</v>
          </cell>
          <cell r="G928" t="str">
            <v>2 - Outros Profissionais da Saúde</v>
          </cell>
          <cell r="H928" t="str">
            <v>3222-05</v>
          </cell>
          <cell r="I928" t="str">
            <v>12/2025</v>
          </cell>
          <cell r="J928" t="str">
            <v>1 - Plantonista</v>
          </cell>
          <cell r="K928">
            <v>44</v>
          </cell>
          <cell r="L928">
            <v>354.2</v>
          </cell>
          <cell r="P928">
            <v>45.22</v>
          </cell>
          <cell r="Q928">
            <v>3981.75</v>
          </cell>
          <cell r="R928">
            <v>3427.99</v>
          </cell>
          <cell r="S928">
            <v>0</v>
          </cell>
          <cell r="W928">
            <v>2375.21</v>
          </cell>
          <cell r="X928">
            <v>5433.95</v>
          </cell>
        </row>
        <row r="929">
          <cell r="C929" t="str">
            <v>HOSPITAL MIGUEL ARRAES - CG. Nº 023/2022</v>
          </cell>
          <cell r="E929" t="str">
            <v>NATHALIA ROBERTA SEABRA DA ROCHA</v>
          </cell>
          <cell r="G929" t="str">
            <v>2 - Outros Profissionais da Saúde</v>
          </cell>
          <cell r="H929" t="str">
            <v>3222-05</v>
          </cell>
          <cell r="I929" t="str">
            <v>12/2025</v>
          </cell>
          <cell r="J929" t="str">
            <v>1 - Plantonista</v>
          </cell>
          <cell r="K929">
            <v>44</v>
          </cell>
          <cell r="L929">
            <v>1518</v>
          </cell>
          <cell r="P929">
            <v>45.22</v>
          </cell>
          <cell r="Q929">
            <v>3877.72</v>
          </cell>
          <cell r="R929">
            <v>2132.4499999999998</v>
          </cell>
          <cell r="S929">
            <v>303.60000000000002</v>
          </cell>
          <cell r="W929">
            <v>2028.21</v>
          </cell>
          <cell r="X929">
            <v>5848.78</v>
          </cell>
        </row>
        <row r="930">
          <cell r="C930" t="str">
            <v>HOSPITAL MIGUEL ARRAES - CG. Nº 023/2022</v>
          </cell>
          <cell r="E930" t="str">
            <v>NAYANA DE OLIVEIRA DELMONDES</v>
          </cell>
          <cell r="G930" t="str">
            <v>2 - Outros Profissionais da Saúde</v>
          </cell>
          <cell r="H930" t="str">
            <v>3222-05</v>
          </cell>
          <cell r="I930" t="str">
            <v>12/2025</v>
          </cell>
          <cell r="J930" t="str">
            <v>1 - Plantonista</v>
          </cell>
          <cell r="K930">
            <v>44</v>
          </cell>
          <cell r="L930">
            <v>1315.6</v>
          </cell>
          <cell r="P930">
            <v>45.22</v>
          </cell>
          <cell r="Q930">
            <v>3311.83</v>
          </cell>
          <cell r="R930">
            <v>2597.61</v>
          </cell>
          <cell r="S930">
            <v>0</v>
          </cell>
          <cell r="W930">
            <v>1820.85</v>
          </cell>
          <cell r="X930">
            <v>5449.41</v>
          </cell>
        </row>
        <row r="931">
          <cell r="C931" t="str">
            <v>HOSPITAL MIGUEL ARRAES - CG. Nº 023/2022</v>
          </cell>
          <cell r="E931" t="str">
            <v>NICOLAS RAFAEL DA SILVA CAVALCANTE</v>
          </cell>
          <cell r="G931" t="str">
            <v>3 - Administrativo</v>
          </cell>
          <cell r="H931" t="str">
            <v>3172-10</v>
          </cell>
          <cell r="I931" t="str">
            <v>12/2025</v>
          </cell>
          <cell r="J931" t="str">
            <v>1 - Plantonista</v>
          </cell>
          <cell r="K931">
            <v>44</v>
          </cell>
          <cell r="L931">
            <v>2202.42</v>
          </cell>
          <cell r="P931">
            <v>0</v>
          </cell>
          <cell r="Q931">
            <v>2277.04</v>
          </cell>
          <cell r="R931">
            <v>0</v>
          </cell>
          <cell r="S931">
            <v>0</v>
          </cell>
          <cell r="W931">
            <v>2222.02</v>
          </cell>
          <cell r="X931">
            <v>2257.44</v>
          </cell>
        </row>
        <row r="932">
          <cell r="C932" t="str">
            <v>HOSPITAL MIGUEL ARRAES - CG. Nº 023/2022</v>
          </cell>
          <cell r="E932" t="str">
            <v>NILMA HERCULANO DA SILVA</v>
          </cell>
          <cell r="G932" t="str">
            <v>2 - Outros Profissionais da Saúde</v>
          </cell>
          <cell r="H932" t="str">
            <v>2235-05</v>
          </cell>
          <cell r="I932" t="str">
            <v>12/2025</v>
          </cell>
          <cell r="J932" t="str">
            <v>1 - Plantonista</v>
          </cell>
          <cell r="K932">
            <v>40</v>
          </cell>
          <cell r="L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W932">
            <v>2841.81</v>
          </cell>
          <cell r="X932">
            <v>9711.52</v>
          </cell>
        </row>
        <row r="933">
          <cell r="C933" t="str">
            <v>HOSPITAL MIGUEL ARRAES - CG. Nº 023/2022</v>
          </cell>
          <cell r="E933" t="str">
            <v>NILSON ALVES DA SILVA NETO</v>
          </cell>
          <cell r="G933" t="str">
            <v>2 - Outros Profissionais da Saúde</v>
          </cell>
          <cell r="H933" t="str">
            <v>5211-30</v>
          </cell>
          <cell r="I933" t="str">
            <v>12/2025</v>
          </cell>
          <cell r="J933" t="str">
            <v>2 - Diarista</v>
          </cell>
          <cell r="K933">
            <v>44</v>
          </cell>
          <cell r="L933">
            <v>557.87</v>
          </cell>
          <cell r="P933">
            <v>0</v>
          </cell>
          <cell r="Q933">
            <v>1674.26</v>
          </cell>
          <cell r="R933">
            <v>557.87</v>
          </cell>
          <cell r="S933">
            <v>0</v>
          </cell>
          <cell r="W933">
            <v>1256.23</v>
          </cell>
          <cell r="X933">
            <v>1533.77</v>
          </cell>
        </row>
        <row r="934">
          <cell r="C934" t="str">
            <v>HOSPITAL MIGUEL ARRAES - CG. Nº 023/2022</v>
          </cell>
          <cell r="E934" t="str">
            <v>NIVEA PAIXAO DE SANTA CLARA</v>
          </cell>
          <cell r="G934" t="str">
            <v>2 - Outros Profissionais da Saúde</v>
          </cell>
          <cell r="H934" t="str">
            <v>3222-05</v>
          </cell>
          <cell r="I934" t="str">
            <v>12/2025</v>
          </cell>
          <cell r="J934" t="str">
            <v>1 - Plantonista</v>
          </cell>
          <cell r="K934">
            <v>44</v>
          </cell>
          <cell r="L934">
            <v>1518</v>
          </cell>
          <cell r="P934">
            <v>45.22</v>
          </cell>
          <cell r="Q934">
            <v>1189.27</v>
          </cell>
          <cell r="R934">
            <v>2163.37</v>
          </cell>
          <cell r="S934">
            <v>303.60000000000002</v>
          </cell>
          <cell r="W934">
            <v>915.05</v>
          </cell>
          <cell r="X934">
            <v>4304.41</v>
          </cell>
        </row>
        <row r="935">
          <cell r="C935" t="str">
            <v>HOSPITAL MIGUEL ARRAES - CG. Nº 023/2022</v>
          </cell>
          <cell r="E935" t="str">
            <v>NOEL BEZERRA DA SILVA JUNIOR</v>
          </cell>
          <cell r="G935" t="str">
            <v>3 - Administrativo</v>
          </cell>
          <cell r="H935" t="str">
            <v>5142-25</v>
          </cell>
          <cell r="I935" t="str">
            <v>12/2025</v>
          </cell>
          <cell r="J935" t="str">
            <v>1 - Plantonista</v>
          </cell>
          <cell r="K935">
            <v>44</v>
          </cell>
          <cell r="L935">
            <v>1518</v>
          </cell>
          <cell r="P935">
            <v>0</v>
          </cell>
          <cell r="Q935">
            <v>1556.12</v>
          </cell>
          <cell r="R935">
            <v>65</v>
          </cell>
          <cell r="S935">
            <v>0</v>
          </cell>
          <cell r="W935">
            <v>1381.94</v>
          </cell>
          <cell r="X935">
            <v>1757.1799999999998</v>
          </cell>
        </row>
        <row r="936">
          <cell r="C936" t="str">
            <v>HOSPITAL MIGUEL ARRAES - CG. Nº 023/2022</v>
          </cell>
          <cell r="E936" t="str">
            <v>NZINGA DE LIMA PEDROSA</v>
          </cell>
          <cell r="G936" t="str">
            <v>3 - Administrativo</v>
          </cell>
          <cell r="H936" t="str">
            <v>5134-30</v>
          </cell>
          <cell r="I936" t="str">
            <v>12/2025</v>
          </cell>
          <cell r="J936" t="str">
            <v>1 - Plantonista</v>
          </cell>
          <cell r="K936">
            <v>44</v>
          </cell>
          <cell r="L936">
            <v>1416.8</v>
          </cell>
          <cell r="P936">
            <v>0</v>
          </cell>
          <cell r="Q936">
            <v>1981.76</v>
          </cell>
          <cell r="R936">
            <v>404.8</v>
          </cell>
          <cell r="S936">
            <v>0</v>
          </cell>
          <cell r="W936">
            <v>1409.15</v>
          </cell>
          <cell r="X936">
            <v>2394.21</v>
          </cell>
        </row>
        <row r="937">
          <cell r="C937" t="str">
            <v>HOSPITAL MIGUEL ARRAES - CG. Nº 023/2022</v>
          </cell>
          <cell r="E937" t="str">
            <v>ODILEIDE MARIA NAZARIO</v>
          </cell>
          <cell r="G937" t="str">
            <v>3 - Administrativo</v>
          </cell>
          <cell r="H937" t="str">
            <v>5143-20</v>
          </cell>
          <cell r="I937" t="str">
            <v>12/2025</v>
          </cell>
          <cell r="J937" t="str">
            <v>1 - Plantonista</v>
          </cell>
          <cell r="K937">
            <v>44</v>
          </cell>
          <cell r="L937">
            <v>1518</v>
          </cell>
          <cell r="P937">
            <v>0</v>
          </cell>
          <cell r="Q937">
            <v>367.72</v>
          </cell>
          <cell r="R937">
            <v>769.48</v>
          </cell>
          <cell r="S937">
            <v>0</v>
          </cell>
          <cell r="W937">
            <v>594.94000000000005</v>
          </cell>
          <cell r="X937">
            <v>2060.2599999999998</v>
          </cell>
        </row>
        <row r="938">
          <cell r="C938" t="str">
            <v>HOSPITAL MIGUEL ARRAES - CG. Nº 023/2022</v>
          </cell>
          <cell r="E938" t="str">
            <v>ORLANDIA FARIAS DE AGUIAR</v>
          </cell>
          <cell r="G938" t="str">
            <v>2 - Outros Profissionais da Saúde</v>
          </cell>
          <cell r="H938" t="str">
            <v>2235-05</v>
          </cell>
          <cell r="I938" t="str">
            <v>12/2025</v>
          </cell>
          <cell r="J938" t="str">
            <v>1 - Plantonista</v>
          </cell>
          <cell r="K938">
            <v>40</v>
          </cell>
          <cell r="L938">
            <v>0</v>
          </cell>
          <cell r="P938">
            <v>0</v>
          </cell>
          <cell r="Q938">
            <v>1591.78</v>
          </cell>
          <cell r="R938">
            <v>0</v>
          </cell>
          <cell r="S938">
            <v>0</v>
          </cell>
          <cell r="W938">
            <v>1059.6300000000001</v>
          </cell>
          <cell r="X938">
            <v>532.14999999999986</v>
          </cell>
        </row>
        <row r="939">
          <cell r="C939" t="str">
            <v>HOSPITAL MIGUEL ARRAES - CG. Nº 023/2022</v>
          </cell>
          <cell r="E939" t="str">
            <v>ORLANDO DO LAGO BORGES</v>
          </cell>
          <cell r="G939" t="str">
            <v>3 - Administrativo</v>
          </cell>
          <cell r="H939" t="str">
            <v>3132-15</v>
          </cell>
          <cell r="I939" t="str">
            <v>12/2025</v>
          </cell>
          <cell r="J939" t="str">
            <v>1 - Plantonista</v>
          </cell>
          <cell r="K939">
            <v>44</v>
          </cell>
          <cell r="L939">
            <v>2836.27</v>
          </cell>
          <cell r="P939">
            <v>0</v>
          </cell>
          <cell r="Q939">
            <v>1046.6199999999999</v>
          </cell>
          <cell r="R939">
            <v>303.60000000000002</v>
          </cell>
          <cell r="S939">
            <v>0</v>
          </cell>
          <cell r="W939">
            <v>1223.76</v>
          </cell>
          <cell r="X939">
            <v>2962.7299999999996</v>
          </cell>
        </row>
        <row r="940">
          <cell r="C940" t="str">
            <v>HOSPITAL MIGUEL ARRAES - CG. Nº 023/2022</v>
          </cell>
          <cell r="E940" t="str">
            <v>OSCALENY REIS DE OLIVEIRA</v>
          </cell>
          <cell r="G940" t="str">
            <v>2 - Outros Profissionais da Saúde</v>
          </cell>
          <cell r="H940" t="str">
            <v>2235-05</v>
          </cell>
          <cell r="I940" t="str">
            <v>12/2025</v>
          </cell>
          <cell r="J940" t="str">
            <v>1 - Plantonista</v>
          </cell>
          <cell r="K940">
            <v>40</v>
          </cell>
          <cell r="L940">
            <v>2314.31</v>
          </cell>
          <cell r="P940">
            <v>39.299999999999997</v>
          </cell>
          <cell r="Q940">
            <v>5869.23</v>
          </cell>
          <cell r="R940">
            <v>2463.2800000000002</v>
          </cell>
          <cell r="S940">
            <v>658.93</v>
          </cell>
          <cell r="W940">
            <v>2911.49</v>
          </cell>
          <cell r="X940">
            <v>8433.5600000000013</v>
          </cell>
        </row>
        <row r="941">
          <cell r="C941" t="str">
            <v>HOSPITAL MIGUEL ARRAES - CG. Nº 023/2022</v>
          </cell>
          <cell r="E941" t="str">
            <v>OTAVIO JOSE DA COSTA REGO</v>
          </cell>
          <cell r="G941" t="str">
            <v>2 - Outros Profissionais da Saúde</v>
          </cell>
          <cell r="H941" t="str">
            <v>5151-10</v>
          </cell>
          <cell r="I941" t="str">
            <v>12/2025</v>
          </cell>
          <cell r="J941" t="str">
            <v>1 - Plantonista</v>
          </cell>
          <cell r="K941">
            <v>44</v>
          </cell>
          <cell r="L941">
            <v>1518</v>
          </cell>
          <cell r="P941">
            <v>0</v>
          </cell>
          <cell r="Q941">
            <v>303.60000000000002</v>
          </cell>
          <cell r="R941">
            <v>303.60000000000002</v>
          </cell>
          <cell r="S941">
            <v>0</v>
          </cell>
          <cell r="W941">
            <v>528.26</v>
          </cell>
          <cell r="X941">
            <v>1596.9399999999998</v>
          </cell>
        </row>
        <row r="942">
          <cell r="C942" t="str">
            <v>HOSPITAL MIGUEL ARRAES - CG. Nº 023/2022</v>
          </cell>
          <cell r="E942" t="str">
            <v>OZIANE MARIA DA SILVA</v>
          </cell>
          <cell r="G942" t="str">
            <v>2 - Outros Profissionais da Saúde</v>
          </cell>
          <cell r="H942" t="str">
            <v>3222-05</v>
          </cell>
          <cell r="I942" t="str">
            <v>12/2025</v>
          </cell>
          <cell r="J942" t="str">
            <v>1 - Plantonista</v>
          </cell>
          <cell r="K942">
            <v>44</v>
          </cell>
          <cell r="L942">
            <v>1518</v>
          </cell>
          <cell r="P942">
            <v>45.22</v>
          </cell>
          <cell r="Q942">
            <v>3649.87</v>
          </cell>
          <cell r="R942">
            <v>1931.53</v>
          </cell>
          <cell r="S942">
            <v>0</v>
          </cell>
          <cell r="W942">
            <v>2335.0100000000002</v>
          </cell>
          <cell r="X942">
            <v>4809.6099999999997</v>
          </cell>
        </row>
        <row r="943">
          <cell r="C943" t="str">
            <v>HOSPITAL MIGUEL ARRAES - CG. Nº 023/2022</v>
          </cell>
          <cell r="E943" t="str">
            <v>PABLO MACIEL DE SANTANA</v>
          </cell>
          <cell r="G943" t="str">
            <v>2 - Outros Profissionais da Saúde</v>
          </cell>
          <cell r="H943" t="str">
            <v>3222-05</v>
          </cell>
          <cell r="I943" t="str">
            <v>12/2025</v>
          </cell>
          <cell r="J943" t="str">
            <v>1 - Plantonista</v>
          </cell>
          <cell r="K943">
            <v>44</v>
          </cell>
          <cell r="L943">
            <v>1518</v>
          </cell>
          <cell r="P943">
            <v>45.22</v>
          </cell>
          <cell r="Q943">
            <v>3414.63</v>
          </cell>
          <cell r="R943">
            <v>1931.53</v>
          </cell>
          <cell r="S943">
            <v>151.80000000000001</v>
          </cell>
          <cell r="W943">
            <v>2150.56</v>
          </cell>
          <cell r="X943">
            <v>4910.6200000000008</v>
          </cell>
        </row>
        <row r="944">
          <cell r="C944" t="str">
            <v>HOSPITAL MIGUEL ARRAES - CG. Nº 023/2022</v>
          </cell>
          <cell r="E944" t="str">
            <v>PATRICIA GOMES DE FREITAS SOUZA</v>
          </cell>
          <cell r="G944" t="str">
            <v>2 - Outros Profissionais da Saúde</v>
          </cell>
          <cell r="H944" t="str">
            <v>3222-05</v>
          </cell>
          <cell r="I944" t="str">
            <v>12/2025</v>
          </cell>
          <cell r="J944" t="str">
            <v>1 - Plantonista</v>
          </cell>
          <cell r="K944">
            <v>44</v>
          </cell>
          <cell r="L944">
            <v>1518</v>
          </cell>
          <cell r="P944">
            <v>45.22</v>
          </cell>
          <cell r="Q944">
            <v>3696.25</v>
          </cell>
          <cell r="R944">
            <v>4826.0200000000004</v>
          </cell>
          <cell r="S944">
            <v>151.80000000000001</v>
          </cell>
          <cell r="W944">
            <v>2008.07</v>
          </cell>
          <cell r="X944">
            <v>8229.2200000000012</v>
          </cell>
        </row>
        <row r="945">
          <cell r="C945" t="str">
            <v>HOSPITAL MIGUEL ARRAES - CG. Nº 023/2022</v>
          </cell>
          <cell r="E945" t="str">
            <v>PATRICIA GUERRA CAVALCANTI</v>
          </cell>
          <cell r="G945" t="str">
            <v>2 - Outros Profissionais da Saúde</v>
          </cell>
          <cell r="H945" t="str">
            <v>2235-05</v>
          </cell>
          <cell r="I945" t="str">
            <v>12/2025</v>
          </cell>
          <cell r="J945" t="str">
            <v>1 - Plantonista</v>
          </cell>
          <cell r="K945">
            <v>40</v>
          </cell>
          <cell r="L945">
            <v>1995.09</v>
          </cell>
          <cell r="P945">
            <v>38.65</v>
          </cell>
          <cell r="Q945">
            <v>5457.9</v>
          </cell>
          <cell r="R945">
            <v>3439.55</v>
          </cell>
          <cell r="S945">
            <v>568.04</v>
          </cell>
          <cell r="W945">
            <v>2974.1</v>
          </cell>
          <cell r="X945">
            <v>8525.1299999999992</v>
          </cell>
        </row>
        <row r="946">
          <cell r="C946" t="str">
            <v>HOSPITAL MIGUEL ARRAES - CG. Nº 023/2022</v>
          </cell>
          <cell r="E946" t="str">
            <v>PATRICIA MARIA DA CONCEICAO</v>
          </cell>
          <cell r="G946" t="str">
            <v>3 - Administrativo</v>
          </cell>
          <cell r="H946" t="str">
            <v>5143-20</v>
          </cell>
          <cell r="I946" t="str">
            <v>12/2025</v>
          </cell>
          <cell r="J946" t="str">
            <v>1 - Plantonista</v>
          </cell>
          <cell r="K946">
            <v>44</v>
          </cell>
          <cell r="L946">
            <v>0</v>
          </cell>
          <cell r="P946">
            <v>4469.51</v>
          </cell>
          <cell r="Q946">
            <v>4057.13</v>
          </cell>
          <cell r="R946">
            <v>914.93</v>
          </cell>
          <cell r="S946">
            <v>0</v>
          </cell>
          <cell r="W946">
            <v>6878.79</v>
          </cell>
          <cell r="X946">
            <v>2562.7799999999997</v>
          </cell>
        </row>
        <row r="947">
          <cell r="C947" t="str">
            <v>HOSPITAL MIGUEL ARRAES - CG. Nº 023/2022</v>
          </cell>
          <cell r="E947" t="str">
            <v>PATRICIA MARIA DA FONSECA DE OLIVEIRA</v>
          </cell>
          <cell r="G947" t="str">
            <v>2 - Outros Profissionais da Saúde</v>
          </cell>
          <cell r="H947" t="str">
            <v>3222-05</v>
          </cell>
          <cell r="I947" t="str">
            <v>12/2025</v>
          </cell>
          <cell r="J947" t="str">
            <v>2 - Diarista</v>
          </cell>
          <cell r="K947">
            <v>44</v>
          </cell>
          <cell r="L947">
            <v>1518</v>
          </cell>
          <cell r="P947">
            <v>45.22</v>
          </cell>
          <cell r="Q947">
            <v>3916.36</v>
          </cell>
          <cell r="R947">
            <v>4864.22</v>
          </cell>
          <cell r="S947">
            <v>151.80000000000001</v>
          </cell>
          <cell r="W947">
            <v>2030.22</v>
          </cell>
          <cell r="X947">
            <v>8465.3799999999992</v>
          </cell>
        </row>
        <row r="948">
          <cell r="C948" t="str">
            <v>HOSPITAL MIGUEL ARRAES - CG. Nº 023/2022</v>
          </cell>
          <cell r="E948" t="str">
            <v>PATRICIA MARIA DA SILVA</v>
          </cell>
          <cell r="G948" t="str">
            <v>2 - Outros Profissionais da Saúde</v>
          </cell>
          <cell r="H948" t="str">
            <v>5211-30</v>
          </cell>
          <cell r="I948" t="str">
            <v>12/2025</v>
          </cell>
          <cell r="J948" t="str">
            <v>2 - Diarista</v>
          </cell>
          <cell r="K948">
            <v>44</v>
          </cell>
          <cell r="L948">
            <v>1673.6</v>
          </cell>
          <cell r="P948">
            <v>0</v>
          </cell>
          <cell r="Q948">
            <v>1678.34</v>
          </cell>
          <cell r="R948">
            <v>0</v>
          </cell>
          <cell r="S948">
            <v>0</v>
          </cell>
          <cell r="W948">
            <v>1321.76</v>
          </cell>
          <cell r="X948">
            <v>2030.1799999999996</v>
          </cell>
        </row>
        <row r="949">
          <cell r="C949" t="str">
            <v>HOSPITAL MIGUEL ARRAES - CG. Nº 023/2022</v>
          </cell>
          <cell r="E949" t="str">
            <v>PATRICIA MARIA DO NASCIMENTO FRANCA</v>
          </cell>
          <cell r="G949" t="str">
            <v>2 - Outros Profissionais da Saúde</v>
          </cell>
          <cell r="H949" t="str">
            <v>3222-05</v>
          </cell>
          <cell r="I949" t="str">
            <v>12/2025</v>
          </cell>
          <cell r="J949" t="str">
            <v>1 - Plantonista</v>
          </cell>
          <cell r="K949">
            <v>44</v>
          </cell>
          <cell r="L949">
            <v>1518</v>
          </cell>
          <cell r="P949">
            <v>45.22</v>
          </cell>
          <cell r="Q949">
            <v>3784.88</v>
          </cell>
          <cell r="R949">
            <v>2083.33</v>
          </cell>
          <cell r="S949">
            <v>0</v>
          </cell>
          <cell r="W949">
            <v>1871.32</v>
          </cell>
          <cell r="X949">
            <v>5560.1100000000006</v>
          </cell>
        </row>
        <row r="950">
          <cell r="C950" t="str">
            <v>HOSPITAL MIGUEL ARRAES - CG. Nº 023/2022</v>
          </cell>
          <cell r="E950" t="str">
            <v>PATRICIA MARIA FERREIRA</v>
          </cell>
          <cell r="G950" t="str">
            <v>3 - Administrativo</v>
          </cell>
          <cell r="H950" t="str">
            <v>5143-20</v>
          </cell>
          <cell r="I950" t="str">
            <v>12/2025</v>
          </cell>
          <cell r="J950" t="str">
            <v>1 - Plantonista</v>
          </cell>
          <cell r="K950">
            <v>44</v>
          </cell>
          <cell r="L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W950">
            <v>4250.59</v>
          </cell>
          <cell r="X950">
            <v>4837.91</v>
          </cell>
        </row>
        <row r="951">
          <cell r="C951" t="str">
            <v>HOSPITAL MIGUEL ARRAES - CG. Nº 023/2022</v>
          </cell>
          <cell r="E951" t="str">
            <v>PATRICIA MARIA SACRAMENTO DE SANTANA</v>
          </cell>
          <cell r="G951" t="str">
            <v>2 - Outros Profissionais da Saúde</v>
          </cell>
          <cell r="H951" t="str">
            <v>3222-05</v>
          </cell>
          <cell r="I951" t="str">
            <v>12/2025</v>
          </cell>
          <cell r="J951" t="str">
            <v>1 - Plantonista</v>
          </cell>
          <cell r="K951">
            <v>44</v>
          </cell>
          <cell r="L951">
            <v>1518</v>
          </cell>
          <cell r="P951">
            <v>45.22</v>
          </cell>
          <cell r="Q951">
            <v>3974.63</v>
          </cell>
          <cell r="R951">
            <v>2299.71</v>
          </cell>
          <cell r="S951">
            <v>151.80000000000001</v>
          </cell>
          <cell r="W951">
            <v>1961.12</v>
          </cell>
          <cell r="X951">
            <v>6028.2400000000007</v>
          </cell>
        </row>
        <row r="952">
          <cell r="C952" t="str">
            <v>HOSPITAL MIGUEL ARRAES - CG. Nº 023/2022</v>
          </cell>
          <cell r="E952" t="str">
            <v>PATRICIA PERPETUA DA SILVA</v>
          </cell>
          <cell r="G952" t="str">
            <v>2 - Outros Profissionais da Saúde</v>
          </cell>
          <cell r="H952" t="str">
            <v>3222-05</v>
          </cell>
          <cell r="I952" t="str">
            <v>12/2025</v>
          </cell>
          <cell r="J952" t="str">
            <v>1 - Plantonista</v>
          </cell>
          <cell r="K952">
            <v>44</v>
          </cell>
          <cell r="L952">
            <v>0</v>
          </cell>
          <cell r="P952">
            <v>45.22</v>
          </cell>
          <cell r="Q952">
            <v>4235.09</v>
          </cell>
          <cell r="R952">
            <v>4395.55</v>
          </cell>
          <cell r="S952">
            <v>0</v>
          </cell>
          <cell r="W952">
            <v>1894.71</v>
          </cell>
          <cell r="X952">
            <v>6781.1500000000005</v>
          </cell>
        </row>
        <row r="953">
          <cell r="C953" t="str">
            <v>HOSPITAL MIGUEL ARRAES - CG. Nº 023/2022</v>
          </cell>
          <cell r="E953" t="str">
            <v>PATRICIA TADEU DE BRITO</v>
          </cell>
          <cell r="G953" t="str">
            <v>2 - Outros Profissionais da Saúde</v>
          </cell>
          <cell r="H953" t="str">
            <v>3222-05</v>
          </cell>
          <cell r="I953" t="str">
            <v>12/2025</v>
          </cell>
          <cell r="J953" t="str">
            <v>1 - Plantonista</v>
          </cell>
          <cell r="K953">
            <v>44</v>
          </cell>
          <cell r="L953">
            <v>1518</v>
          </cell>
          <cell r="P953">
            <v>45.22</v>
          </cell>
          <cell r="Q953">
            <v>4565.53</v>
          </cell>
          <cell r="R953">
            <v>2911.87</v>
          </cell>
          <cell r="S953">
            <v>303.60000000000002</v>
          </cell>
          <cell r="W953">
            <v>2237.25</v>
          </cell>
          <cell r="X953">
            <v>7106.9699999999993</v>
          </cell>
        </row>
        <row r="954">
          <cell r="C954" t="str">
            <v>HOSPITAL MIGUEL ARRAES - CG. Nº 023/2022</v>
          </cell>
          <cell r="E954" t="str">
            <v>PATRICIA VALERIA DANTAS DAS NEVES</v>
          </cell>
          <cell r="G954" t="str">
            <v>2 - Outros Profissionais da Saúde</v>
          </cell>
          <cell r="H954" t="str">
            <v>5211-30</v>
          </cell>
          <cell r="I954" t="str">
            <v>12/2025</v>
          </cell>
          <cell r="J954" t="str">
            <v>1 - Plantonista</v>
          </cell>
          <cell r="K954">
            <v>44</v>
          </cell>
          <cell r="L954">
            <v>1673.6</v>
          </cell>
          <cell r="P954">
            <v>0</v>
          </cell>
          <cell r="Q954">
            <v>1840.96</v>
          </cell>
          <cell r="R954">
            <v>167.36</v>
          </cell>
          <cell r="S954">
            <v>0</v>
          </cell>
          <cell r="W954">
            <v>1248.9100000000001</v>
          </cell>
          <cell r="X954">
            <v>2433.0100000000002</v>
          </cell>
        </row>
        <row r="955">
          <cell r="C955" t="str">
            <v>HOSPITAL MIGUEL ARRAES - CG. Nº 023/2022</v>
          </cell>
          <cell r="E955" t="str">
            <v>PATRICIO DE ALMEIDA NASCIMENTO</v>
          </cell>
          <cell r="G955" t="str">
            <v>2 - Outros Profissionais da Saúde</v>
          </cell>
          <cell r="H955" t="str">
            <v>3222-05</v>
          </cell>
          <cell r="I955" t="str">
            <v>12/2025</v>
          </cell>
          <cell r="J955" t="str">
            <v>1 - Plantonista</v>
          </cell>
          <cell r="K955">
            <v>44</v>
          </cell>
          <cell r="L955">
            <v>1315.6</v>
          </cell>
          <cell r="P955">
            <v>45.22</v>
          </cell>
          <cell r="Q955">
            <v>3389.68</v>
          </cell>
          <cell r="R955">
            <v>2395.5700000000002</v>
          </cell>
          <cell r="S955">
            <v>0</v>
          </cell>
          <cell r="W955">
            <v>2205.0300000000002</v>
          </cell>
          <cell r="X955">
            <v>4941.0399999999991</v>
          </cell>
        </row>
        <row r="956">
          <cell r="C956" t="str">
            <v>HOSPITAL MIGUEL ARRAES - CG. Nº 023/2022</v>
          </cell>
          <cell r="E956" t="str">
            <v>PAULA ANDREA DA SILVA DE MACEDO</v>
          </cell>
          <cell r="G956" t="str">
            <v>3 - Administrativo</v>
          </cell>
          <cell r="H956" t="str">
            <v>4110-10</v>
          </cell>
          <cell r="I956" t="str">
            <v>12/2025</v>
          </cell>
          <cell r="J956" t="str">
            <v>2 - Diarista</v>
          </cell>
          <cell r="K956">
            <v>44</v>
          </cell>
          <cell r="L956">
            <v>1728.21</v>
          </cell>
          <cell r="P956">
            <v>0</v>
          </cell>
          <cell r="Q956">
            <v>1987.44</v>
          </cell>
          <cell r="R956">
            <v>259.23</v>
          </cell>
          <cell r="S956">
            <v>0</v>
          </cell>
          <cell r="W956">
            <v>1631.81</v>
          </cell>
          <cell r="X956">
            <v>2343.0700000000002</v>
          </cell>
        </row>
        <row r="957">
          <cell r="C957" t="str">
            <v>HOSPITAL MIGUEL ARRAES - CG. Nº 023/2022</v>
          </cell>
          <cell r="E957" t="str">
            <v>PAULA FRASSINETT DE SOUZA CASSIANO</v>
          </cell>
          <cell r="G957" t="str">
            <v>3 - Administrativo</v>
          </cell>
          <cell r="H957" t="str">
            <v>4110-10</v>
          </cell>
          <cell r="I957" t="str">
            <v>12/2025</v>
          </cell>
          <cell r="J957" t="str">
            <v>1 - Plantonista</v>
          </cell>
          <cell r="K957">
            <v>44</v>
          </cell>
          <cell r="L957">
            <v>1518</v>
          </cell>
          <cell r="P957">
            <v>0</v>
          </cell>
          <cell r="Q957">
            <v>1914.76</v>
          </cell>
          <cell r="R957">
            <v>546.67999999999995</v>
          </cell>
          <cell r="S957">
            <v>0</v>
          </cell>
          <cell r="W957">
            <v>1736.96</v>
          </cell>
          <cell r="X957">
            <v>2242.48</v>
          </cell>
        </row>
        <row r="958">
          <cell r="C958" t="str">
            <v>HOSPITAL MIGUEL ARRAES - CG. Nº 023/2022</v>
          </cell>
          <cell r="E958" t="str">
            <v>PAULA JULIANE BOLLA VICENTE</v>
          </cell>
          <cell r="G958" t="str">
            <v>2 - Outros Profissionais da Saúde</v>
          </cell>
          <cell r="H958" t="str">
            <v>2236-05</v>
          </cell>
          <cell r="I958" t="str">
            <v>12/2025</v>
          </cell>
          <cell r="J958" t="str">
            <v>2 - Diarista</v>
          </cell>
          <cell r="K958">
            <v>24</v>
          </cell>
          <cell r="L958">
            <v>1722.23</v>
          </cell>
          <cell r="P958">
            <v>0</v>
          </cell>
          <cell r="Q958">
            <v>2535.13</v>
          </cell>
          <cell r="R958">
            <v>1229.44</v>
          </cell>
          <cell r="S958">
            <v>272.73</v>
          </cell>
          <cell r="W958">
            <v>1779.59</v>
          </cell>
          <cell r="X958">
            <v>3979.9400000000005</v>
          </cell>
        </row>
        <row r="959">
          <cell r="C959" t="str">
            <v>HOSPITAL MIGUEL ARRAES - CG. Nº 023/2022</v>
          </cell>
          <cell r="E959" t="str">
            <v>PAULO RICARDO RIBEIRO CAVALCANTE</v>
          </cell>
          <cell r="G959" t="str">
            <v>2 - Outros Profissionais da Saúde</v>
          </cell>
          <cell r="H959" t="str">
            <v>5151-10</v>
          </cell>
          <cell r="I959" t="str">
            <v>12/2025</v>
          </cell>
          <cell r="J959" t="str">
            <v>1 - Plantonista</v>
          </cell>
          <cell r="K959">
            <v>44</v>
          </cell>
          <cell r="L959">
            <v>1518</v>
          </cell>
          <cell r="P959">
            <v>0</v>
          </cell>
          <cell r="Q959">
            <v>303.60000000000002</v>
          </cell>
          <cell r="R959">
            <v>303.60000000000002</v>
          </cell>
          <cell r="S959">
            <v>0</v>
          </cell>
          <cell r="W959">
            <v>437.18</v>
          </cell>
          <cell r="X959">
            <v>1688.0199999999998</v>
          </cell>
        </row>
        <row r="960">
          <cell r="C960" t="str">
            <v>HOSPITAL MIGUEL ARRAES - CG. Nº 023/2022</v>
          </cell>
          <cell r="E960" t="str">
            <v>PAULO ROBERTO ANGEIRAS DA SILVA</v>
          </cell>
          <cell r="G960" t="str">
            <v>2 - Outros Profissionais da Saúde</v>
          </cell>
          <cell r="H960" t="str">
            <v>3241-15</v>
          </cell>
          <cell r="I960" t="str">
            <v>12/2025</v>
          </cell>
          <cell r="J960" t="str">
            <v>1 - Plantonista</v>
          </cell>
          <cell r="K960">
            <v>24</v>
          </cell>
          <cell r="L960">
            <v>2732.26</v>
          </cell>
          <cell r="P960">
            <v>0</v>
          </cell>
          <cell r="Q960">
            <v>4398.71</v>
          </cell>
          <cell r="R960">
            <v>2032.8</v>
          </cell>
          <cell r="S960">
            <v>0</v>
          </cell>
          <cell r="W960">
            <v>3205.9</v>
          </cell>
          <cell r="X960">
            <v>5957.8700000000008</v>
          </cell>
        </row>
        <row r="961">
          <cell r="C961" t="str">
            <v>HOSPITAL MIGUEL ARRAES - CG. Nº 023/2022</v>
          </cell>
          <cell r="E961" t="str">
            <v>PAULO ROBERTO DA SILVA</v>
          </cell>
          <cell r="G961" t="str">
            <v>3 - Administrativo</v>
          </cell>
          <cell r="H961" t="str">
            <v>5135-05</v>
          </cell>
          <cell r="I961" t="str">
            <v>12/2025</v>
          </cell>
          <cell r="J961" t="str">
            <v>1 - Plantonista</v>
          </cell>
          <cell r="K961">
            <v>44</v>
          </cell>
          <cell r="L961">
            <v>1518</v>
          </cell>
          <cell r="P961">
            <v>0</v>
          </cell>
          <cell r="Q961">
            <v>2351.4899999999998</v>
          </cell>
          <cell r="R961">
            <v>687.24</v>
          </cell>
          <cell r="S961">
            <v>0</v>
          </cell>
          <cell r="W961">
            <v>1533.42</v>
          </cell>
          <cell r="X961">
            <v>3023.3099999999995</v>
          </cell>
        </row>
        <row r="962">
          <cell r="C962" t="str">
            <v>HOSPITAL MIGUEL ARRAES - CG. Nº 023/2022</v>
          </cell>
          <cell r="E962" t="str">
            <v>PEDRO HENRIQUE OLIVEIRA DA SILVA</v>
          </cell>
          <cell r="G962" t="str">
            <v>3 - Administrativo</v>
          </cell>
          <cell r="H962" t="str">
            <v>5174-10</v>
          </cell>
          <cell r="I962" t="str">
            <v>12/2025</v>
          </cell>
          <cell r="J962" t="str">
            <v>1 - Plantonista</v>
          </cell>
          <cell r="K962">
            <v>44</v>
          </cell>
          <cell r="L962">
            <v>1518</v>
          </cell>
          <cell r="P962">
            <v>0</v>
          </cell>
          <cell r="Q962">
            <v>634.85</v>
          </cell>
          <cell r="R962">
            <v>65</v>
          </cell>
          <cell r="S962">
            <v>0</v>
          </cell>
          <cell r="W962">
            <v>638.54999999999995</v>
          </cell>
          <cell r="X962">
            <v>1579.3</v>
          </cell>
        </row>
        <row r="963">
          <cell r="C963" t="str">
            <v>HOSPITAL MIGUEL ARRAES - CG. Nº 023/2022</v>
          </cell>
          <cell r="E963" t="str">
            <v>PEDRO HENRIQUE QUEIROZ DA SILVA</v>
          </cell>
          <cell r="G963" t="str">
            <v>2 - Outros Profissionais da Saúde</v>
          </cell>
          <cell r="H963" t="str">
            <v>3226-05</v>
          </cell>
          <cell r="I963" t="str">
            <v>12/2025</v>
          </cell>
          <cell r="J963" t="str">
            <v>1 - Plantonista</v>
          </cell>
          <cell r="K963">
            <v>44</v>
          </cell>
          <cell r="L963">
            <v>0</v>
          </cell>
          <cell r="P963">
            <v>2580.61</v>
          </cell>
          <cell r="Q963">
            <v>2079.4299999999998</v>
          </cell>
          <cell r="R963">
            <v>61.99</v>
          </cell>
          <cell r="S963">
            <v>0</v>
          </cell>
          <cell r="W963">
            <v>3717.77</v>
          </cell>
          <cell r="X963">
            <v>1004.2599999999998</v>
          </cell>
        </row>
        <row r="964">
          <cell r="C964" t="str">
            <v>HOSPITAL MIGUEL ARRAES - CG. Nº 023/2022</v>
          </cell>
          <cell r="E964" t="str">
            <v>PEDRO HENRIQUE SATIRO DA SILVA</v>
          </cell>
          <cell r="G964" t="str">
            <v>2 - Outros Profissionais da Saúde</v>
          </cell>
          <cell r="H964" t="str">
            <v>5151-10</v>
          </cell>
          <cell r="I964" t="str">
            <v>12/2025</v>
          </cell>
          <cell r="J964" t="str">
            <v>1 - Plantonista</v>
          </cell>
          <cell r="K964">
            <v>44</v>
          </cell>
          <cell r="L964">
            <v>0</v>
          </cell>
          <cell r="P964">
            <v>0</v>
          </cell>
          <cell r="Q964">
            <v>0</v>
          </cell>
          <cell r="R964">
            <v>30.36</v>
          </cell>
          <cell r="S964">
            <v>0</v>
          </cell>
          <cell r="W964">
            <v>30.36</v>
          </cell>
          <cell r="X964">
            <v>0</v>
          </cell>
        </row>
        <row r="965">
          <cell r="C965" t="str">
            <v>HOSPITAL MIGUEL ARRAES - CG. Nº 023/2022</v>
          </cell>
          <cell r="E965" t="str">
            <v>PEDRO RAMOS DE FREITAS</v>
          </cell>
          <cell r="G965" t="str">
            <v>2 - Outros Profissionais da Saúde</v>
          </cell>
          <cell r="H965" t="str">
            <v>3222-05</v>
          </cell>
          <cell r="I965" t="str">
            <v>12/2025</v>
          </cell>
          <cell r="J965" t="str">
            <v>1 - Plantonista</v>
          </cell>
          <cell r="K965">
            <v>44</v>
          </cell>
          <cell r="L965">
            <v>1518</v>
          </cell>
          <cell r="P965">
            <v>45.22</v>
          </cell>
          <cell r="Q965">
            <v>4249.49</v>
          </cell>
          <cell r="R965">
            <v>2441.5700000000002</v>
          </cell>
          <cell r="S965">
            <v>303.60000000000002</v>
          </cell>
          <cell r="W965">
            <v>1912.58</v>
          </cell>
          <cell r="X965">
            <v>6645.3000000000011</v>
          </cell>
        </row>
        <row r="966">
          <cell r="C966" t="str">
            <v>HOSPITAL MIGUEL ARRAES - CG. Nº 023/2022</v>
          </cell>
          <cell r="E966" t="str">
            <v>PETERSON CAVALCANTI HOLANDA</v>
          </cell>
          <cell r="G966" t="str">
            <v>1 - Médico</v>
          </cell>
          <cell r="H966" t="str">
            <v>2252-25</v>
          </cell>
          <cell r="I966" t="str">
            <v>12/2025</v>
          </cell>
          <cell r="J966" t="str">
            <v>1 - Plantonista</v>
          </cell>
          <cell r="K966">
            <v>36</v>
          </cell>
          <cell r="L966">
            <v>4988.6499999999996</v>
          </cell>
          <cell r="P966">
            <v>0</v>
          </cell>
          <cell r="Q966">
            <v>14287.86</v>
          </cell>
          <cell r="R966">
            <v>802.47</v>
          </cell>
          <cell r="S966">
            <v>9594.67</v>
          </cell>
          <cell r="W966">
            <v>10618.19</v>
          </cell>
          <cell r="X966">
            <v>19055.46</v>
          </cell>
        </row>
        <row r="967">
          <cell r="C967" t="str">
            <v>HOSPITAL MIGUEL ARRAES - CG. Nº 023/2022</v>
          </cell>
          <cell r="E967" t="str">
            <v>PETRUS MOURA DE ANDRADE LIMA</v>
          </cell>
          <cell r="G967" t="str">
            <v>1 - Médico</v>
          </cell>
          <cell r="H967" t="str">
            <v>2252-25</v>
          </cell>
          <cell r="I967" t="str">
            <v>12/2025</v>
          </cell>
          <cell r="J967" t="str">
            <v>2 - Diarista</v>
          </cell>
          <cell r="K967">
            <v>12</v>
          </cell>
          <cell r="L967">
            <v>1662.88</v>
          </cell>
          <cell r="P967">
            <v>0</v>
          </cell>
          <cell r="Q967">
            <v>3827.67</v>
          </cell>
          <cell r="R967">
            <v>553.03</v>
          </cell>
          <cell r="S967">
            <v>1703.6</v>
          </cell>
          <cell r="W967">
            <v>1913.33</v>
          </cell>
          <cell r="X967">
            <v>5833.85</v>
          </cell>
        </row>
        <row r="968">
          <cell r="C968" t="str">
            <v>HOSPITAL MIGUEL ARRAES - CG. Nº 023/2022</v>
          </cell>
          <cell r="E968" t="str">
            <v>PIERLA RILIA SANTIAGO DA SILVA</v>
          </cell>
          <cell r="G968" t="str">
            <v>2 - Outros Profissionais da Saúde</v>
          </cell>
          <cell r="H968" t="str">
            <v>3222-05</v>
          </cell>
          <cell r="I968" t="str">
            <v>12/2025</v>
          </cell>
          <cell r="J968" t="str">
            <v>1 - Plantonista</v>
          </cell>
          <cell r="K968">
            <v>44</v>
          </cell>
          <cell r="L968">
            <v>1366.2</v>
          </cell>
          <cell r="P968">
            <v>45.22</v>
          </cell>
          <cell r="Q968">
            <v>4411.22</v>
          </cell>
          <cell r="R968">
            <v>2772.77</v>
          </cell>
          <cell r="S968">
            <v>151.80000000000001</v>
          </cell>
          <cell r="W968">
            <v>2085.42</v>
          </cell>
          <cell r="X968">
            <v>6661.7899999999991</v>
          </cell>
        </row>
        <row r="969">
          <cell r="C969" t="str">
            <v>HOSPITAL MIGUEL ARRAES - CG. Nº 023/2022</v>
          </cell>
          <cell r="E969" t="str">
            <v>POLIANA MARIA DA SILVA</v>
          </cell>
          <cell r="G969" t="str">
            <v>2 - Outros Profissionais da Saúde</v>
          </cell>
          <cell r="H969" t="str">
            <v>5211-30</v>
          </cell>
          <cell r="I969" t="str">
            <v>12/2025</v>
          </cell>
          <cell r="J969" t="str">
            <v>1 - Plantonista</v>
          </cell>
          <cell r="K969">
            <v>44</v>
          </cell>
          <cell r="L969">
            <v>1673.6</v>
          </cell>
          <cell r="P969">
            <v>0</v>
          </cell>
          <cell r="Q969">
            <v>2315.41</v>
          </cell>
          <cell r="R969">
            <v>2642.36</v>
          </cell>
          <cell r="S969">
            <v>0</v>
          </cell>
          <cell r="W969">
            <v>1413.32</v>
          </cell>
          <cell r="X969">
            <v>5218.05</v>
          </cell>
        </row>
        <row r="970">
          <cell r="C970" t="str">
            <v>HOSPITAL MIGUEL ARRAES - CG. Nº 023/2022</v>
          </cell>
          <cell r="E970" t="str">
            <v xml:space="preserve">POLLYANNA GUILHERME VALENCA </v>
          </cell>
          <cell r="G970" t="str">
            <v>2 - Outros Profissionais da Saúde</v>
          </cell>
          <cell r="H970" t="str">
            <v>3222-05</v>
          </cell>
          <cell r="I970" t="str">
            <v>12/2025</v>
          </cell>
          <cell r="J970" t="str">
            <v>1 - Plantonista</v>
          </cell>
          <cell r="K970">
            <v>44</v>
          </cell>
          <cell r="L970">
            <v>0</v>
          </cell>
          <cell r="P970">
            <v>3247.51</v>
          </cell>
          <cell r="Q970">
            <v>4074.04</v>
          </cell>
          <cell r="R970">
            <v>1844.31</v>
          </cell>
          <cell r="S970">
            <v>151.80000000000001</v>
          </cell>
          <cell r="W970">
            <v>4954.4799999999996</v>
          </cell>
          <cell r="X970">
            <v>4363.18</v>
          </cell>
        </row>
        <row r="971">
          <cell r="C971" t="str">
            <v>HOSPITAL MIGUEL ARRAES - CG. Nº 023/2022</v>
          </cell>
          <cell r="E971" t="str">
            <v>POLLYANNA MEDEIROS DA SILVA</v>
          </cell>
          <cell r="G971" t="str">
            <v>3 - Administrativo</v>
          </cell>
          <cell r="H971" t="str">
            <v>2613-05</v>
          </cell>
          <cell r="I971" t="str">
            <v>12/2025</v>
          </cell>
          <cell r="J971" t="str">
            <v>2 - Diarista</v>
          </cell>
          <cell r="K971">
            <v>44</v>
          </cell>
          <cell r="L971">
            <v>5658.55</v>
          </cell>
          <cell r="P971">
            <v>0</v>
          </cell>
          <cell r="Q971">
            <v>6354.41</v>
          </cell>
          <cell r="R971">
            <v>565.86</v>
          </cell>
          <cell r="S971">
            <v>0</v>
          </cell>
          <cell r="W971">
            <v>6460.79</v>
          </cell>
          <cell r="X971">
            <v>6118.03</v>
          </cell>
        </row>
        <row r="972">
          <cell r="C972" t="str">
            <v>HOSPITAL MIGUEL ARRAES - CG. Nº 023/2022</v>
          </cell>
          <cell r="E972" t="str">
            <v>PRISCILA PEREIRA DE LIMA</v>
          </cell>
          <cell r="G972" t="str">
            <v>3 - Administrativo</v>
          </cell>
          <cell r="H972" t="str">
            <v>4110-10</v>
          </cell>
          <cell r="I972" t="str">
            <v>12/2025</v>
          </cell>
          <cell r="J972" t="str">
            <v>1 - Plantonista</v>
          </cell>
          <cell r="K972">
            <v>44</v>
          </cell>
          <cell r="L972">
            <v>1518</v>
          </cell>
          <cell r="P972">
            <v>0</v>
          </cell>
          <cell r="Q972">
            <v>1814.69</v>
          </cell>
          <cell r="R972">
            <v>330.1</v>
          </cell>
          <cell r="S972">
            <v>0</v>
          </cell>
          <cell r="W972">
            <v>1146.1500000000001</v>
          </cell>
          <cell r="X972">
            <v>2516.64</v>
          </cell>
        </row>
        <row r="973">
          <cell r="C973" t="str">
            <v>HOSPITAL MIGUEL ARRAES - CG. Nº 023/2022</v>
          </cell>
          <cell r="E973" t="str">
            <v>PRISCILA THAYS SOARES DAS NEVES</v>
          </cell>
          <cell r="G973" t="str">
            <v>2 - Outros Profissionais da Saúde</v>
          </cell>
          <cell r="H973" t="str">
            <v>3242-05</v>
          </cell>
          <cell r="I973" t="str">
            <v>12/2025</v>
          </cell>
          <cell r="J973" t="str">
            <v>1 - Plantonista</v>
          </cell>
          <cell r="K973">
            <v>30</v>
          </cell>
          <cell r="L973">
            <v>59.28</v>
          </cell>
          <cell r="P973">
            <v>3070.77</v>
          </cell>
          <cell r="Q973">
            <v>2239.19</v>
          </cell>
          <cell r="R973">
            <v>58.3</v>
          </cell>
          <cell r="S973">
            <v>0</v>
          </cell>
          <cell r="W973">
            <v>4408.09</v>
          </cell>
          <cell r="X973">
            <v>1019.4499999999998</v>
          </cell>
        </row>
        <row r="974">
          <cell r="C974" t="str">
            <v>HOSPITAL MIGUEL ARRAES - CG. Nº 023/2022</v>
          </cell>
          <cell r="E974" t="str">
            <v>PRISCILA VANESSA FERREIRA DA SILVA DE LIMA</v>
          </cell>
          <cell r="G974" t="str">
            <v>2 - Outros Profissionais da Saúde</v>
          </cell>
          <cell r="H974" t="str">
            <v>3222-05</v>
          </cell>
          <cell r="I974" t="str">
            <v>12/2025</v>
          </cell>
          <cell r="J974" t="str">
            <v>1 - Plantonista</v>
          </cell>
          <cell r="K974">
            <v>44</v>
          </cell>
          <cell r="L974">
            <v>1518</v>
          </cell>
          <cell r="P974">
            <v>45.22</v>
          </cell>
          <cell r="Q974">
            <v>3722.61</v>
          </cell>
          <cell r="R974">
            <v>2159.23</v>
          </cell>
          <cell r="S974">
            <v>0</v>
          </cell>
          <cell r="W974">
            <v>2129.19</v>
          </cell>
          <cell r="X974">
            <v>5315.869999999999</v>
          </cell>
        </row>
        <row r="975">
          <cell r="C975" t="str">
            <v>HOSPITAL MIGUEL ARRAES - CG. Nº 023/2022</v>
          </cell>
          <cell r="E975" t="str">
            <v>PRISCILLA DE SOUZA GONCALVES</v>
          </cell>
          <cell r="G975" t="str">
            <v>2 - Outros Profissionais da Saúde</v>
          </cell>
          <cell r="H975" t="str">
            <v>3222-05</v>
          </cell>
          <cell r="I975" t="str">
            <v>12/2025</v>
          </cell>
          <cell r="J975" t="str">
            <v>2 - Diarista</v>
          </cell>
          <cell r="K975">
            <v>44</v>
          </cell>
          <cell r="L975">
            <v>1518</v>
          </cell>
          <cell r="P975">
            <v>45.22</v>
          </cell>
          <cell r="Q975">
            <v>3583.9</v>
          </cell>
          <cell r="R975">
            <v>2007.43</v>
          </cell>
          <cell r="S975">
            <v>0</v>
          </cell>
          <cell r="W975">
            <v>2185.7600000000002</v>
          </cell>
          <cell r="X975">
            <v>4968.79</v>
          </cell>
        </row>
        <row r="976">
          <cell r="C976" t="str">
            <v>HOSPITAL MIGUEL ARRAES - CG. Nº 023/2022</v>
          </cell>
          <cell r="E976" t="str">
            <v>PRISCILLA SILVA DE PAULA</v>
          </cell>
          <cell r="G976" t="str">
            <v>2 - Outros Profissionais da Saúde</v>
          </cell>
          <cell r="H976" t="str">
            <v>3222-05</v>
          </cell>
          <cell r="I976" t="str">
            <v>12/2025</v>
          </cell>
          <cell r="J976" t="str">
            <v>1 - Plantonista</v>
          </cell>
          <cell r="K976">
            <v>44</v>
          </cell>
          <cell r="L976">
            <v>1518</v>
          </cell>
          <cell r="P976">
            <v>45.22</v>
          </cell>
          <cell r="Q976">
            <v>3811.64</v>
          </cell>
          <cell r="R976">
            <v>2101.5500000000002</v>
          </cell>
          <cell r="S976">
            <v>151.80000000000001</v>
          </cell>
          <cell r="W976">
            <v>2398.19</v>
          </cell>
          <cell r="X976">
            <v>5230.0200000000004</v>
          </cell>
        </row>
        <row r="977">
          <cell r="C977" t="str">
            <v>HOSPITAL MIGUEL ARRAES - CG. Nº 023/2022</v>
          </cell>
          <cell r="E977" t="str">
            <v>PRISCILLA TAVARES RODRIGUES</v>
          </cell>
          <cell r="G977" t="str">
            <v>2 - Outros Profissionais da Saúde</v>
          </cell>
          <cell r="H977" t="str">
            <v>2516-05</v>
          </cell>
          <cell r="I977" t="str">
            <v>12/2025</v>
          </cell>
          <cell r="J977" t="str">
            <v>1 - Plantonista</v>
          </cell>
          <cell r="K977">
            <v>30</v>
          </cell>
          <cell r="L977">
            <v>2477.4299999999998</v>
          </cell>
          <cell r="P977">
            <v>0</v>
          </cell>
          <cell r="Q977">
            <v>3451.25</v>
          </cell>
          <cell r="R977">
            <v>427.47</v>
          </cell>
          <cell r="S977">
            <v>534.95000000000005</v>
          </cell>
          <cell r="W977">
            <v>2309.36</v>
          </cell>
          <cell r="X977">
            <v>4581.74</v>
          </cell>
        </row>
        <row r="978">
          <cell r="C978" t="str">
            <v>HOSPITAL MIGUEL ARRAES - CG. Nº 023/2022</v>
          </cell>
          <cell r="E978" t="str">
            <v>PRISLA LILIANE DA SILVA CAMPELO</v>
          </cell>
          <cell r="G978" t="str">
            <v>2 - Outros Profissionais da Saúde</v>
          </cell>
          <cell r="H978" t="str">
            <v>5152-05</v>
          </cell>
          <cell r="I978" t="str">
            <v>12/2025</v>
          </cell>
          <cell r="J978" t="str">
            <v>1 - Plantonista</v>
          </cell>
          <cell r="K978">
            <v>44</v>
          </cell>
          <cell r="L978">
            <v>1555.44</v>
          </cell>
          <cell r="P978">
            <v>0</v>
          </cell>
          <cell r="Q978">
            <v>1862.44</v>
          </cell>
          <cell r="R978">
            <v>303.60000000000002</v>
          </cell>
          <cell r="S978">
            <v>0</v>
          </cell>
          <cell r="W978">
            <v>1234.77</v>
          </cell>
          <cell r="X978">
            <v>2486.71</v>
          </cell>
        </row>
        <row r="979">
          <cell r="C979" t="str">
            <v>HOSPITAL MIGUEL ARRAES - CG. Nº 023/2022</v>
          </cell>
          <cell r="E979" t="str">
            <v>RAFAEL ANDERSON PEREIRA DA SILVA</v>
          </cell>
          <cell r="G979" t="str">
            <v>2 - Outros Profissionais da Saúde</v>
          </cell>
          <cell r="H979" t="str">
            <v>5211-30</v>
          </cell>
          <cell r="I979" t="str">
            <v>12/2025</v>
          </cell>
          <cell r="J979" t="str">
            <v>1 - Plantonista</v>
          </cell>
          <cell r="K979">
            <v>44</v>
          </cell>
          <cell r="L979">
            <v>1673.6</v>
          </cell>
          <cell r="P979">
            <v>0</v>
          </cell>
          <cell r="Q979">
            <v>802.38</v>
          </cell>
          <cell r="R979">
            <v>385.18</v>
          </cell>
          <cell r="S979">
            <v>0</v>
          </cell>
          <cell r="W979">
            <v>811.43</v>
          </cell>
          <cell r="X979">
            <v>2049.73</v>
          </cell>
        </row>
        <row r="980">
          <cell r="C980" t="str">
            <v>HOSPITAL MIGUEL ARRAES - CG. Nº 023/2022</v>
          </cell>
          <cell r="E980" t="str">
            <v>RAFAEL BARBOSA DOS SANTOS</v>
          </cell>
          <cell r="G980" t="str">
            <v>3 - Administrativo</v>
          </cell>
          <cell r="H980" t="str">
            <v>5163-45</v>
          </cell>
          <cell r="I980" t="str">
            <v>12/2025</v>
          </cell>
          <cell r="J980" t="str">
            <v>1 - Plantonista</v>
          </cell>
          <cell r="K980">
            <v>44</v>
          </cell>
          <cell r="L980">
            <v>0</v>
          </cell>
          <cell r="P980">
            <v>2744.44</v>
          </cell>
          <cell r="Q980">
            <v>2024.07</v>
          </cell>
          <cell r="R980">
            <v>674.02</v>
          </cell>
          <cell r="S980">
            <v>0</v>
          </cell>
          <cell r="W980">
            <v>4955.09</v>
          </cell>
          <cell r="X980">
            <v>487.44000000000051</v>
          </cell>
        </row>
        <row r="981">
          <cell r="C981" t="str">
            <v>HOSPITAL MIGUEL ARRAES - CG. Nº 023/2022</v>
          </cell>
          <cell r="E981" t="str">
            <v>RAFAEL MELO DA SILVA</v>
          </cell>
          <cell r="G981" t="str">
            <v>2 - Outros Profissionais da Saúde</v>
          </cell>
          <cell r="H981" t="str">
            <v>3222-05</v>
          </cell>
          <cell r="I981" t="str">
            <v>12/2025</v>
          </cell>
          <cell r="J981" t="str">
            <v>1 - Plantonista</v>
          </cell>
          <cell r="K981">
            <v>44</v>
          </cell>
          <cell r="L981">
            <v>1518</v>
          </cell>
          <cell r="P981">
            <v>45.22</v>
          </cell>
          <cell r="Q981">
            <v>3655.99</v>
          </cell>
          <cell r="R981">
            <v>3259.56</v>
          </cell>
          <cell r="S981">
            <v>0</v>
          </cell>
          <cell r="W981">
            <v>2159.13</v>
          </cell>
          <cell r="X981">
            <v>6319.64</v>
          </cell>
        </row>
        <row r="982">
          <cell r="C982" t="str">
            <v>HOSPITAL MIGUEL ARRAES - CG. Nº 023/2022</v>
          </cell>
          <cell r="E982" t="str">
            <v>RAFAEL MONTEIRO BEZERRA</v>
          </cell>
          <cell r="G982" t="str">
            <v>2 - Outros Profissionais da Saúde</v>
          </cell>
          <cell r="H982" t="str">
            <v>5151-10</v>
          </cell>
          <cell r="I982" t="str">
            <v>12/2025</v>
          </cell>
          <cell r="J982" t="str">
            <v>1 - Plantonista</v>
          </cell>
          <cell r="K982">
            <v>44</v>
          </cell>
          <cell r="L982">
            <v>1518</v>
          </cell>
          <cell r="P982">
            <v>0</v>
          </cell>
          <cell r="Q982">
            <v>151.80000000000001</v>
          </cell>
          <cell r="R982">
            <v>303.60000000000002</v>
          </cell>
          <cell r="S982">
            <v>0</v>
          </cell>
          <cell r="W982">
            <v>258.81</v>
          </cell>
          <cell r="X982">
            <v>1714.5900000000001</v>
          </cell>
        </row>
        <row r="983">
          <cell r="C983" t="str">
            <v>HOSPITAL MIGUEL ARRAES - CG. Nº 023/2022</v>
          </cell>
          <cell r="E983" t="str">
            <v>RAFAELA ARAUJO MELO</v>
          </cell>
          <cell r="G983" t="str">
            <v>2 - Outros Profissionais da Saúde</v>
          </cell>
          <cell r="H983" t="str">
            <v>3222-05</v>
          </cell>
          <cell r="I983" t="str">
            <v>12/2025</v>
          </cell>
          <cell r="J983" t="str">
            <v>1 - Plantonista</v>
          </cell>
          <cell r="K983">
            <v>44</v>
          </cell>
          <cell r="L983">
            <v>1467.4</v>
          </cell>
          <cell r="P983">
            <v>45.22</v>
          </cell>
          <cell r="Q983">
            <v>1993.14</v>
          </cell>
          <cell r="R983">
            <v>2241.0100000000002</v>
          </cell>
          <cell r="S983">
            <v>151.80000000000001</v>
          </cell>
          <cell r="W983">
            <v>1222.3</v>
          </cell>
          <cell r="X983">
            <v>4676.2700000000004</v>
          </cell>
        </row>
        <row r="984">
          <cell r="C984" t="str">
            <v>HOSPITAL MIGUEL ARRAES - CG. Nº 023/2022</v>
          </cell>
          <cell r="E984" t="str">
            <v>RAFAELA PEREIRA DAS NEVES</v>
          </cell>
          <cell r="G984" t="str">
            <v>2 - Outros Profissionais da Saúde</v>
          </cell>
          <cell r="H984" t="str">
            <v>3222-05</v>
          </cell>
          <cell r="I984" t="str">
            <v>12/2025</v>
          </cell>
          <cell r="J984" t="str">
            <v>1 - Plantonista</v>
          </cell>
          <cell r="K984">
            <v>44</v>
          </cell>
          <cell r="L984">
            <v>1518</v>
          </cell>
          <cell r="P984">
            <v>45.22</v>
          </cell>
          <cell r="Q984">
            <v>3600.75</v>
          </cell>
          <cell r="R984">
            <v>2289.37</v>
          </cell>
          <cell r="S984">
            <v>0</v>
          </cell>
          <cell r="W984">
            <v>2188.59</v>
          </cell>
          <cell r="X984">
            <v>5264.75</v>
          </cell>
        </row>
        <row r="985">
          <cell r="C985" t="str">
            <v>HOSPITAL MIGUEL ARRAES - CG. Nº 023/2022</v>
          </cell>
          <cell r="E985" t="str">
            <v>RAFAELA SANTOS AGOSTINHO DA SILVA</v>
          </cell>
          <cell r="G985" t="str">
            <v>2 - Outros Profissionais da Saúde</v>
          </cell>
          <cell r="H985" t="str">
            <v>2235-05</v>
          </cell>
          <cell r="I985" t="str">
            <v>12/2025</v>
          </cell>
          <cell r="J985" t="str">
            <v>2 - Diarista</v>
          </cell>
          <cell r="K985">
            <v>40</v>
          </cell>
          <cell r="L985">
            <v>2221.9</v>
          </cell>
          <cell r="P985">
            <v>51.08</v>
          </cell>
          <cell r="Q985">
            <v>5198.41</v>
          </cell>
          <cell r="R985">
            <v>2481.86</v>
          </cell>
          <cell r="S985">
            <v>576.74</v>
          </cell>
          <cell r="W985">
            <v>2469.0300000000002</v>
          </cell>
          <cell r="X985">
            <v>8060.9599999999991</v>
          </cell>
        </row>
        <row r="986">
          <cell r="C986" t="str">
            <v>HOSPITAL MIGUEL ARRAES - CG. Nº 023/2022</v>
          </cell>
          <cell r="E986" t="str">
            <v>RAFAELE DA SILVA SOUZA</v>
          </cell>
          <cell r="G986" t="str">
            <v>2 - Outros Profissionais da Saúde</v>
          </cell>
          <cell r="H986" t="str">
            <v>3222-05</v>
          </cell>
          <cell r="I986" t="str">
            <v>12/2025</v>
          </cell>
          <cell r="J986" t="str">
            <v>1 - Plantonista</v>
          </cell>
          <cell r="K986">
            <v>44</v>
          </cell>
          <cell r="L986">
            <v>1467.4</v>
          </cell>
          <cell r="P986">
            <v>45.22</v>
          </cell>
          <cell r="Q986">
            <v>3907.21</v>
          </cell>
          <cell r="R986">
            <v>2068.15</v>
          </cell>
          <cell r="S986">
            <v>0</v>
          </cell>
          <cell r="W986">
            <v>1779.91</v>
          </cell>
          <cell r="X986">
            <v>5708.07</v>
          </cell>
        </row>
        <row r="987">
          <cell r="C987" t="str">
            <v>HOSPITAL MIGUEL ARRAES - CG. Nº 023/2022</v>
          </cell>
          <cell r="E987" t="str">
            <v>RAIANY SANTOS DA SILVA</v>
          </cell>
          <cell r="G987" t="str">
            <v>2 - Outros Profissionais da Saúde</v>
          </cell>
          <cell r="H987" t="str">
            <v>3222-05</v>
          </cell>
          <cell r="I987" t="str">
            <v>12/2025</v>
          </cell>
          <cell r="J987" t="str">
            <v>1 - Plantonista</v>
          </cell>
          <cell r="K987">
            <v>44</v>
          </cell>
          <cell r="L987">
            <v>1467.4</v>
          </cell>
          <cell r="P987">
            <v>45.22</v>
          </cell>
          <cell r="Q987">
            <v>3984.38</v>
          </cell>
          <cell r="R987">
            <v>1921.41</v>
          </cell>
          <cell r="S987">
            <v>0</v>
          </cell>
          <cell r="W987">
            <v>1733.45</v>
          </cell>
          <cell r="X987">
            <v>5684.96</v>
          </cell>
        </row>
        <row r="988">
          <cell r="C988" t="str">
            <v>HOSPITAL MIGUEL ARRAES - CG. Nº 023/2022</v>
          </cell>
          <cell r="E988" t="str">
            <v>RAIZA SUANY MARIA LEITE ROCHA</v>
          </cell>
          <cell r="G988" t="str">
            <v>2 - Outros Profissionais da Saúde</v>
          </cell>
          <cell r="H988" t="str">
            <v>3222-05</v>
          </cell>
          <cell r="I988" t="str">
            <v>12/2025</v>
          </cell>
          <cell r="J988" t="str">
            <v>1 - Plantonista</v>
          </cell>
          <cell r="K988">
            <v>44</v>
          </cell>
          <cell r="L988">
            <v>1518</v>
          </cell>
          <cell r="P988">
            <v>45.22</v>
          </cell>
          <cell r="Q988">
            <v>2717.45</v>
          </cell>
          <cell r="R988">
            <v>1627.93</v>
          </cell>
          <cell r="S988">
            <v>151.80000000000001</v>
          </cell>
          <cell r="W988">
            <v>1503.36</v>
          </cell>
          <cell r="X988">
            <v>4557.0400000000009</v>
          </cell>
        </row>
        <row r="989">
          <cell r="C989" t="str">
            <v>HOSPITAL MIGUEL ARRAES - CG. Nº 023/2022</v>
          </cell>
          <cell r="E989" t="str">
            <v>RALDNEY HENRIQUE GOMES DA SILVA</v>
          </cell>
          <cell r="G989" t="str">
            <v>3 - Administrativo</v>
          </cell>
          <cell r="H989" t="str">
            <v>5142-25</v>
          </cell>
          <cell r="I989" t="str">
            <v>12/2025</v>
          </cell>
          <cell r="J989" t="str">
            <v>2 - Diarista</v>
          </cell>
          <cell r="K989">
            <v>44</v>
          </cell>
          <cell r="L989">
            <v>1518</v>
          </cell>
          <cell r="P989">
            <v>0</v>
          </cell>
          <cell r="Q989">
            <v>1821.6</v>
          </cell>
          <cell r="R989">
            <v>368.6</v>
          </cell>
          <cell r="S989">
            <v>0</v>
          </cell>
          <cell r="W989">
            <v>1527.25</v>
          </cell>
          <cell r="X989">
            <v>2180.9499999999998</v>
          </cell>
        </row>
        <row r="990">
          <cell r="C990" t="str">
            <v>HOSPITAL MIGUEL ARRAES - CG. Nº 023/2022</v>
          </cell>
          <cell r="E990" t="str">
            <v>RANDSON LIMA DE BARROS</v>
          </cell>
          <cell r="G990" t="str">
            <v>3 - Administrativo</v>
          </cell>
          <cell r="H990" t="str">
            <v>7152-10</v>
          </cell>
          <cell r="I990" t="str">
            <v>12/2025</v>
          </cell>
          <cell r="J990" t="str">
            <v>2 - Diarista</v>
          </cell>
          <cell r="K990">
            <v>44</v>
          </cell>
          <cell r="L990">
            <v>2153.4299999999998</v>
          </cell>
          <cell r="P990">
            <v>0</v>
          </cell>
          <cell r="Q990">
            <v>2493.7199999999998</v>
          </cell>
          <cell r="R990">
            <v>303.60000000000002</v>
          </cell>
          <cell r="S990">
            <v>0</v>
          </cell>
          <cell r="W990">
            <v>2238.02</v>
          </cell>
          <cell r="X990">
            <v>2712.73</v>
          </cell>
        </row>
        <row r="991">
          <cell r="C991" t="str">
            <v>HOSPITAL MIGUEL ARRAES - CG. Nº 023/2022</v>
          </cell>
          <cell r="E991" t="str">
            <v>RAQUEL FERREIRA LEANDRO</v>
          </cell>
          <cell r="G991" t="str">
            <v>2 - Outros Profissionais da Saúde</v>
          </cell>
          <cell r="H991" t="str">
            <v>3222-05</v>
          </cell>
          <cell r="I991" t="str">
            <v>12/2025</v>
          </cell>
          <cell r="J991" t="str">
            <v>1 - Plantonista</v>
          </cell>
          <cell r="K991">
            <v>44</v>
          </cell>
          <cell r="L991">
            <v>0</v>
          </cell>
          <cell r="P991">
            <v>2972.95</v>
          </cell>
          <cell r="Q991">
            <v>3876.19</v>
          </cell>
          <cell r="R991">
            <v>1718.05</v>
          </cell>
          <cell r="S991">
            <v>151.80000000000001</v>
          </cell>
          <cell r="W991">
            <v>4834.93</v>
          </cell>
          <cell r="X991">
            <v>3884.0599999999977</v>
          </cell>
        </row>
        <row r="992">
          <cell r="C992" t="str">
            <v>HOSPITAL MIGUEL ARRAES - CG. Nº 023/2022</v>
          </cell>
          <cell r="E992" t="str">
            <v>RAQUEL OLIVEIRA DE MORAIS</v>
          </cell>
          <cell r="G992" t="str">
            <v>2 - Outros Profissionais da Saúde</v>
          </cell>
          <cell r="H992" t="str">
            <v>3222-05</v>
          </cell>
          <cell r="I992" t="str">
            <v>12/2025</v>
          </cell>
          <cell r="J992" t="str">
            <v>1 - Plantonista</v>
          </cell>
          <cell r="K992">
            <v>44</v>
          </cell>
          <cell r="L992">
            <v>1518</v>
          </cell>
          <cell r="P992">
            <v>45.22</v>
          </cell>
          <cell r="Q992">
            <v>3512.38</v>
          </cell>
          <cell r="R992">
            <v>2180.9699999999998</v>
          </cell>
          <cell r="S992">
            <v>0</v>
          </cell>
          <cell r="W992">
            <v>1930.57</v>
          </cell>
          <cell r="X992">
            <v>5326</v>
          </cell>
        </row>
        <row r="993">
          <cell r="C993" t="str">
            <v>HOSPITAL MIGUEL ARRAES - CG. Nº 023/2022</v>
          </cell>
          <cell r="E993" t="str">
            <v>RASILMA DE MELO CABRAL SANTOS</v>
          </cell>
          <cell r="G993" t="str">
            <v>3 - Administrativo</v>
          </cell>
          <cell r="H993" t="str">
            <v>4110-10</v>
          </cell>
          <cell r="I993" t="str">
            <v>12/2025</v>
          </cell>
          <cell r="J993" t="str">
            <v>1 - Plantonista</v>
          </cell>
          <cell r="K993">
            <v>44</v>
          </cell>
          <cell r="L993">
            <v>1518</v>
          </cell>
          <cell r="P993">
            <v>0</v>
          </cell>
          <cell r="Q993">
            <v>1745.7</v>
          </cell>
          <cell r="R993">
            <v>227.7</v>
          </cell>
          <cell r="S993">
            <v>0</v>
          </cell>
          <cell r="W993">
            <v>1353.06</v>
          </cell>
          <cell r="X993">
            <v>2138.3399999999997</v>
          </cell>
        </row>
        <row r="994">
          <cell r="C994" t="str">
            <v>HOSPITAL MIGUEL ARRAES - CG. Nº 023/2022</v>
          </cell>
          <cell r="E994" t="str">
            <v>RAYANE STEPHANE MARINHO PEREIRA DE SOUZA</v>
          </cell>
          <cell r="G994" t="str">
            <v>2 - Outros Profissionais da Saúde</v>
          </cell>
          <cell r="H994" t="str">
            <v>3222-05</v>
          </cell>
          <cell r="I994" t="str">
            <v>12/2025</v>
          </cell>
          <cell r="J994" t="str">
            <v>1 - Plantonista</v>
          </cell>
          <cell r="K994">
            <v>44</v>
          </cell>
          <cell r="L994">
            <v>1518</v>
          </cell>
          <cell r="P994">
            <v>45.22</v>
          </cell>
          <cell r="Q994">
            <v>3623.19</v>
          </cell>
          <cell r="R994">
            <v>1931.53</v>
          </cell>
          <cell r="S994">
            <v>151.80000000000001</v>
          </cell>
          <cell r="W994">
            <v>2205.21</v>
          </cell>
          <cell r="X994">
            <v>5064.53</v>
          </cell>
        </row>
        <row r="995">
          <cell r="C995" t="str">
            <v>HOSPITAL MIGUEL ARRAES - CG. Nº 023/2022</v>
          </cell>
          <cell r="E995" t="str">
            <v>RAYANNE MENDES DE SIQUEIRA DE SOUZA</v>
          </cell>
          <cell r="G995" t="str">
            <v>2 - Outros Profissionais da Saúde</v>
          </cell>
          <cell r="H995" t="str">
            <v>2234-05</v>
          </cell>
          <cell r="I995" t="str">
            <v>12/2025</v>
          </cell>
          <cell r="J995" t="str">
            <v>1 - Plantonista</v>
          </cell>
          <cell r="K995">
            <v>30</v>
          </cell>
          <cell r="L995">
            <v>4230.2299999999996</v>
          </cell>
          <cell r="P995">
            <v>0</v>
          </cell>
          <cell r="Q995">
            <v>6447.52</v>
          </cell>
          <cell r="R995">
            <v>2119.0700000000002</v>
          </cell>
          <cell r="S995">
            <v>910.09</v>
          </cell>
          <cell r="W995">
            <v>5315.95</v>
          </cell>
          <cell r="X995">
            <v>8390.9599999999991</v>
          </cell>
        </row>
        <row r="996">
          <cell r="C996" t="str">
            <v>HOSPITAL MIGUEL ARRAES - CG. Nº 023/2022</v>
          </cell>
          <cell r="E996" t="str">
            <v>RAYSSA FELIX DA SILVA</v>
          </cell>
          <cell r="G996" t="str">
            <v>2 - Outros Profissionais da Saúde</v>
          </cell>
          <cell r="H996" t="str">
            <v>3222-05</v>
          </cell>
          <cell r="I996" t="str">
            <v>12/2025</v>
          </cell>
          <cell r="J996" t="str">
            <v>1 - Plantonista</v>
          </cell>
          <cell r="K996">
            <v>44</v>
          </cell>
          <cell r="L996">
            <v>0</v>
          </cell>
          <cell r="P996">
            <v>45.22</v>
          </cell>
          <cell r="Q996">
            <v>3852.88</v>
          </cell>
          <cell r="R996">
            <v>4923.03</v>
          </cell>
          <cell r="S996">
            <v>0</v>
          </cell>
          <cell r="W996">
            <v>1886.84</v>
          </cell>
          <cell r="X996">
            <v>6934.2899999999991</v>
          </cell>
        </row>
        <row r="997">
          <cell r="C997" t="str">
            <v>HOSPITAL MIGUEL ARRAES - CG. Nº 023/2022</v>
          </cell>
          <cell r="E997" t="str">
            <v>RAYZA MIRELLY SILVA DUTRA DE AMORIM</v>
          </cell>
          <cell r="G997" t="str">
            <v>2 - Outros Profissionais da Saúde</v>
          </cell>
          <cell r="H997" t="str">
            <v>5211-30</v>
          </cell>
          <cell r="I997" t="str">
            <v>12/2025</v>
          </cell>
          <cell r="J997" t="str">
            <v>1 - Plantonista</v>
          </cell>
          <cell r="K997">
            <v>44</v>
          </cell>
          <cell r="L997">
            <v>1673.6</v>
          </cell>
          <cell r="P997">
            <v>0</v>
          </cell>
          <cell r="Q997">
            <v>2133.37</v>
          </cell>
          <cell r="R997">
            <v>1028.01</v>
          </cell>
          <cell r="S997">
            <v>0</v>
          </cell>
          <cell r="W997">
            <v>1655.12</v>
          </cell>
          <cell r="X997">
            <v>3179.8599999999997</v>
          </cell>
        </row>
        <row r="998">
          <cell r="C998" t="str">
            <v>HOSPITAL MIGUEL ARRAES - CG. Nº 023/2022</v>
          </cell>
          <cell r="E998" t="str">
            <v>REBECA MARIA DE ALMEIDA LUNA</v>
          </cell>
          <cell r="G998" t="str">
            <v>2 - Outros Profissionais da Saúde</v>
          </cell>
          <cell r="H998" t="str">
            <v>2516-05</v>
          </cell>
          <cell r="I998" t="str">
            <v>12/2025</v>
          </cell>
          <cell r="J998" t="str">
            <v>1 - Plantonista</v>
          </cell>
          <cell r="K998">
            <v>30</v>
          </cell>
          <cell r="L998">
            <v>2477.4299999999998</v>
          </cell>
          <cell r="P998">
            <v>0</v>
          </cell>
          <cell r="Q998">
            <v>3271.4</v>
          </cell>
          <cell r="R998">
            <v>303.60000000000002</v>
          </cell>
          <cell r="S998">
            <v>534.95000000000005</v>
          </cell>
          <cell r="W998">
            <v>1982.12</v>
          </cell>
          <cell r="X998">
            <v>4605.26</v>
          </cell>
        </row>
        <row r="999">
          <cell r="C999" t="str">
            <v>HOSPITAL MIGUEL ARRAES - CG. Nº 023/2022</v>
          </cell>
          <cell r="E999" t="str">
            <v>REBECAH VITORIA ANGELO XAVIER DA SILVA</v>
          </cell>
          <cell r="G999" t="str">
            <v>3 - Administrativo</v>
          </cell>
          <cell r="H999" t="str">
            <v>4110-10</v>
          </cell>
          <cell r="I999" t="str">
            <v>12/2025</v>
          </cell>
          <cell r="J999" t="str">
            <v>2 - Diarista</v>
          </cell>
          <cell r="K999">
            <v>44</v>
          </cell>
          <cell r="L999">
            <v>1518</v>
          </cell>
          <cell r="P999">
            <v>0</v>
          </cell>
          <cell r="Q999">
            <v>1518</v>
          </cell>
          <cell r="R999">
            <v>0</v>
          </cell>
          <cell r="S999">
            <v>0</v>
          </cell>
          <cell r="W999">
            <v>1355.96</v>
          </cell>
          <cell r="X999">
            <v>1680.04</v>
          </cell>
        </row>
        <row r="1000">
          <cell r="C1000" t="str">
            <v>HOSPITAL MIGUEL ARRAES - CG. Nº 023/2022</v>
          </cell>
          <cell r="E1000" t="str">
            <v>REBEKA MAYRA SANTOS DUARTE DA SILVA DO MONTE</v>
          </cell>
          <cell r="G1000" t="str">
            <v>2 - Outros Profissionais da Saúde</v>
          </cell>
          <cell r="H1000" t="str">
            <v>3222-05</v>
          </cell>
          <cell r="I1000" t="str">
            <v>12/2025</v>
          </cell>
          <cell r="J1000" t="str">
            <v>1 - Plantonista</v>
          </cell>
          <cell r="K1000">
            <v>44</v>
          </cell>
          <cell r="L1000">
            <v>1416.8</v>
          </cell>
          <cell r="P1000">
            <v>45.22</v>
          </cell>
          <cell r="Q1000">
            <v>3190.03</v>
          </cell>
          <cell r="R1000">
            <v>2032.73</v>
          </cell>
          <cell r="S1000">
            <v>151.80000000000001</v>
          </cell>
          <cell r="W1000">
            <v>1692.28</v>
          </cell>
          <cell r="X1000">
            <v>5144.3000000000011</v>
          </cell>
        </row>
        <row r="1001">
          <cell r="C1001" t="str">
            <v>HOSPITAL MIGUEL ARRAES - CG. Nº 023/2022</v>
          </cell>
          <cell r="E1001" t="str">
            <v>REBEKA TORRES DE OLIVEIRA SILVA</v>
          </cell>
          <cell r="G1001" t="str">
            <v>2 - Outros Profissionais da Saúde</v>
          </cell>
          <cell r="H1001" t="str">
            <v>2235-05</v>
          </cell>
          <cell r="I1001" t="str">
            <v>12/2025</v>
          </cell>
          <cell r="J1001" t="str">
            <v>1 - Plantonista</v>
          </cell>
          <cell r="K1001">
            <v>40</v>
          </cell>
          <cell r="L1001">
            <v>0</v>
          </cell>
          <cell r="P1001">
            <v>0</v>
          </cell>
          <cell r="Q1001">
            <v>536.61</v>
          </cell>
          <cell r="R1001">
            <v>0</v>
          </cell>
          <cell r="S1001">
            <v>0</v>
          </cell>
          <cell r="W1001">
            <v>294.98</v>
          </cell>
          <cell r="X1001">
            <v>241.63</v>
          </cell>
        </row>
        <row r="1002">
          <cell r="C1002" t="str">
            <v>HOSPITAL MIGUEL ARRAES - CG. Nº 023/2022</v>
          </cell>
          <cell r="E1002" t="str">
            <v>REGINA CELI MOURA DE MORAIS</v>
          </cell>
          <cell r="G1002" t="str">
            <v>2 - Outros Profissionais da Saúde</v>
          </cell>
          <cell r="H1002" t="str">
            <v>3222-05</v>
          </cell>
          <cell r="I1002" t="str">
            <v>12/2025</v>
          </cell>
          <cell r="J1002" t="str">
            <v>1 - Plantonista</v>
          </cell>
          <cell r="K1002">
            <v>44</v>
          </cell>
          <cell r="L1002">
            <v>0</v>
          </cell>
          <cell r="P1002">
            <v>0</v>
          </cell>
          <cell r="Q1002">
            <v>0</v>
          </cell>
          <cell r="R1002">
            <v>50</v>
          </cell>
          <cell r="S1002">
            <v>0</v>
          </cell>
          <cell r="W1002">
            <v>50</v>
          </cell>
          <cell r="X1002">
            <v>0</v>
          </cell>
        </row>
        <row r="1003">
          <cell r="C1003" t="str">
            <v>HOSPITAL MIGUEL ARRAES - CG. Nº 023/2022</v>
          </cell>
          <cell r="E1003" t="str">
            <v>REGINA GOMES DA SILVA</v>
          </cell>
          <cell r="G1003" t="str">
            <v>2 - Outros Profissionais da Saúde</v>
          </cell>
          <cell r="H1003" t="str">
            <v>5211-30</v>
          </cell>
          <cell r="I1003" t="str">
            <v>12/2025</v>
          </cell>
          <cell r="J1003" t="str">
            <v>1 - Plantonista</v>
          </cell>
          <cell r="K1003">
            <v>44</v>
          </cell>
          <cell r="L1003">
            <v>1673.6</v>
          </cell>
          <cell r="P1003">
            <v>0</v>
          </cell>
          <cell r="Q1003">
            <v>2347.7800000000002</v>
          </cell>
          <cell r="R1003">
            <v>705.77</v>
          </cell>
          <cell r="S1003">
            <v>0</v>
          </cell>
          <cell r="W1003">
            <v>1841.33</v>
          </cell>
          <cell r="X1003">
            <v>2885.8199999999997</v>
          </cell>
        </row>
        <row r="1004">
          <cell r="C1004" t="str">
            <v>HOSPITAL MIGUEL ARRAES - CG. Nº 023/2022</v>
          </cell>
          <cell r="E1004" t="str">
            <v>REGINA MARIA DUARTE</v>
          </cell>
          <cell r="G1004" t="str">
            <v>2 - Outros Profissionais da Saúde</v>
          </cell>
          <cell r="H1004" t="str">
            <v>2235-05</v>
          </cell>
          <cell r="I1004" t="str">
            <v>12/2025</v>
          </cell>
          <cell r="J1004" t="str">
            <v>1 - Plantonista</v>
          </cell>
          <cell r="K1004">
            <v>40</v>
          </cell>
          <cell r="L1004">
            <v>1797.06</v>
          </cell>
          <cell r="P1004">
            <v>61.54</v>
          </cell>
          <cell r="Q1004">
            <v>3226.95</v>
          </cell>
          <cell r="R1004">
            <v>2846.4</v>
          </cell>
          <cell r="S1004">
            <v>724.13</v>
          </cell>
          <cell r="W1004">
            <v>1588.32</v>
          </cell>
          <cell r="X1004">
            <v>7067.7599999999984</v>
          </cell>
        </row>
        <row r="1005">
          <cell r="C1005" t="str">
            <v>HOSPITAL MIGUEL ARRAES - CG. Nº 023/2022</v>
          </cell>
          <cell r="E1005" t="str">
            <v>REIZA CARLA DE ANDRADE VERCOZA</v>
          </cell>
          <cell r="G1005" t="str">
            <v>2 - Outros Profissionais da Saúde</v>
          </cell>
          <cell r="H1005" t="str">
            <v>2234-05</v>
          </cell>
          <cell r="I1005" t="str">
            <v>12/2025</v>
          </cell>
          <cell r="J1005" t="str">
            <v>1 - Plantonista</v>
          </cell>
          <cell r="K1005">
            <v>30</v>
          </cell>
          <cell r="L1005">
            <v>3712.6</v>
          </cell>
          <cell r="P1005">
            <v>0</v>
          </cell>
          <cell r="Q1005">
            <v>4092.82</v>
          </cell>
          <cell r="R1005">
            <v>371.26</v>
          </cell>
          <cell r="S1005">
            <v>0</v>
          </cell>
          <cell r="W1005">
            <v>3013.15</v>
          </cell>
          <cell r="X1005">
            <v>5163.5300000000007</v>
          </cell>
        </row>
        <row r="1006">
          <cell r="C1006" t="str">
            <v>HOSPITAL MIGUEL ARRAES - CG. Nº 023/2022</v>
          </cell>
          <cell r="E1006" t="str">
            <v>REJANE DE SOUZA BRAGA</v>
          </cell>
          <cell r="G1006" t="str">
            <v>2 - Outros Profissionais da Saúde</v>
          </cell>
          <cell r="H1006" t="str">
            <v>3222-05</v>
          </cell>
          <cell r="I1006" t="str">
            <v>12/2025</v>
          </cell>
          <cell r="J1006" t="str">
            <v>1 - Plantonista</v>
          </cell>
          <cell r="K1006">
            <v>44</v>
          </cell>
          <cell r="L1006">
            <v>0</v>
          </cell>
          <cell r="P1006">
            <v>2841.53</v>
          </cell>
          <cell r="Q1006">
            <v>3776.73</v>
          </cell>
          <cell r="R1006">
            <v>2278.3000000000002</v>
          </cell>
          <cell r="S1006">
            <v>303.60000000000002</v>
          </cell>
          <cell r="W1006">
            <v>5059.3999999999996</v>
          </cell>
          <cell r="X1006">
            <v>4140.760000000002</v>
          </cell>
        </row>
        <row r="1007">
          <cell r="C1007" t="str">
            <v>HOSPITAL MIGUEL ARRAES - CG. Nº 023/2022</v>
          </cell>
          <cell r="E1007" t="str">
            <v>RELYDA KEZIA DO NASCIMENTO SOARES</v>
          </cell>
          <cell r="G1007" t="str">
            <v>2 - Outros Profissionais da Saúde</v>
          </cell>
          <cell r="H1007" t="str">
            <v>3241-15</v>
          </cell>
          <cell r="I1007" t="str">
            <v>12/2025</v>
          </cell>
          <cell r="J1007" t="str">
            <v>1 - Plantonista</v>
          </cell>
          <cell r="K1007">
            <v>24</v>
          </cell>
          <cell r="L1007">
            <v>2732.26</v>
          </cell>
          <cell r="P1007">
            <v>0</v>
          </cell>
          <cell r="Q1007">
            <v>4973.28</v>
          </cell>
          <cell r="R1007">
            <v>2490.91</v>
          </cell>
          <cell r="S1007">
            <v>0</v>
          </cell>
          <cell r="W1007">
            <v>3595.65</v>
          </cell>
          <cell r="X1007">
            <v>6600.8000000000011</v>
          </cell>
        </row>
        <row r="1008">
          <cell r="C1008" t="str">
            <v>HOSPITAL MIGUEL ARRAES - CG. Nº 023/2022</v>
          </cell>
          <cell r="E1008" t="str">
            <v>RENAN LEITTE LIMA</v>
          </cell>
          <cell r="G1008" t="str">
            <v>2 - Outros Profissionais da Saúde</v>
          </cell>
          <cell r="H1008" t="str">
            <v>5152-05</v>
          </cell>
          <cell r="I1008" t="str">
            <v>12/2025</v>
          </cell>
          <cell r="J1008" t="str">
            <v>2 - Diarista</v>
          </cell>
          <cell r="K1008">
            <v>44</v>
          </cell>
          <cell r="L1008">
            <v>1555.44</v>
          </cell>
          <cell r="P1008">
            <v>0</v>
          </cell>
          <cell r="Q1008">
            <v>1988.26</v>
          </cell>
          <cell r="R1008">
            <v>303.60000000000002</v>
          </cell>
          <cell r="S1008">
            <v>0</v>
          </cell>
          <cell r="W1008">
            <v>1261.3399999999999</v>
          </cell>
          <cell r="X1008">
            <v>2585.96</v>
          </cell>
        </row>
        <row r="1009">
          <cell r="C1009" t="str">
            <v>HOSPITAL MIGUEL ARRAES - CG. Nº 023/2022</v>
          </cell>
          <cell r="E1009" t="str">
            <v>RENATA ALBUQUERQUE DA SILVA</v>
          </cell>
          <cell r="G1009" t="str">
            <v>2 - Outros Profissionais da Saúde</v>
          </cell>
          <cell r="H1009" t="str">
            <v>2235-05</v>
          </cell>
          <cell r="I1009" t="str">
            <v>12/2025</v>
          </cell>
          <cell r="J1009" t="str">
            <v>1 - Plantonista</v>
          </cell>
          <cell r="K1009">
            <v>40</v>
          </cell>
          <cell r="L1009">
            <v>2394.11</v>
          </cell>
          <cell r="P1009">
            <v>38.97</v>
          </cell>
          <cell r="Q1009">
            <v>6409.42</v>
          </cell>
          <cell r="R1009">
            <v>3634.99</v>
          </cell>
          <cell r="S1009">
            <v>549.97</v>
          </cell>
          <cell r="W1009">
            <v>3668.03</v>
          </cell>
          <cell r="X1009">
            <v>9359.4299999999985</v>
          </cell>
        </row>
        <row r="1010">
          <cell r="C1010" t="str">
            <v>HOSPITAL MIGUEL ARRAES - CG. Nº 023/2022</v>
          </cell>
          <cell r="E1010" t="str">
            <v>RENATA ASSUNCAO MARTINS DE OLIVEIRA</v>
          </cell>
          <cell r="G1010" t="str">
            <v>2 - Outros Profissionais da Saúde</v>
          </cell>
          <cell r="H1010" t="str">
            <v>2235-05</v>
          </cell>
          <cell r="I1010" t="str">
            <v>12/2025</v>
          </cell>
          <cell r="J1010" t="str">
            <v>2 - Diarista</v>
          </cell>
          <cell r="K1010">
            <v>40</v>
          </cell>
          <cell r="L1010">
            <v>1197.06</v>
          </cell>
          <cell r="P1010">
            <v>38.32</v>
          </cell>
          <cell r="Q1010">
            <v>4676.5200000000004</v>
          </cell>
          <cell r="R1010">
            <v>1847.42</v>
          </cell>
          <cell r="S1010">
            <v>340.83</v>
          </cell>
          <cell r="W1010">
            <v>2875.7</v>
          </cell>
          <cell r="X1010">
            <v>5224.4500000000007</v>
          </cell>
        </row>
        <row r="1011">
          <cell r="C1011" t="str">
            <v>HOSPITAL MIGUEL ARRAES - CG. Nº 023/2022</v>
          </cell>
          <cell r="E1011" t="str">
            <v>RENATA BELMIRO DA SILVA NEVES</v>
          </cell>
          <cell r="G1011" t="str">
            <v>2 - Outros Profissionais da Saúde</v>
          </cell>
          <cell r="H1011" t="str">
            <v>5152-15</v>
          </cell>
          <cell r="I1011" t="str">
            <v>12/2025</v>
          </cell>
          <cell r="J1011" t="str">
            <v>1 - Plantonista</v>
          </cell>
          <cell r="K1011">
            <v>30</v>
          </cell>
          <cell r="L1011">
            <v>1677.71</v>
          </cell>
          <cell r="P1011">
            <v>0</v>
          </cell>
          <cell r="Q1011">
            <v>2281.3000000000002</v>
          </cell>
          <cell r="R1011">
            <v>525.51</v>
          </cell>
          <cell r="S1011">
            <v>0</v>
          </cell>
          <cell r="W1011">
            <v>1409.5</v>
          </cell>
          <cell r="X1011">
            <v>3075.0200000000004</v>
          </cell>
        </row>
        <row r="1012">
          <cell r="C1012" t="str">
            <v>HOSPITAL MIGUEL ARRAES - CG. Nº 023/2022</v>
          </cell>
          <cell r="E1012" t="str">
            <v xml:space="preserve">RENATA CRISTINA FREIRE DE SOUZA </v>
          </cell>
          <cell r="G1012" t="str">
            <v>2 - Outros Profissionais da Saúde</v>
          </cell>
          <cell r="H1012" t="str">
            <v>3222-05</v>
          </cell>
          <cell r="I1012" t="str">
            <v>12/2025</v>
          </cell>
          <cell r="J1012" t="str">
            <v>1 - Plantonista</v>
          </cell>
          <cell r="K1012">
            <v>44</v>
          </cell>
          <cell r="L1012">
            <v>0</v>
          </cell>
          <cell r="P1012">
            <v>0</v>
          </cell>
          <cell r="Q1012">
            <v>939.82</v>
          </cell>
          <cell r="R1012">
            <v>30.36</v>
          </cell>
          <cell r="S1012">
            <v>0</v>
          </cell>
          <cell r="W1012">
            <v>511.97</v>
          </cell>
          <cell r="X1012">
            <v>458.21000000000004</v>
          </cell>
        </row>
        <row r="1013">
          <cell r="C1013" t="str">
            <v>HOSPITAL MIGUEL ARRAES - CG. Nº 023/2022</v>
          </cell>
          <cell r="E1013" t="str">
            <v>RENATA DA SILVA SANTOS</v>
          </cell>
          <cell r="G1013" t="str">
            <v>2 - Outros Profissionais da Saúde</v>
          </cell>
          <cell r="H1013" t="str">
            <v>3222-05</v>
          </cell>
          <cell r="I1013" t="str">
            <v>12/2025</v>
          </cell>
          <cell r="J1013" t="str">
            <v>1 - Plantonista</v>
          </cell>
          <cell r="K1013">
            <v>44</v>
          </cell>
          <cell r="L1013">
            <v>1518</v>
          </cell>
          <cell r="P1013">
            <v>45.22</v>
          </cell>
          <cell r="Q1013">
            <v>3863.62</v>
          </cell>
          <cell r="R1013">
            <v>2585.65</v>
          </cell>
          <cell r="S1013">
            <v>303.60000000000002</v>
          </cell>
          <cell r="W1013">
            <v>2046.01</v>
          </cell>
          <cell r="X1013">
            <v>6270.08</v>
          </cell>
        </row>
        <row r="1014">
          <cell r="C1014" t="str">
            <v>HOSPITAL MIGUEL ARRAES - CG. Nº 023/2022</v>
          </cell>
          <cell r="E1014" t="str">
            <v>RENATA DE ARRUDA CARDOSO</v>
          </cell>
          <cell r="G1014" t="str">
            <v>2 - Outros Profissionais da Saúde</v>
          </cell>
          <cell r="H1014" t="str">
            <v>2236-05</v>
          </cell>
          <cell r="I1014" t="str">
            <v>12/2025</v>
          </cell>
          <cell r="J1014" t="str">
            <v>1 - Plantonista</v>
          </cell>
          <cell r="K1014">
            <v>24</v>
          </cell>
          <cell r="L1014">
            <v>2037.79</v>
          </cell>
          <cell r="P1014">
            <v>0</v>
          </cell>
          <cell r="Q1014">
            <v>3041.17</v>
          </cell>
          <cell r="R1014">
            <v>826.78</v>
          </cell>
          <cell r="S1014">
            <v>366.46</v>
          </cell>
          <cell r="W1014">
            <v>1950.35</v>
          </cell>
          <cell r="X1014">
            <v>4321.8500000000004</v>
          </cell>
        </row>
        <row r="1015">
          <cell r="C1015" t="str">
            <v>HOSPITAL MIGUEL ARRAES - CG. Nº 023/2022</v>
          </cell>
          <cell r="E1015" t="str">
            <v>RENATA DOS SANTOS ALVES</v>
          </cell>
          <cell r="G1015" t="str">
            <v>2 - Outros Profissionais da Saúde</v>
          </cell>
          <cell r="H1015" t="str">
            <v>3222-05</v>
          </cell>
          <cell r="I1015" t="str">
            <v>12/2025</v>
          </cell>
          <cell r="J1015" t="str">
            <v>1 - Plantonista</v>
          </cell>
          <cell r="K1015">
            <v>44</v>
          </cell>
          <cell r="L1015">
            <v>1518</v>
          </cell>
          <cell r="P1015">
            <v>45.22</v>
          </cell>
          <cell r="Q1015">
            <v>3750.02</v>
          </cell>
          <cell r="R1015">
            <v>2315.17</v>
          </cell>
          <cell r="S1015">
            <v>303.60000000000002</v>
          </cell>
          <cell r="W1015">
            <v>1997.91</v>
          </cell>
          <cell r="X1015">
            <v>5934.1</v>
          </cell>
        </row>
        <row r="1016">
          <cell r="C1016" t="str">
            <v>HOSPITAL MIGUEL ARRAES - CG. Nº 023/2022</v>
          </cell>
          <cell r="E1016" t="str">
            <v>RENATA HENRIQUE PEREIRA</v>
          </cell>
          <cell r="G1016" t="str">
            <v>2 - Outros Profissionais da Saúde</v>
          </cell>
          <cell r="H1016" t="str">
            <v>2237-10</v>
          </cell>
          <cell r="I1016" t="str">
            <v>12/2025</v>
          </cell>
          <cell r="J1016" t="str">
            <v>1 - Plantonista</v>
          </cell>
          <cell r="K1016">
            <v>44</v>
          </cell>
          <cell r="L1016">
            <v>3672.22</v>
          </cell>
          <cell r="P1016">
            <v>0</v>
          </cell>
          <cell r="Q1016">
            <v>5334.03</v>
          </cell>
          <cell r="R1016">
            <v>1480.92</v>
          </cell>
          <cell r="S1016">
            <v>1115.57</v>
          </cell>
          <cell r="W1016">
            <v>4143</v>
          </cell>
          <cell r="X1016">
            <v>7459.74</v>
          </cell>
        </row>
        <row r="1017">
          <cell r="C1017" t="str">
            <v>HOSPITAL MIGUEL ARRAES - CG. Nº 023/2022</v>
          </cell>
          <cell r="E1017" t="str">
            <v>RENATA MARIA MOURA CAJAZEIRAS</v>
          </cell>
          <cell r="G1017" t="str">
            <v>2 - Outros Profissionais da Saúde</v>
          </cell>
          <cell r="H1017" t="str">
            <v>2235-05</v>
          </cell>
          <cell r="I1017" t="str">
            <v>12/2025</v>
          </cell>
          <cell r="J1017" t="str">
            <v>2 - Diarista</v>
          </cell>
          <cell r="K1017">
            <v>40</v>
          </cell>
          <cell r="L1017">
            <v>2035.36</v>
          </cell>
          <cell r="P1017">
            <v>49.87</v>
          </cell>
          <cell r="Q1017">
            <v>5531.47</v>
          </cell>
          <cell r="R1017">
            <v>2515.56</v>
          </cell>
          <cell r="S1017">
            <v>1466.48</v>
          </cell>
          <cell r="W1017">
            <v>2612.85</v>
          </cell>
          <cell r="X1017">
            <v>8985.89</v>
          </cell>
        </row>
        <row r="1018">
          <cell r="C1018" t="str">
            <v>HOSPITAL MIGUEL ARRAES - CG. Nº 023/2022</v>
          </cell>
          <cell r="E1018" t="str">
            <v>RENATA PEREIRA DA SILVA</v>
          </cell>
          <cell r="G1018" t="str">
            <v>3 - Administrativo</v>
          </cell>
          <cell r="H1018" t="str">
            <v>5132-20</v>
          </cell>
          <cell r="I1018" t="str">
            <v>12/2025</v>
          </cell>
          <cell r="J1018" t="str">
            <v>2 - Diarista</v>
          </cell>
          <cell r="K1018">
            <v>44</v>
          </cell>
          <cell r="L1018">
            <v>1757.27</v>
          </cell>
          <cell r="P1018">
            <v>0</v>
          </cell>
          <cell r="Q1018">
            <v>2332.84</v>
          </cell>
          <cell r="R1018">
            <v>391.46</v>
          </cell>
          <cell r="S1018">
            <v>0</v>
          </cell>
          <cell r="W1018">
            <v>2161.63</v>
          </cell>
          <cell r="X1018">
            <v>2319.9399999999996</v>
          </cell>
        </row>
        <row r="1019">
          <cell r="C1019" t="str">
            <v>HOSPITAL MIGUEL ARRAES - CG. Nº 023/2022</v>
          </cell>
          <cell r="E1019" t="str">
            <v>RENATA VIEIRA DE ALMEIDA</v>
          </cell>
          <cell r="G1019" t="str">
            <v>2 - Outros Profissionais da Saúde</v>
          </cell>
          <cell r="H1019" t="str">
            <v>3222-05</v>
          </cell>
          <cell r="I1019" t="str">
            <v>12/2025</v>
          </cell>
          <cell r="J1019" t="str">
            <v>1 - Plantonista</v>
          </cell>
          <cell r="K1019">
            <v>44</v>
          </cell>
          <cell r="L1019">
            <v>1518</v>
          </cell>
          <cell r="P1019">
            <v>45.22</v>
          </cell>
          <cell r="Q1019">
            <v>3707.63</v>
          </cell>
          <cell r="R1019">
            <v>2320.29</v>
          </cell>
          <cell r="S1019">
            <v>303.60000000000002</v>
          </cell>
          <cell r="W1019">
            <v>2523.44</v>
          </cell>
          <cell r="X1019">
            <v>5371.3000000000011</v>
          </cell>
        </row>
        <row r="1020">
          <cell r="C1020" t="str">
            <v>HOSPITAL MIGUEL ARRAES - CG. Nº 023/2022</v>
          </cell>
          <cell r="E1020" t="str">
            <v>RENATO FERREIRA DA SILVA</v>
          </cell>
          <cell r="G1020" t="str">
            <v>3 - Administrativo</v>
          </cell>
          <cell r="H1020" t="str">
            <v>5143-20</v>
          </cell>
          <cell r="I1020" t="str">
            <v>12/2025</v>
          </cell>
          <cell r="J1020" t="str">
            <v>1 - Plantonista</v>
          </cell>
          <cell r="K1020">
            <v>44</v>
          </cell>
          <cell r="L1020">
            <v>1366.2</v>
          </cell>
          <cell r="P1020">
            <v>0</v>
          </cell>
          <cell r="Q1020">
            <v>354.2</v>
          </cell>
          <cell r="R1020">
            <v>829.84</v>
          </cell>
          <cell r="S1020">
            <v>0</v>
          </cell>
          <cell r="W1020">
            <v>408.89</v>
          </cell>
          <cell r="X1020">
            <v>2141.3500000000004</v>
          </cell>
        </row>
        <row r="1021">
          <cell r="C1021" t="str">
            <v>HOSPITAL MIGUEL ARRAES - CG. Nº 023/2022</v>
          </cell>
          <cell r="E1021" t="str">
            <v>RHALDNEY GUEDES DA SILVA</v>
          </cell>
          <cell r="G1021" t="str">
            <v>2 - Outros Profissionais da Saúde</v>
          </cell>
          <cell r="H1021" t="str">
            <v>2235-05</v>
          </cell>
          <cell r="I1021" t="str">
            <v>12/2025</v>
          </cell>
          <cell r="J1021" t="str">
            <v>1 - Plantonista</v>
          </cell>
          <cell r="K1021">
            <v>40</v>
          </cell>
          <cell r="L1021">
            <v>1851.58</v>
          </cell>
          <cell r="P1021">
            <v>44.25</v>
          </cell>
          <cell r="Q1021">
            <v>5236.79</v>
          </cell>
          <cell r="R1021">
            <v>2472.9699999999998</v>
          </cell>
          <cell r="S1021">
            <v>480.61</v>
          </cell>
          <cell r="W1021">
            <v>2414.98</v>
          </cell>
          <cell r="X1021">
            <v>7671.2200000000012</v>
          </cell>
        </row>
        <row r="1022">
          <cell r="C1022" t="str">
            <v>HOSPITAL MIGUEL ARRAES - CG. Nº 023/2022</v>
          </cell>
          <cell r="E1022" t="str">
            <v>RHAUANNE MAYARA SOUZA FERREIRA DA SILVA</v>
          </cell>
          <cell r="G1022" t="str">
            <v>3 - Administrativo</v>
          </cell>
          <cell r="H1022" t="str">
            <v>4110-10</v>
          </cell>
          <cell r="I1022" t="str">
            <v>12/2025</v>
          </cell>
          <cell r="J1022" t="str">
            <v>2 - Diarista</v>
          </cell>
          <cell r="K1022">
            <v>20</v>
          </cell>
          <cell r="L1022">
            <v>708.4</v>
          </cell>
          <cell r="P1022">
            <v>0</v>
          </cell>
          <cell r="Q1022">
            <v>569.25</v>
          </cell>
          <cell r="R1022">
            <v>50.6</v>
          </cell>
          <cell r="S1022">
            <v>0</v>
          </cell>
          <cell r="W1022">
            <v>507.98</v>
          </cell>
          <cell r="X1022">
            <v>820.27</v>
          </cell>
        </row>
        <row r="1023">
          <cell r="C1023" t="str">
            <v>HOSPITAL MIGUEL ARRAES - CG. Nº 023/2022</v>
          </cell>
          <cell r="E1023" t="str">
            <v>RHUAN CARLOS MARQUES CAVALCANTI</v>
          </cell>
          <cell r="G1023" t="str">
            <v>2 - Outros Profissionais da Saúde</v>
          </cell>
          <cell r="H1023" t="str">
            <v>2236-05</v>
          </cell>
          <cell r="I1023" t="str">
            <v>12/2025</v>
          </cell>
          <cell r="J1023" t="str">
            <v>1 - Plantonista</v>
          </cell>
          <cell r="K1023">
            <v>24</v>
          </cell>
          <cell r="L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W1023">
            <v>0</v>
          </cell>
          <cell r="X1023">
            <v>0</v>
          </cell>
        </row>
        <row r="1024">
          <cell r="C1024" t="str">
            <v>HOSPITAL MIGUEL ARRAES - CG. Nº 023/2022</v>
          </cell>
          <cell r="E1024" t="str">
            <v>RHUAN GABRIEL BISPO DO MONTE</v>
          </cell>
          <cell r="G1024" t="str">
            <v>3 - Administrativo</v>
          </cell>
          <cell r="H1024" t="str">
            <v>4110-10</v>
          </cell>
          <cell r="I1024" t="str">
            <v>12/2025</v>
          </cell>
          <cell r="J1024" t="str">
            <v>2 - Diarista</v>
          </cell>
          <cell r="K1024">
            <v>20</v>
          </cell>
          <cell r="L1024">
            <v>759</v>
          </cell>
          <cell r="P1024">
            <v>0</v>
          </cell>
          <cell r="Q1024">
            <v>759</v>
          </cell>
          <cell r="R1024">
            <v>0</v>
          </cell>
          <cell r="S1024">
            <v>0</v>
          </cell>
          <cell r="W1024">
            <v>538.88</v>
          </cell>
          <cell r="X1024">
            <v>979.12</v>
          </cell>
        </row>
        <row r="1025">
          <cell r="C1025" t="str">
            <v>HOSPITAL MIGUEL ARRAES - CG. Nº 023/2022</v>
          </cell>
          <cell r="E1025" t="str">
            <v>RICARDO ALVES DA SILVA</v>
          </cell>
          <cell r="G1025" t="str">
            <v>3 - Administrativo</v>
          </cell>
          <cell r="H1025" t="str">
            <v>7241-10</v>
          </cell>
          <cell r="I1025" t="str">
            <v>12/2025</v>
          </cell>
          <cell r="J1025" t="str">
            <v>1 - Plantonista</v>
          </cell>
          <cell r="K1025">
            <v>44</v>
          </cell>
          <cell r="L1025">
            <v>1722.74</v>
          </cell>
          <cell r="P1025">
            <v>0</v>
          </cell>
          <cell r="Q1025">
            <v>3012.37</v>
          </cell>
          <cell r="R1025">
            <v>1404.68</v>
          </cell>
          <cell r="S1025">
            <v>0</v>
          </cell>
          <cell r="W1025">
            <v>2417.92</v>
          </cell>
          <cell r="X1025">
            <v>3721.87</v>
          </cell>
        </row>
        <row r="1026">
          <cell r="C1026" t="str">
            <v>HOSPITAL MIGUEL ARRAES - CG. Nº 023/2022</v>
          </cell>
          <cell r="E1026" t="str">
            <v>RICARDO JOSE DA HORA SILVA</v>
          </cell>
          <cell r="G1026" t="str">
            <v>3 - Administrativo</v>
          </cell>
          <cell r="H1026" t="str">
            <v>7823-05</v>
          </cell>
          <cell r="I1026" t="str">
            <v>12/2025</v>
          </cell>
          <cell r="J1026" t="str">
            <v>1 - Plantonista</v>
          </cell>
          <cell r="K1026">
            <v>44</v>
          </cell>
          <cell r="L1026">
            <v>1663.17</v>
          </cell>
          <cell r="P1026">
            <v>0</v>
          </cell>
          <cell r="Q1026">
            <v>1433.88</v>
          </cell>
          <cell r="R1026">
            <v>1345.96</v>
          </cell>
          <cell r="S1026">
            <v>0</v>
          </cell>
          <cell r="W1026">
            <v>935.68</v>
          </cell>
          <cell r="X1026">
            <v>3507.3300000000004</v>
          </cell>
        </row>
        <row r="1027">
          <cell r="C1027" t="str">
            <v>HOSPITAL MIGUEL ARRAES - CG. Nº 023/2022</v>
          </cell>
          <cell r="E1027" t="str">
            <v>RICARDO SANTANA DOS SANTOS</v>
          </cell>
          <cell r="G1027" t="str">
            <v>2 - Outros Profissionais da Saúde</v>
          </cell>
          <cell r="H1027" t="str">
            <v>3226-05</v>
          </cell>
          <cell r="I1027" t="str">
            <v>12/2025</v>
          </cell>
          <cell r="J1027" t="str">
            <v>1 - Plantonista</v>
          </cell>
          <cell r="K1027">
            <v>44</v>
          </cell>
          <cell r="L1027">
            <v>1518</v>
          </cell>
          <cell r="P1027">
            <v>0</v>
          </cell>
          <cell r="Q1027">
            <v>2265.5500000000002</v>
          </cell>
          <cell r="R1027">
            <v>2194.1999999999998</v>
          </cell>
          <cell r="S1027">
            <v>0</v>
          </cell>
          <cell r="W1027">
            <v>1737.98</v>
          </cell>
          <cell r="X1027">
            <v>4239.7700000000004</v>
          </cell>
        </row>
        <row r="1028">
          <cell r="C1028" t="str">
            <v>HOSPITAL MIGUEL ARRAES - CG. Nº 023/2022</v>
          </cell>
          <cell r="E1028" t="str">
            <v>RINALDO ANTONIO DE AGUIAR</v>
          </cell>
          <cell r="G1028" t="str">
            <v>3 - Administrativo</v>
          </cell>
          <cell r="H1028" t="str">
            <v>9511-05</v>
          </cell>
          <cell r="I1028" t="str">
            <v>12/2025</v>
          </cell>
          <cell r="J1028" t="str">
            <v>1 - Plantonista</v>
          </cell>
          <cell r="K1028">
            <v>44</v>
          </cell>
          <cell r="L1028">
            <v>2153.4299999999998</v>
          </cell>
          <cell r="P1028">
            <v>0</v>
          </cell>
          <cell r="Q1028">
            <v>3969.81</v>
          </cell>
          <cell r="R1028">
            <v>5431.11</v>
          </cell>
          <cell r="S1028">
            <v>0</v>
          </cell>
          <cell r="W1028">
            <v>2458.9899999999998</v>
          </cell>
          <cell r="X1028">
            <v>9095.3599999999988</v>
          </cell>
        </row>
        <row r="1029">
          <cell r="C1029" t="str">
            <v>HOSPITAL MIGUEL ARRAES - CG. Nº 023/2022</v>
          </cell>
          <cell r="E1029" t="str">
            <v>RISONETE CARLA CAMPOS DOS SANTOS</v>
          </cell>
          <cell r="G1029" t="str">
            <v>2 - Outros Profissionais da Saúde</v>
          </cell>
          <cell r="H1029" t="str">
            <v>3222-05</v>
          </cell>
          <cell r="I1029" t="str">
            <v>12/2025</v>
          </cell>
          <cell r="J1029" t="str">
            <v>1 - Plantonista</v>
          </cell>
          <cell r="K1029">
            <v>44</v>
          </cell>
          <cell r="L1029">
            <v>0</v>
          </cell>
          <cell r="P1029">
            <v>45.22</v>
          </cell>
          <cell r="Q1029">
            <v>3812.94</v>
          </cell>
          <cell r="R1029">
            <v>3786.64</v>
          </cell>
          <cell r="S1029">
            <v>0</v>
          </cell>
          <cell r="W1029">
            <v>2128.58</v>
          </cell>
          <cell r="X1029">
            <v>5516.2199999999993</v>
          </cell>
        </row>
        <row r="1030">
          <cell r="C1030" t="str">
            <v>HOSPITAL MIGUEL ARRAES - CG. Nº 023/2022</v>
          </cell>
          <cell r="E1030" t="str">
            <v>RITA DE CASSIA LIRA DA SILVA CAVALCANTE</v>
          </cell>
          <cell r="G1030" t="str">
            <v>2 - Outros Profissionais da Saúde</v>
          </cell>
          <cell r="H1030" t="str">
            <v>3222-05</v>
          </cell>
          <cell r="I1030" t="str">
            <v>12/2025</v>
          </cell>
          <cell r="J1030" t="str">
            <v>2 - Diarista</v>
          </cell>
          <cell r="K1030">
            <v>44</v>
          </cell>
          <cell r="L1030">
            <v>1518</v>
          </cell>
          <cell r="P1030">
            <v>45.22</v>
          </cell>
          <cell r="Q1030">
            <v>3610.54</v>
          </cell>
          <cell r="R1030">
            <v>1931.53</v>
          </cell>
          <cell r="S1030">
            <v>151.80000000000001</v>
          </cell>
          <cell r="W1030">
            <v>1898.8</v>
          </cell>
          <cell r="X1030">
            <v>5358.29</v>
          </cell>
        </row>
        <row r="1031">
          <cell r="C1031" t="str">
            <v>HOSPITAL MIGUEL ARRAES - CG. Nº 023/2022</v>
          </cell>
          <cell r="E1031" t="str">
            <v>RITA DE CASSIA MARQUES DE OLIVEIRA</v>
          </cell>
          <cell r="G1031" t="str">
            <v>3 - Administrativo</v>
          </cell>
          <cell r="H1031" t="str">
            <v>4110-10</v>
          </cell>
          <cell r="I1031" t="str">
            <v>12/2025</v>
          </cell>
          <cell r="J1031" t="str">
            <v>2 - Diarista</v>
          </cell>
          <cell r="K1031">
            <v>44</v>
          </cell>
          <cell r="L1031">
            <v>1416.8</v>
          </cell>
          <cell r="P1031">
            <v>0</v>
          </cell>
          <cell r="Q1031">
            <v>126.5</v>
          </cell>
          <cell r="R1031">
            <v>101.2</v>
          </cell>
          <cell r="S1031">
            <v>0</v>
          </cell>
          <cell r="W1031">
            <v>301.95</v>
          </cell>
          <cell r="X1031">
            <v>1342.55</v>
          </cell>
        </row>
        <row r="1032">
          <cell r="C1032" t="str">
            <v>HOSPITAL MIGUEL ARRAES - CG. Nº 023/2022</v>
          </cell>
          <cell r="E1032" t="str">
            <v>RITA DE CASSIA OLIVEIRA DO NASCIMENTO SILVA</v>
          </cell>
          <cell r="G1032" t="str">
            <v>2 - Outros Profissionais da Saúde</v>
          </cell>
          <cell r="H1032" t="str">
            <v>5152-05</v>
          </cell>
          <cell r="I1032" t="str">
            <v>12/2025</v>
          </cell>
          <cell r="J1032" t="str">
            <v>1 - Plantonista</v>
          </cell>
          <cell r="K1032">
            <v>44</v>
          </cell>
          <cell r="L1032">
            <v>1555.44</v>
          </cell>
          <cell r="P1032">
            <v>0</v>
          </cell>
          <cell r="Q1032">
            <v>2160.41</v>
          </cell>
          <cell r="R1032">
            <v>816.17</v>
          </cell>
          <cell r="S1032">
            <v>0</v>
          </cell>
          <cell r="W1032">
            <v>1651.15</v>
          </cell>
          <cell r="X1032">
            <v>2880.8699999999994</v>
          </cell>
        </row>
        <row r="1033">
          <cell r="C1033" t="str">
            <v>HOSPITAL MIGUEL ARRAES - CG. Nº 023/2022</v>
          </cell>
          <cell r="E1033" t="str">
            <v>RITA DE KASSIA GOMES BARBOSA</v>
          </cell>
          <cell r="G1033" t="str">
            <v>2 - Outros Profissionais da Saúde</v>
          </cell>
          <cell r="H1033" t="str">
            <v>2235-05</v>
          </cell>
          <cell r="I1033" t="str">
            <v>12/2025</v>
          </cell>
          <cell r="J1033" t="str">
            <v>1 - Plantonista</v>
          </cell>
          <cell r="K1033">
            <v>40</v>
          </cell>
          <cell r="L1033">
            <v>1673.13</v>
          </cell>
          <cell r="P1033">
            <v>61.54</v>
          </cell>
          <cell r="Q1033">
            <v>3294.1</v>
          </cell>
          <cell r="R1033">
            <v>3532.45</v>
          </cell>
          <cell r="S1033">
            <v>594.99</v>
          </cell>
          <cell r="W1033">
            <v>1752.46</v>
          </cell>
          <cell r="X1033">
            <v>7403.7500000000009</v>
          </cell>
        </row>
        <row r="1034">
          <cell r="C1034" t="str">
            <v>HOSPITAL MIGUEL ARRAES - CG. Nº 023/2022</v>
          </cell>
          <cell r="E1034" t="str">
            <v>RITA DE KASSIA NICOLAU DA SILVA</v>
          </cell>
          <cell r="G1034" t="str">
            <v>3 - Administrativo</v>
          </cell>
          <cell r="H1034" t="str">
            <v>4110-10</v>
          </cell>
          <cell r="I1034" t="str">
            <v>12/2025</v>
          </cell>
          <cell r="J1034" t="str">
            <v>2 - Diarista</v>
          </cell>
          <cell r="K1034">
            <v>44</v>
          </cell>
          <cell r="L1034">
            <v>1728.21</v>
          </cell>
          <cell r="P1034">
            <v>0</v>
          </cell>
          <cell r="Q1034">
            <v>288.04000000000002</v>
          </cell>
          <cell r="R1034">
            <v>65</v>
          </cell>
          <cell r="S1034">
            <v>0</v>
          </cell>
          <cell r="W1034">
            <v>332.94</v>
          </cell>
          <cell r="X1034">
            <v>1748.31</v>
          </cell>
        </row>
        <row r="1035">
          <cell r="C1035" t="str">
            <v>HOSPITAL MIGUEL ARRAES - CG. Nº 023/2022</v>
          </cell>
          <cell r="E1035" t="str">
            <v>RITA DO NASCIMENTO CUNHA MONTEIRO</v>
          </cell>
          <cell r="G1035" t="str">
            <v>2 - Outros Profissionais da Saúde</v>
          </cell>
          <cell r="H1035" t="str">
            <v>3222-05</v>
          </cell>
          <cell r="I1035" t="str">
            <v>12/2025</v>
          </cell>
          <cell r="J1035" t="str">
            <v>1 - Plantonista</v>
          </cell>
          <cell r="K1035">
            <v>44</v>
          </cell>
          <cell r="L1035">
            <v>1518</v>
          </cell>
          <cell r="P1035">
            <v>45.22</v>
          </cell>
          <cell r="Q1035">
            <v>3960.64</v>
          </cell>
          <cell r="R1035">
            <v>4899.32</v>
          </cell>
          <cell r="S1035">
            <v>151.80000000000001</v>
          </cell>
          <cell r="W1035">
            <v>2420.5100000000002</v>
          </cell>
          <cell r="X1035">
            <v>8154.4699999999993</v>
          </cell>
        </row>
        <row r="1036">
          <cell r="C1036" t="str">
            <v>HOSPITAL MIGUEL ARRAES - CG. Nº 023/2022</v>
          </cell>
          <cell r="E1036" t="str">
            <v>RIZOLEIDE MARIA DA SILVA</v>
          </cell>
          <cell r="G1036" t="str">
            <v>3 - Administrativo</v>
          </cell>
          <cell r="H1036" t="str">
            <v>5143-20</v>
          </cell>
          <cell r="I1036" t="str">
            <v>12/2025</v>
          </cell>
          <cell r="J1036" t="str">
            <v>1 - Plantonista</v>
          </cell>
          <cell r="K1036">
            <v>44</v>
          </cell>
          <cell r="L1036">
            <v>2261.1</v>
          </cell>
          <cell r="P1036">
            <v>0</v>
          </cell>
          <cell r="Q1036">
            <v>508.27</v>
          </cell>
          <cell r="R1036">
            <v>1029.45</v>
          </cell>
          <cell r="S1036">
            <v>0</v>
          </cell>
          <cell r="W1036">
            <v>609.41999999999996</v>
          </cell>
          <cell r="X1036">
            <v>3189.3999999999996</v>
          </cell>
        </row>
        <row r="1037">
          <cell r="C1037" t="str">
            <v>HOSPITAL MIGUEL ARRAES - CG. Nº 023/2022</v>
          </cell>
          <cell r="E1037" t="str">
            <v>ROBERTA AMORIM DE ALMEIDA</v>
          </cell>
          <cell r="G1037" t="str">
            <v>2 - Outros Profissionais da Saúde</v>
          </cell>
          <cell r="H1037" t="str">
            <v>3222-05</v>
          </cell>
          <cell r="I1037" t="str">
            <v>12/2025</v>
          </cell>
          <cell r="J1037" t="str">
            <v>1 - Plantonista</v>
          </cell>
          <cell r="K1037">
            <v>44</v>
          </cell>
          <cell r="L1037">
            <v>0</v>
          </cell>
          <cell r="P1037">
            <v>45.22</v>
          </cell>
          <cell r="Q1037">
            <v>4471.93</v>
          </cell>
          <cell r="R1037">
            <v>4126.55</v>
          </cell>
          <cell r="S1037">
            <v>0</v>
          </cell>
          <cell r="W1037">
            <v>1883.26</v>
          </cell>
          <cell r="X1037">
            <v>6760.4400000000005</v>
          </cell>
        </row>
        <row r="1038">
          <cell r="C1038" t="str">
            <v>HOSPITAL MIGUEL ARRAES - CG. Nº 023/2022</v>
          </cell>
          <cell r="E1038" t="str">
            <v>ROBERTA OLIMPIO DE MELO BATISTA</v>
          </cell>
          <cell r="G1038" t="str">
            <v>3 - Administrativo</v>
          </cell>
          <cell r="H1038" t="str">
            <v>4110-10</v>
          </cell>
          <cell r="I1038" t="str">
            <v>12/2025</v>
          </cell>
          <cell r="J1038" t="str">
            <v>1 - Plantonista</v>
          </cell>
          <cell r="K1038">
            <v>44</v>
          </cell>
          <cell r="L1038">
            <v>1518</v>
          </cell>
          <cell r="P1038">
            <v>0</v>
          </cell>
          <cell r="Q1038">
            <v>2050.96</v>
          </cell>
          <cell r="R1038">
            <v>151.80000000000001</v>
          </cell>
          <cell r="S1038">
            <v>0</v>
          </cell>
          <cell r="W1038">
            <v>1536.1</v>
          </cell>
          <cell r="X1038">
            <v>2184.6600000000003</v>
          </cell>
        </row>
        <row r="1039">
          <cell r="C1039" t="str">
            <v>HOSPITAL MIGUEL ARRAES - CG. Nº 023/2022</v>
          </cell>
          <cell r="E1039" t="str">
            <v>ROBERTA RODRIGUES DE OLIVEIRA</v>
          </cell>
          <cell r="G1039" t="str">
            <v>2 - Outros Profissionais da Saúde</v>
          </cell>
          <cell r="H1039" t="str">
            <v>2235-05</v>
          </cell>
          <cell r="I1039" t="str">
            <v>12/2025</v>
          </cell>
          <cell r="J1039" t="str">
            <v>1 - Plantonista</v>
          </cell>
          <cell r="K1039">
            <v>40</v>
          </cell>
          <cell r="L1039">
            <v>478.82</v>
          </cell>
          <cell r="P1039">
            <v>4606.03</v>
          </cell>
          <cell r="Q1039">
            <v>5719.04</v>
          </cell>
          <cell r="R1039">
            <v>3060.95</v>
          </cell>
          <cell r="S1039">
            <v>136.33000000000001</v>
          </cell>
          <cell r="W1039">
            <v>8386.6</v>
          </cell>
          <cell r="X1039">
            <v>5614.57</v>
          </cell>
        </row>
        <row r="1040">
          <cell r="C1040" t="str">
            <v>HOSPITAL MIGUEL ARRAES - CG. Nº 023/2022</v>
          </cell>
          <cell r="E1040" t="str">
            <v>ROBERTA RODRIGUES DOS SANTOS AMORIM</v>
          </cell>
          <cell r="G1040" t="str">
            <v>3 - Administrativo</v>
          </cell>
          <cell r="H1040" t="str">
            <v>1312-10</v>
          </cell>
          <cell r="I1040" t="str">
            <v>12/2025</v>
          </cell>
          <cell r="J1040" t="str">
            <v>1 - Plantonista</v>
          </cell>
          <cell r="K1040">
            <v>30</v>
          </cell>
          <cell r="L1040">
            <v>5107.22</v>
          </cell>
          <cell r="P1040">
            <v>0</v>
          </cell>
          <cell r="Q1040">
            <v>5923.48</v>
          </cell>
          <cell r="R1040">
            <v>303.60000000000002</v>
          </cell>
          <cell r="S1040">
            <v>534.95000000000005</v>
          </cell>
          <cell r="W1040">
            <v>4937.63</v>
          </cell>
          <cell r="X1040">
            <v>6931.6200000000017</v>
          </cell>
        </row>
        <row r="1041">
          <cell r="C1041" t="str">
            <v>HOSPITAL MIGUEL ARRAES - CG. Nº 023/2022</v>
          </cell>
          <cell r="E1041" t="str">
            <v>ROBERTO CESAR DUARTE DE OLIVEIRA</v>
          </cell>
          <cell r="G1041" t="str">
            <v>2 - Outros Profissionais da Saúde</v>
          </cell>
          <cell r="H1041" t="str">
            <v>5151-10</v>
          </cell>
          <cell r="I1041" t="str">
            <v>12/2025</v>
          </cell>
          <cell r="J1041" t="str">
            <v>1 - Plantonista</v>
          </cell>
          <cell r="K1041">
            <v>44</v>
          </cell>
          <cell r="L1041">
            <v>0</v>
          </cell>
          <cell r="P1041">
            <v>0</v>
          </cell>
          <cell r="Q1041">
            <v>0</v>
          </cell>
          <cell r="R1041">
            <v>428.8</v>
          </cell>
          <cell r="S1041">
            <v>0</v>
          </cell>
          <cell r="W1041">
            <v>428.8</v>
          </cell>
          <cell r="X1041">
            <v>0</v>
          </cell>
        </row>
        <row r="1042">
          <cell r="C1042" t="str">
            <v>HOSPITAL MIGUEL ARRAES - CG. Nº 023/2022</v>
          </cell>
          <cell r="E1042" t="str">
            <v>ROBERTO JOSE DA SILVA</v>
          </cell>
          <cell r="G1042" t="str">
            <v>3 - Administrativo</v>
          </cell>
          <cell r="H1042" t="str">
            <v>7233-10</v>
          </cell>
          <cell r="I1042" t="str">
            <v>12/2025</v>
          </cell>
          <cell r="J1042" t="str">
            <v>2 - Diarista</v>
          </cell>
          <cell r="K1042">
            <v>44</v>
          </cell>
          <cell r="L1042">
            <v>2153.4299999999998</v>
          </cell>
          <cell r="P1042">
            <v>0</v>
          </cell>
          <cell r="Q1042">
            <v>2869.4</v>
          </cell>
          <cell r="R1042">
            <v>2900.64</v>
          </cell>
          <cell r="S1042">
            <v>0</v>
          </cell>
          <cell r="W1042">
            <v>2001.87</v>
          </cell>
          <cell r="X1042">
            <v>5921.5999999999995</v>
          </cell>
        </row>
        <row r="1043">
          <cell r="C1043" t="str">
            <v>HOSPITAL MIGUEL ARRAES - CG. Nº 023/2022</v>
          </cell>
          <cell r="E1043" t="str">
            <v>ROCHANA CELY SILVA DE SANTANA</v>
          </cell>
          <cell r="G1043" t="str">
            <v>2 - Outros Profissionais da Saúde</v>
          </cell>
          <cell r="H1043" t="str">
            <v>5211-30</v>
          </cell>
          <cell r="I1043" t="str">
            <v>12/2025</v>
          </cell>
          <cell r="J1043" t="str">
            <v>1 - Plantonista</v>
          </cell>
          <cell r="K1043">
            <v>44</v>
          </cell>
          <cell r="L1043">
            <v>1673.6</v>
          </cell>
          <cell r="P1043">
            <v>0</v>
          </cell>
          <cell r="Q1043">
            <v>2160.38</v>
          </cell>
          <cell r="R1043">
            <v>788.11</v>
          </cell>
          <cell r="S1043">
            <v>0</v>
          </cell>
          <cell r="W1043">
            <v>1423.59</v>
          </cell>
          <cell r="X1043">
            <v>3198.5</v>
          </cell>
        </row>
        <row r="1044">
          <cell r="C1044" t="str">
            <v>HOSPITAL MIGUEL ARRAES - CG. Nº 023/2022</v>
          </cell>
          <cell r="E1044" t="str">
            <v>RODRIGO RIOS PEREIRA</v>
          </cell>
          <cell r="G1044" t="str">
            <v>2 - Outros Profissionais da Saúde</v>
          </cell>
          <cell r="H1044" t="str">
            <v>2236-05</v>
          </cell>
          <cell r="I1044" t="str">
            <v>12/2025</v>
          </cell>
          <cell r="J1044" t="str">
            <v>1 - Plantonista</v>
          </cell>
          <cell r="K1044">
            <v>24</v>
          </cell>
          <cell r="L1044">
            <v>1901.94</v>
          </cell>
          <cell r="P1044">
            <v>0</v>
          </cell>
          <cell r="Q1044">
            <v>3629.55</v>
          </cell>
          <cell r="R1044">
            <v>4699.83</v>
          </cell>
          <cell r="S1044">
            <v>480.77</v>
          </cell>
          <cell r="W1044">
            <v>3361.79</v>
          </cell>
          <cell r="X1044">
            <v>7350.3</v>
          </cell>
        </row>
        <row r="1045">
          <cell r="C1045" t="str">
            <v>HOSPITAL MIGUEL ARRAES - CG. Nº 023/2022</v>
          </cell>
          <cell r="E1045" t="str">
            <v>ROGERIO JOSE DA SILVA</v>
          </cell>
          <cell r="G1045" t="str">
            <v>2 - Outros Profissionais da Saúde</v>
          </cell>
          <cell r="H1045" t="str">
            <v>3226-05</v>
          </cell>
          <cell r="I1045" t="str">
            <v>12/2025</v>
          </cell>
          <cell r="J1045" t="str">
            <v>1 - Plantonista</v>
          </cell>
          <cell r="K1045">
            <v>44</v>
          </cell>
          <cell r="L1045">
            <v>1518</v>
          </cell>
          <cell r="P1045">
            <v>0</v>
          </cell>
          <cell r="Q1045">
            <v>2479.7199999999998</v>
          </cell>
          <cell r="R1045">
            <v>2067.2399999999998</v>
          </cell>
          <cell r="S1045">
            <v>0</v>
          </cell>
          <cell r="W1045">
            <v>2202.4499999999998</v>
          </cell>
          <cell r="X1045">
            <v>3862.5099999999993</v>
          </cell>
        </row>
        <row r="1046">
          <cell r="C1046" t="str">
            <v>HOSPITAL MIGUEL ARRAES - CG. Nº 023/2022</v>
          </cell>
          <cell r="E1046" t="str">
            <v>ROMERO VICENTE DOS SANTOS</v>
          </cell>
          <cell r="G1046" t="str">
            <v>3 - Administrativo</v>
          </cell>
          <cell r="H1046" t="str">
            <v>1427-05</v>
          </cell>
          <cell r="I1046" t="str">
            <v>12/2025</v>
          </cell>
          <cell r="J1046" t="str">
            <v>2 - Diarista</v>
          </cell>
          <cell r="K1046">
            <v>44</v>
          </cell>
          <cell r="L1046">
            <v>6966.39</v>
          </cell>
          <cell r="P1046">
            <v>0</v>
          </cell>
          <cell r="Q1046">
            <v>4644.26</v>
          </cell>
          <cell r="R1046">
            <v>0</v>
          </cell>
          <cell r="S1046">
            <v>0</v>
          </cell>
          <cell r="W1046">
            <v>5202.58</v>
          </cell>
          <cell r="X1046">
            <v>6408.0700000000015</v>
          </cell>
        </row>
        <row r="1047">
          <cell r="C1047" t="str">
            <v>HOSPITAL MIGUEL ARRAES - CG. Nº 023/2022</v>
          </cell>
          <cell r="E1047" t="str">
            <v>ROMULO LUIZ DA SILVA</v>
          </cell>
          <cell r="G1047" t="str">
            <v>3 - Administrativo</v>
          </cell>
          <cell r="H1047" t="str">
            <v>5174-10</v>
          </cell>
          <cell r="I1047" t="str">
            <v>12/2025</v>
          </cell>
          <cell r="J1047" t="str">
            <v>1 - Plantonista</v>
          </cell>
          <cell r="K1047">
            <v>44</v>
          </cell>
          <cell r="L1047">
            <v>1518</v>
          </cell>
          <cell r="P1047">
            <v>0</v>
          </cell>
          <cell r="Q1047">
            <v>1983.77</v>
          </cell>
          <cell r="R1047">
            <v>2889.49</v>
          </cell>
          <cell r="S1047">
            <v>0</v>
          </cell>
          <cell r="W1047">
            <v>1224.32</v>
          </cell>
          <cell r="X1047">
            <v>5166.9400000000005</v>
          </cell>
        </row>
        <row r="1048">
          <cell r="C1048" t="str">
            <v>HOSPITAL MIGUEL ARRAES - CG. Nº 023/2022</v>
          </cell>
          <cell r="E1048" t="str">
            <v>RONALDO MENDES DA SILVA</v>
          </cell>
          <cell r="G1048" t="str">
            <v>3 - Administrativo</v>
          </cell>
          <cell r="H1048" t="str">
            <v>5143-20</v>
          </cell>
          <cell r="I1048" t="str">
            <v>12/2025</v>
          </cell>
          <cell r="J1048" t="str">
            <v>1 - Plantonista</v>
          </cell>
          <cell r="K1048">
            <v>44</v>
          </cell>
          <cell r="L1048">
            <v>1518</v>
          </cell>
          <cell r="P1048">
            <v>0</v>
          </cell>
          <cell r="Q1048">
            <v>2363.04</v>
          </cell>
          <cell r="R1048">
            <v>898.58</v>
          </cell>
          <cell r="S1048">
            <v>0</v>
          </cell>
          <cell r="W1048">
            <v>1447.22</v>
          </cell>
          <cell r="X1048">
            <v>3332.3999999999996</v>
          </cell>
        </row>
        <row r="1049">
          <cell r="C1049" t="str">
            <v>HOSPITAL MIGUEL ARRAES - CG. Nº 023/2022</v>
          </cell>
          <cell r="E1049" t="str">
            <v>ROSALIA CARVALHO DOS SANTOS</v>
          </cell>
          <cell r="G1049" t="str">
            <v>2 - Outros Profissionais da Saúde</v>
          </cell>
          <cell r="H1049" t="str">
            <v>2235-05</v>
          </cell>
          <cell r="I1049" t="str">
            <v>12/2025</v>
          </cell>
          <cell r="J1049" t="str">
            <v>1 - Plantonista</v>
          </cell>
          <cell r="K1049">
            <v>40</v>
          </cell>
          <cell r="L1049">
            <v>2035.36</v>
          </cell>
          <cell r="P1049">
            <v>57.13</v>
          </cell>
          <cell r="Q1049">
            <v>5885.56</v>
          </cell>
          <cell r="R1049">
            <v>4198.12</v>
          </cell>
          <cell r="S1049">
            <v>770.02</v>
          </cell>
          <cell r="W1049">
            <v>2707.93</v>
          </cell>
          <cell r="X1049">
            <v>10238.26</v>
          </cell>
        </row>
        <row r="1050">
          <cell r="C1050" t="str">
            <v>HOSPITAL MIGUEL ARRAES - CG. Nº 023/2022</v>
          </cell>
          <cell r="E1050" t="str">
            <v>ROSANA SILVA BATISTA DE ARAUJO</v>
          </cell>
          <cell r="G1050" t="str">
            <v>1 - Médico</v>
          </cell>
          <cell r="H1050" t="str">
            <v>2251-25</v>
          </cell>
          <cell r="I1050" t="str">
            <v>12/2025</v>
          </cell>
          <cell r="J1050" t="str">
            <v>1 - Plantonista</v>
          </cell>
          <cell r="K1050">
            <v>24</v>
          </cell>
          <cell r="L1050">
            <v>3325.77</v>
          </cell>
          <cell r="P1050">
            <v>0</v>
          </cell>
          <cell r="Q1050">
            <v>2045.14</v>
          </cell>
          <cell r="R1050">
            <v>0</v>
          </cell>
          <cell r="S1050">
            <v>5034.16</v>
          </cell>
          <cell r="W1050">
            <v>2552.91</v>
          </cell>
          <cell r="X1050">
            <v>7852.16</v>
          </cell>
        </row>
        <row r="1051">
          <cell r="C1051" t="str">
            <v>HOSPITAL MIGUEL ARRAES - CG. Nº 023/2022</v>
          </cell>
          <cell r="E1051" t="str">
            <v>ROSANGELA LOPES FREIRE DIAS</v>
          </cell>
          <cell r="G1051" t="str">
            <v>2 - Outros Profissionais da Saúde</v>
          </cell>
          <cell r="H1051" t="str">
            <v>3222-05</v>
          </cell>
          <cell r="I1051" t="str">
            <v>12/2025</v>
          </cell>
          <cell r="J1051" t="str">
            <v>1 - Plantonista</v>
          </cell>
          <cell r="K1051">
            <v>44</v>
          </cell>
          <cell r="L1051">
            <v>1366.2</v>
          </cell>
          <cell r="P1051">
            <v>45.22</v>
          </cell>
          <cell r="Q1051">
            <v>2872.35</v>
          </cell>
          <cell r="R1051">
            <v>2103.5700000000002</v>
          </cell>
          <cell r="S1051">
            <v>303.60000000000002</v>
          </cell>
          <cell r="W1051">
            <v>2329.14</v>
          </cell>
          <cell r="X1051">
            <v>4361.8000000000011</v>
          </cell>
        </row>
        <row r="1052">
          <cell r="C1052" t="str">
            <v>HOSPITAL MIGUEL ARRAES - CG. Nº 023/2022</v>
          </cell>
          <cell r="E1052" t="str">
            <v>ROSANGELA MARIA DA SILVA</v>
          </cell>
          <cell r="G1052" t="str">
            <v>2 - Outros Profissionais da Saúde</v>
          </cell>
          <cell r="H1052" t="str">
            <v>3222-05</v>
          </cell>
          <cell r="I1052" t="str">
            <v>12/2025</v>
          </cell>
          <cell r="J1052" t="str">
            <v>1 - Plantonista</v>
          </cell>
          <cell r="K1052">
            <v>44</v>
          </cell>
          <cell r="L1052">
            <v>0</v>
          </cell>
          <cell r="P1052">
            <v>2942.13</v>
          </cell>
          <cell r="Q1052">
            <v>3826.23</v>
          </cell>
          <cell r="R1052">
            <v>1923.02</v>
          </cell>
          <cell r="S1052">
            <v>0</v>
          </cell>
          <cell r="W1052">
            <v>4648.79</v>
          </cell>
          <cell r="X1052">
            <v>4042.5900000000011</v>
          </cell>
        </row>
        <row r="1053">
          <cell r="C1053" t="str">
            <v>HOSPITAL MIGUEL ARRAES - CG. Nº 023/2022</v>
          </cell>
          <cell r="E1053" t="str">
            <v>ROSANIA MARIA OLIVEIRA NEVES</v>
          </cell>
          <cell r="G1053" t="str">
            <v>2 - Outros Profissionais da Saúde</v>
          </cell>
          <cell r="H1053" t="str">
            <v>3222-05</v>
          </cell>
          <cell r="I1053" t="str">
            <v>12/2025</v>
          </cell>
          <cell r="J1053" t="str">
            <v>1 - Plantonista</v>
          </cell>
          <cell r="K1053">
            <v>44</v>
          </cell>
          <cell r="L1053">
            <v>1518</v>
          </cell>
          <cell r="P1053">
            <v>45.22</v>
          </cell>
          <cell r="Q1053">
            <v>3521.85</v>
          </cell>
          <cell r="R1053">
            <v>2083.33</v>
          </cell>
          <cell r="S1053">
            <v>0</v>
          </cell>
          <cell r="W1053">
            <v>1843.12</v>
          </cell>
          <cell r="X1053">
            <v>5325.28</v>
          </cell>
        </row>
        <row r="1054">
          <cell r="C1054" t="str">
            <v>HOSPITAL MIGUEL ARRAES - CG. Nº 023/2022</v>
          </cell>
          <cell r="E1054" t="str">
            <v>ROSEANE RODRIGUES DA SILVA NASCIMENTO</v>
          </cell>
          <cell r="G1054" t="str">
            <v>3 - Administrativo</v>
          </cell>
          <cell r="H1054" t="str">
            <v>4110-10</v>
          </cell>
          <cell r="I1054" t="str">
            <v>12/2025</v>
          </cell>
          <cell r="J1054" t="str">
            <v>1 - Plantonista</v>
          </cell>
          <cell r="K1054">
            <v>44</v>
          </cell>
          <cell r="L1054">
            <v>1518</v>
          </cell>
          <cell r="P1054">
            <v>0</v>
          </cell>
          <cell r="Q1054">
            <v>1722.93</v>
          </cell>
          <cell r="R1054">
            <v>578.02</v>
          </cell>
          <cell r="S1054">
            <v>0</v>
          </cell>
          <cell r="W1054">
            <v>1456.09</v>
          </cell>
          <cell r="X1054">
            <v>2362.8600000000006</v>
          </cell>
        </row>
        <row r="1055">
          <cell r="C1055" t="str">
            <v>HOSPITAL MIGUEL ARRAES - CG. Nº 023/2022</v>
          </cell>
          <cell r="E1055" t="str">
            <v>ROSELLE RIBEIRO DE SENA</v>
          </cell>
          <cell r="G1055" t="str">
            <v>2 - Outros Profissionais da Saúde</v>
          </cell>
          <cell r="H1055" t="str">
            <v>3222-05</v>
          </cell>
          <cell r="I1055" t="str">
            <v>12/2025</v>
          </cell>
          <cell r="J1055" t="str">
            <v>1 - Plantonista</v>
          </cell>
          <cell r="K1055">
            <v>44</v>
          </cell>
          <cell r="L1055">
            <v>1518</v>
          </cell>
          <cell r="P1055">
            <v>45.22</v>
          </cell>
          <cell r="Q1055">
            <v>4641.18</v>
          </cell>
          <cell r="R1055">
            <v>2539.29</v>
          </cell>
          <cell r="S1055">
            <v>303.60000000000002</v>
          </cell>
          <cell r="W1055">
            <v>2610.86</v>
          </cell>
          <cell r="X1055">
            <v>6436.43</v>
          </cell>
        </row>
        <row r="1056">
          <cell r="C1056" t="str">
            <v>HOSPITAL MIGUEL ARRAES - CG. Nº 023/2022</v>
          </cell>
          <cell r="E1056" t="str">
            <v>ROSEMERY FERREIRA DEMETRIO</v>
          </cell>
          <cell r="G1056" t="str">
            <v>2 - Outros Profissionais da Saúde</v>
          </cell>
          <cell r="H1056" t="str">
            <v>3222-05</v>
          </cell>
          <cell r="I1056" t="str">
            <v>12/2025</v>
          </cell>
          <cell r="J1056" t="str">
            <v>1 - Plantonista</v>
          </cell>
          <cell r="K1056">
            <v>44</v>
          </cell>
          <cell r="L1056">
            <v>0</v>
          </cell>
          <cell r="P1056">
            <v>3361.66</v>
          </cell>
          <cell r="Q1056">
            <v>4165.8</v>
          </cell>
          <cell r="R1056">
            <v>2415.59</v>
          </cell>
          <cell r="S1056">
            <v>151.80000000000001</v>
          </cell>
          <cell r="W1056">
            <v>5675.23</v>
          </cell>
          <cell r="X1056">
            <v>4419.619999999999</v>
          </cell>
        </row>
        <row r="1057">
          <cell r="C1057" t="str">
            <v>HOSPITAL MIGUEL ARRAES - CG. Nº 023/2022</v>
          </cell>
          <cell r="E1057" t="str">
            <v>ROSENAIDE IRENE DE LIMA BENICIO</v>
          </cell>
          <cell r="G1057" t="str">
            <v>2 - Outros Profissionais da Saúde</v>
          </cell>
          <cell r="H1057" t="str">
            <v>3222-05</v>
          </cell>
          <cell r="I1057" t="str">
            <v>12/2025</v>
          </cell>
          <cell r="J1057" t="str">
            <v>1 - Plantonista</v>
          </cell>
          <cell r="K1057">
            <v>44</v>
          </cell>
          <cell r="L1057">
            <v>0</v>
          </cell>
          <cell r="P1057">
            <v>3013.11</v>
          </cell>
          <cell r="Q1057">
            <v>3613.05</v>
          </cell>
          <cell r="R1057">
            <v>1627.93</v>
          </cell>
          <cell r="S1057">
            <v>151.80000000000001</v>
          </cell>
          <cell r="W1057">
            <v>4625.6000000000004</v>
          </cell>
          <cell r="X1057">
            <v>3780.2899999999991</v>
          </cell>
        </row>
        <row r="1058">
          <cell r="C1058" t="str">
            <v>HOSPITAL MIGUEL ARRAES - CG. Nº 023/2022</v>
          </cell>
          <cell r="E1058" t="str">
            <v>ROSERLANDE DO NASCIMENTO SILVA</v>
          </cell>
          <cell r="G1058" t="str">
            <v>2 - Outros Profissionais da Saúde</v>
          </cell>
          <cell r="H1058" t="str">
            <v>3222-05</v>
          </cell>
          <cell r="I1058" t="str">
            <v>12/2025</v>
          </cell>
          <cell r="J1058" t="str">
            <v>1 - Plantonista</v>
          </cell>
          <cell r="K1058">
            <v>44</v>
          </cell>
          <cell r="L1058">
            <v>1518</v>
          </cell>
          <cell r="P1058">
            <v>45.22</v>
          </cell>
          <cell r="Q1058">
            <v>4338.41</v>
          </cell>
          <cell r="R1058">
            <v>2538.73</v>
          </cell>
          <cell r="S1058">
            <v>0</v>
          </cell>
          <cell r="W1058">
            <v>2201.87</v>
          </cell>
          <cell r="X1058">
            <v>6238.4900000000007</v>
          </cell>
        </row>
        <row r="1059">
          <cell r="C1059" t="str">
            <v>HOSPITAL MIGUEL ARRAES - CG. Nº 023/2022</v>
          </cell>
          <cell r="E1059" t="str">
            <v>ROSIANE DE OLIVEIRA FERREIRA</v>
          </cell>
          <cell r="G1059" t="str">
            <v>2 - Outros Profissionais da Saúde</v>
          </cell>
          <cell r="H1059" t="str">
            <v>3222-05</v>
          </cell>
          <cell r="I1059" t="str">
            <v>12/2025</v>
          </cell>
          <cell r="J1059" t="str">
            <v>1 - Plantonista</v>
          </cell>
          <cell r="K1059">
            <v>44</v>
          </cell>
          <cell r="L1059">
            <v>1518</v>
          </cell>
          <cell r="P1059">
            <v>45.22</v>
          </cell>
          <cell r="Q1059">
            <v>3549.51</v>
          </cell>
          <cell r="R1059">
            <v>1931.53</v>
          </cell>
          <cell r="S1059">
            <v>151.80000000000001</v>
          </cell>
          <cell r="W1059">
            <v>2232.64</v>
          </cell>
          <cell r="X1059">
            <v>4963.42</v>
          </cell>
        </row>
        <row r="1060">
          <cell r="C1060" t="str">
            <v>HOSPITAL MIGUEL ARRAES - CG. Nº 023/2022</v>
          </cell>
          <cell r="E1060" t="str">
            <v>ROSILDO JOSE DA SILVA</v>
          </cell>
          <cell r="G1060" t="str">
            <v>3 - Administrativo</v>
          </cell>
          <cell r="H1060" t="str">
            <v>5143-20</v>
          </cell>
          <cell r="I1060" t="str">
            <v>12/2025</v>
          </cell>
          <cell r="J1060" t="str">
            <v>1 - Plantonista</v>
          </cell>
          <cell r="K1060">
            <v>44</v>
          </cell>
          <cell r="L1060">
            <v>1518</v>
          </cell>
          <cell r="P1060">
            <v>0</v>
          </cell>
          <cell r="Q1060">
            <v>2338.23</v>
          </cell>
          <cell r="R1060">
            <v>607.20000000000005</v>
          </cell>
          <cell r="S1060">
            <v>0</v>
          </cell>
          <cell r="W1060">
            <v>1597.88</v>
          </cell>
          <cell r="X1060">
            <v>2865.55</v>
          </cell>
        </row>
        <row r="1061">
          <cell r="C1061" t="str">
            <v>HOSPITAL MIGUEL ARRAES - CG. Nº 023/2022</v>
          </cell>
          <cell r="E1061" t="str">
            <v>ROSILENE ENRIQUE DO NASCIMENTO</v>
          </cell>
          <cell r="G1061" t="str">
            <v>3 - Administrativo</v>
          </cell>
          <cell r="H1061" t="str">
            <v>5143-20</v>
          </cell>
          <cell r="I1061" t="str">
            <v>12/2025</v>
          </cell>
          <cell r="J1061" t="str">
            <v>1 - Plantonista</v>
          </cell>
          <cell r="K1061">
            <v>44</v>
          </cell>
          <cell r="L1061">
            <v>1518</v>
          </cell>
          <cell r="P1061">
            <v>0</v>
          </cell>
          <cell r="Q1061">
            <v>2604.81</v>
          </cell>
          <cell r="R1061">
            <v>1128.9000000000001</v>
          </cell>
          <cell r="S1061">
            <v>0</v>
          </cell>
          <cell r="W1061">
            <v>1702.23</v>
          </cell>
          <cell r="X1061">
            <v>3549.4799999999991</v>
          </cell>
        </row>
        <row r="1062">
          <cell r="C1062" t="str">
            <v>HOSPITAL MIGUEL ARRAES - CG. Nº 023/2022</v>
          </cell>
          <cell r="E1062" t="str">
            <v>ROSIMERE MARIA DE LIMA</v>
          </cell>
          <cell r="G1062" t="str">
            <v>2 - Outros Profissionais da Saúde</v>
          </cell>
          <cell r="H1062" t="str">
            <v>3222-05</v>
          </cell>
          <cell r="I1062" t="str">
            <v>12/2025</v>
          </cell>
          <cell r="J1062" t="str">
            <v>1 - Plantonista</v>
          </cell>
          <cell r="K1062">
            <v>44</v>
          </cell>
          <cell r="L1062">
            <v>1518</v>
          </cell>
          <cell r="P1062">
            <v>45.22</v>
          </cell>
          <cell r="Q1062">
            <v>3772.04</v>
          </cell>
          <cell r="R1062">
            <v>4664.16</v>
          </cell>
          <cell r="S1062">
            <v>151.80000000000001</v>
          </cell>
          <cell r="W1062">
            <v>1864.05</v>
          </cell>
          <cell r="X1062">
            <v>8287.17</v>
          </cell>
        </row>
        <row r="1063">
          <cell r="C1063" t="str">
            <v>HOSPITAL MIGUEL ARRAES - CG. Nº 023/2022</v>
          </cell>
          <cell r="E1063" t="str">
            <v>ROSSANA OLIVEIRA CAVALCANTE</v>
          </cell>
          <cell r="G1063" t="str">
            <v>2 - Outros Profissionais da Saúde</v>
          </cell>
          <cell r="H1063" t="str">
            <v>3222-05</v>
          </cell>
          <cell r="I1063" t="str">
            <v>12/2025</v>
          </cell>
          <cell r="J1063" t="str">
            <v>2 - Diarista</v>
          </cell>
          <cell r="K1063">
            <v>44</v>
          </cell>
          <cell r="L1063">
            <v>1366.2</v>
          </cell>
          <cell r="P1063">
            <v>45.22</v>
          </cell>
          <cell r="Q1063">
            <v>3460.07</v>
          </cell>
          <cell r="R1063">
            <v>2311.0300000000002</v>
          </cell>
          <cell r="S1063">
            <v>151.80000000000001</v>
          </cell>
          <cell r="W1063">
            <v>2343.34</v>
          </cell>
          <cell r="X1063">
            <v>4990.9800000000005</v>
          </cell>
        </row>
        <row r="1064">
          <cell r="C1064" t="str">
            <v>HOSPITAL MIGUEL ARRAES - CG. Nº 023/2022</v>
          </cell>
          <cell r="E1064" t="str">
            <v>ROZANA DE LIMA</v>
          </cell>
          <cell r="G1064" t="str">
            <v>3 - Administrativo</v>
          </cell>
          <cell r="H1064" t="str">
            <v>1421-15</v>
          </cell>
          <cell r="I1064" t="str">
            <v>12/2025</v>
          </cell>
          <cell r="J1064" t="str">
            <v>2 - Diarista</v>
          </cell>
          <cell r="K1064">
            <v>44</v>
          </cell>
          <cell r="L1064">
            <v>6966.39</v>
          </cell>
          <cell r="P1064">
            <v>0</v>
          </cell>
          <cell r="Q1064">
            <v>8053.02</v>
          </cell>
          <cell r="R1064">
            <v>1044.96</v>
          </cell>
          <cell r="S1064">
            <v>0</v>
          </cell>
          <cell r="W1064">
            <v>8032.32</v>
          </cell>
          <cell r="X1064">
            <v>8032.0499999999993</v>
          </cell>
        </row>
        <row r="1065">
          <cell r="C1065" t="str">
            <v>HOSPITAL MIGUEL ARRAES - CG. Nº 023/2022</v>
          </cell>
          <cell r="E1065" t="str">
            <v>RUBIANNE LIMA DE SOUZA</v>
          </cell>
          <cell r="G1065" t="str">
            <v>2 - Outros Profissionais da Saúde</v>
          </cell>
          <cell r="H1065" t="str">
            <v>2235-05</v>
          </cell>
          <cell r="I1065" t="str">
            <v>12/2025</v>
          </cell>
          <cell r="J1065" t="str">
            <v>1 - Plantonista</v>
          </cell>
          <cell r="K1065">
            <v>40</v>
          </cell>
          <cell r="L1065">
            <v>2394.11</v>
          </cell>
          <cell r="P1065">
            <v>38.32</v>
          </cell>
          <cell r="Q1065">
            <v>7334.39</v>
          </cell>
          <cell r="R1065">
            <v>3860.88</v>
          </cell>
          <cell r="S1065">
            <v>1221.06</v>
          </cell>
          <cell r="W1065">
            <v>4441.34</v>
          </cell>
          <cell r="X1065">
            <v>10407.42</v>
          </cell>
        </row>
        <row r="1066">
          <cell r="C1066" t="str">
            <v>HOSPITAL MIGUEL ARRAES - CG. Nº 023/2022</v>
          </cell>
          <cell r="E1066" t="str">
            <v>RUTH ARRUDA FERREIRA</v>
          </cell>
          <cell r="G1066" t="str">
            <v>2 - Outros Profissionais da Saúde</v>
          </cell>
          <cell r="H1066" t="str">
            <v>3222-05</v>
          </cell>
          <cell r="I1066" t="str">
            <v>12/2025</v>
          </cell>
          <cell r="J1066" t="str">
            <v>1 - Plantonista</v>
          </cell>
          <cell r="K1066">
            <v>44</v>
          </cell>
          <cell r="L1066">
            <v>1518</v>
          </cell>
          <cell r="P1066">
            <v>45.22</v>
          </cell>
          <cell r="Q1066">
            <v>3942.84</v>
          </cell>
          <cell r="R1066">
            <v>2147.91</v>
          </cell>
          <cell r="S1066">
            <v>0</v>
          </cell>
          <cell r="W1066">
            <v>2193.8000000000002</v>
          </cell>
          <cell r="X1066">
            <v>5460.17</v>
          </cell>
        </row>
        <row r="1067">
          <cell r="C1067" t="str">
            <v>HOSPITAL MIGUEL ARRAES - CG. Nº 023/2022</v>
          </cell>
          <cell r="E1067" t="str">
            <v>SABRINA MAYARA DE ANDRADE LIMA</v>
          </cell>
          <cell r="G1067" t="str">
            <v>2 - Outros Profissionais da Saúde</v>
          </cell>
          <cell r="H1067" t="str">
            <v>3222-05</v>
          </cell>
          <cell r="I1067" t="str">
            <v>12/2025</v>
          </cell>
          <cell r="J1067" t="str">
            <v>1 - Plantonista</v>
          </cell>
          <cell r="K1067">
            <v>44</v>
          </cell>
          <cell r="L1067">
            <v>1518</v>
          </cell>
          <cell r="P1067">
            <v>45.22</v>
          </cell>
          <cell r="Q1067">
            <v>3619.74</v>
          </cell>
          <cell r="R1067">
            <v>2147.91</v>
          </cell>
          <cell r="S1067">
            <v>0</v>
          </cell>
          <cell r="W1067">
            <v>2322.46</v>
          </cell>
          <cell r="X1067">
            <v>5008.41</v>
          </cell>
        </row>
        <row r="1068">
          <cell r="C1068" t="str">
            <v>HOSPITAL MIGUEL ARRAES - CG. Nº 023/2022</v>
          </cell>
          <cell r="E1068" t="str">
            <v>SAMILE DOS SANTOS BARROS</v>
          </cell>
          <cell r="G1068" t="str">
            <v>3 - Administrativo</v>
          </cell>
          <cell r="H1068" t="str">
            <v>1312-10</v>
          </cell>
          <cell r="I1068" t="str">
            <v>12/2025</v>
          </cell>
          <cell r="J1068" t="str">
            <v>2 - Diarista</v>
          </cell>
          <cell r="K1068">
            <v>30</v>
          </cell>
          <cell r="L1068">
            <v>8069.03</v>
          </cell>
          <cell r="P1068">
            <v>0</v>
          </cell>
          <cell r="Q1068">
            <v>9208.44</v>
          </cell>
          <cell r="R1068">
            <v>7256.08</v>
          </cell>
          <cell r="S1068">
            <v>443.8</v>
          </cell>
          <cell r="W1068">
            <v>9030.31</v>
          </cell>
          <cell r="X1068">
            <v>15947.040000000003</v>
          </cell>
        </row>
        <row r="1069">
          <cell r="C1069" t="str">
            <v>HOSPITAL MIGUEL ARRAES - CG. Nº 023/2022</v>
          </cell>
          <cell r="E1069" t="str">
            <v>SAMUEL JORGE DA HORA</v>
          </cell>
          <cell r="G1069" t="str">
            <v>3 - Administrativo</v>
          </cell>
          <cell r="H1069" t="str">
            <v>7711-05</v>
          </cell>
          <cell r="I1069" t="str">
            <v>12/2025</v>
          </cell>
          <cell r="J1069" t="str">
            <v>2 - Diarista</v>
          </cell>
          <cell r="K1069">
            <v>44</v>
          </cell>
          <cell r="L1069">
            <v>2153.4299999999998</v>
          </cell>
          <cell r="P1069">
            <v>0</v>
          </cell>
          <cell r="Q1069">
            <v>2476.44</v>
          </cell>
          <cell r="R1069">
            <v>323.01</v>
          </cell>
          <cell r="S1069">
            <v>0</v>
          </cell>
          <cell r="W1069">
            <v>1925.88</v>
          </cell>
          <cell r="X1069">
            <v>3027</v>
          </cell>
        </row>
        <row r="1070">
          <cell r="C1070" t="str">
            <v>HOSPITAL MIGUEL ARRAES - CG. Nº 023/2022</v>
          </cell>
          <cell r="E1070" t="str">
            <v>SANDRA FELIPE SANTOS GOMES</v>
          </cell>
          <cell r="G1070" t="str">
            <v>3 - Administrativo</v>
          </cell>
          <cell r="H1070" t="str">
            <v>5134-30</v>
          </cell>
          <cell r="I1070" t="str">
            <v>12/2025</v>
          </cell>
          <cell r="J1070" t="str">
            <v>1 - Plantonista</v>
          </cell>
          <cell r="K1070">
            <v>44</v>
          </cell>
          <cell r="L1070">
            <v>1518</v>
          </cell>
          <cell r="P1070">
            <v>0</v>
          </cell>
          <cell r="Q1070">
            <v>1823.82</v>
          </cell>
          <cell r="R1070">
            <v>303.60000000000002</v>
          </cell>
          <cell r="S1070">
            <v>0</v>
          </cell>
          <cell r="W1070">
            <v>1405.86</v>
          </cell>
          <cell r="X1070">
            <v>2239.5599999999995</v>
          </cell>
        </row>
        <row r="1071">
          <cell r="C1071" t="str">
            <v>HOSPITAL MIGUEL ARRAES - CG. Nº 023/2022</v>
          </cell>
          <cell r="E1071" t="str">
            <v>SANDRA KARLA DA COSTA DANTAS PESSOA</v>
          </cell>
          <cell r="G1071" t="str">
            <v>2 - Outros Profissionais da Saúde</v>
          </cell>
          <cell r="H1071" t="str">
            <v>3222-05</v>
          </cell>
          <cell r="I1071" t="str">
            <v>12/2025</v>
          </cell>
          <cell r="J1071" t="str">
            <v>1 - Plantonista</v>
          </cell>
          <cell r="K1071">
            <v>44</v>
          </cell>
          <cell r="L1071">
            <v>0</v>
          </cell>
          <cell r="P1071">
            <v>2985.37</v>
          </cell>
          <cell r="Q1071">
            <v>3857.95</v>
          </cell>
          <cell r="R1071">
            <v>1920.49</v>
          </cell>
          <cell r="S1071">
            <v>151.80000000000001</v>
          </cell>
          <cell r="W1071">
            <v>4706.8900000000003</v>
          </cell>
          <cell r="X1071">
            <v>4208.7199999999984</v>
          </cell>
        </row>
        <row r="1072">
          <cell r="C1072" t="str">
            <v>HOSPITAL MIGUEL ARRAES - CG. Nº 023/2022</v>
          </cell>
          <cell r="E1072" t="str">
            <v>SANDRA KARLA DE CASTRO</v>
          </cell>
          <cell r="G1072" t="str">
            <v>2 - Outros Profissionais da Saúde</v>
          </cell>
          <cell r="H1072" t="str">
            <v>3222-05</v>
          </cell>
          <cell r="I1072" t="str">
            <v>12/2025</v>
          </cell>
          <cell r="J1072" t="str">
            <v>1 - Plantonista</v>
          </cell>
          <cell r="K1072">
            <v>44</v>
          </cell>
          <cell r="L1072">
            <v>1315.6</v>
          </cell>
          <cell r="P1072">
            <v>45.22</v>
          </cell>
          <cell r="Q1072">
            <v>4002.74</v>
          </cell>
          <cell r="R1072">
            <v>3183.83</v>
          </cell>
          <cell r="S1072">
            <v>303.60000000000002</v>
          </cell>
          <cell r="W1072">
            <v>2394.9899999999998</v>
          </cell>
          <cell r="X1072">
            <v>6456</v>
          </cell>
        </row>
        <row r="1073">
          <cell r="C1073" t="str">
            <v>HOSPITAL MIGUEL ARRAES - CG. Nº 023/2022</v>
          </cell>
          <cell r="E1073" t="str">
            <v>SANDRA LUCIA JANUARIO DA SILVA</v>
          </cell>
          <cell r="G1073" t="str">
            <v>2 - Outros Profissionais da Saúde</v>
          </cell>
          <cell r="H1073" t="str">
            <v>3222-05</v>
          </cell>
          <cell r="I1073" t="str">
            <v>12/2025</v>
          </cell>
          <cell r="J1073" t="str">
            <v>1 - Plantonista</v>
          </cell>
          <cell r="K1073">
            <v>44</v>
          </cell>
          <cell r="L1073">
            <v>1315.6</v>
          </cell>
          <cell r="P1073">
            <v>45.22</v>
          </cell>
          <cell r="Q1073">
            <v>3559.94</v>
          </cell>
          <cell r="R1073">
            <v>2345.0500000000002</v>
          </cell>
          <cell r="S1073">
            <v>0</v>
          </cell>
          <cell r="W1073">
            <v>1878.4</v>
          </cell>
          <cell r="X1073">
            <v>5387.41</v>
          </cell>
        </row>
        <row r="1074">
          <cell r="C1074" t="str">
            <v>HOSPITAL MIGUEL ARRAES - CG. Nº 023/2022</v>
          </cell>
          <cell r="E1074" t="str">
            <v>SANDRA MACIEL NAVARRO</v>
          </cell>
          <cell r="G1074" t="str">
            <v>2 - Outros Profissionais da Saúde</v>
          </cell>
          <cell r="H1074" t="str">
            <v>2235-05</v>
          </cell>
          <cell r="I1074" t="str">
            <v>12/2025</v>
          </cell>
          <cell r="J1074" t="str">
            <v>1 - Plantonista</v>
          </cell>
          <cell r="K1074">
            <v>40</v>
          </cell>
          <cell r="L1074">
            <v>2221.9</v>
          </cell>
          <cell r="P1074">
            <v>58.66</v>
          </cell>
          <cell r="Q1074">
            <v>6166.62</v>
          </cell>
          <cell r="R1074">
            <v>3994.3</v>
          </cell>
          <cell r="S1074">
            <v>676.73</v>
          </cell>
          <cell r="W1074">
            <v>2701.78</v>
          </cell>
          <cell r="X1074">
            <v>10416.429999999998</v>
          </cell>
        </row>
        <row r="1075">
          <cell r="C1075" t="str">
            <v>HOSPITAL MIGUEL ARRAES - CG. Nº 023/2022</v>
          </cell>
          <cell r="E1075" t="str">
            <v>SANDRA MARIA DE SOUZA</v>
          </cell>
          <cell r="G1075" t="str">
            <v>2 - Outros Profissionais da Saúde</v>
          </cell>
          <cell r="H1075" t="str">
            <v>3222-05</v>
          </cell>
          <cell r="I1075" t="str">
            <v>12/2025</v>
          </cell>
          <cell r="J1075" t="str">
            <v>1 - Plantonista</v>
          </cell>
          <cell r="K1075">
            <v>44</v>
          </cell>
          <cell r="L1075">
            <v>1163.8</v>
          </cell>
          <cell r="P1075">
            <v>45.22</v>
          </cell>
          <cell r="Q1075">
            <v>3721.5</v>
          </cell>
          <cell r="R1075">
            <v>2577.98</v>
          </cell>
          <cell r="S1075">
            <v>151.80000000000001</v>
          </cell>
          <cell r="W1075">
            <v>2255.6999999999998</v>
          </cell>
          <cell r="X1075">
            <v>5404.6</v>
          </cell>
        </row>
        <row r="1076">
          <cell r="C1076" t="str">
            <v>HOSPITAL MIGUEL ARRAES - CG. Nº 023/2022</v>
          </cell>
          <cell r="E1076" t="str">
            <v>SANDRA MARIA MARTINS PEREIRA ADELINO</v>
          </cell>
          <cell r="G1076" t="str">
            <v>2 - Outros Profissionais da Saúde</v>
          </cell>
          <cell r="H1076" t="str">
            <v>3222-05</v>
          </cell>
          <cell r="I1076" t="str">
            <v>12/2025</v>
          </cell>
          <cell r="J1076" t="str">
            <v>1 - Plantonista</v>
          </cell>
          <cell r="K1076">
            <v>44</v>
          </cell>
          <cell r="L1076">
            <v>1518</v>
          </cell>
          <cell r="P1076">
            <v>45.22</v>
          </cell>
          <cell r="Q1076">
            <v>3837.19</v>
          </cell>
          <cell r="R1076">
            <v>2972.06</v>
          </cell>
          <cell r="S1076">
            <v>0</v>
          </cell>
          <cell r="W1076">
            <v>1986.02</v>
          </cell>
          <cell r="X1076">
            <v>6386.4499999999989</v>
          </cell>
        </row>
        <row r="1077">
          <cell r="C1077" t="str">
            <v>HOSPITAL MIGUEL ARRAES - CG. Nº 023/2022</v>
          </cell>
          <cell r="E1077" t="str">
            <v>SANDRO CARLOS DE SOUZA</v>
          </cell>
          <cell r="G1077" t="str">
            <v>2 - Outros Profissionais da Saúde</v>
          </cell>
          <cell r="H1077" t="str">
            <v>3241-15</v>
          </cell>
          <cell r="I1077" t="str">
            <v>12/2025</v>
          </cell>
          <cell r="J1077" t="str">
            <v>1 - Plantonista</v>
          </cell>
          <cell r="K1077">
            <v>24</v>
          </cell>
          <cell r="L1077">
            <v>2732.26</v>
          </cell>
          <cell r="P1077">
            <v>0</v>
          </cell>
          <cell r="Q1077">
            <v>4905.17</v>
          </cell>
          <cell r="R1077">
            <v>3278.72</v>
          </cell>
          <cell r="S1077">
            <v>0</v>
          </cell>
          <cell r="W1077">
            <v>4844.18</v>
          </cell>
          <cell r="X1077">
            <v>6071.9699999999993</v>
          </cell>
        </row>
        <row r="1078">
          <cell r="C1078" t="str">
            <v>HOSPITAL MIGUEL ARRAES - CG. Nº 023/2022</v>
          </cell>
          <cell r="E1078" t="str">
            <v>SANDRO ROGERIO DE OLIVEIRA JUNIOR</v>
          </cell>
          <cell r="G1078" t="str">
            <v>2 - Outros Profissionais da Saúde</v>
          </cell>
          <cell r="H1078" t="str">
            <v>3222-05</v>
          </cell>
          <cell r="I1078" t="str">
            <v>12/2025</v>
          </cell>
          <cell r="J1078" t="str">
            <v>1 - Plantonista</v>
          </cell>
          <cell r="K1078">
            <v>44</v>
          </cell>
          <cell r="L1078">
            <v>1467.4</v>
          </cell>
          <cell r="P1078">
            <v>45.22</v>
          </cell>
          <cell r="Q1078">
            <v>3832.37</v>
          </cell>
          <cell r="R1078">
            <v>2072.54</v>
          </cell>
          <cell r="S1078">
            <v>0</v>
          </cell>
          <cell r="W1078">
            <v>1999.26</v>
          </cell>
          <cell r="X1078">
            <v>5418.2699999999995</v>
          </cell>
        </row>
        <row r="1079">
          <cell r="C1079" t="str">
            <v>HOSPITAL MIGUEL ARRAES - CG. Nº 023/2022</v>
          </cell>
          <cell r="E1079" t="str">
            <v>SANDY PEREIRA BRUNO</v>
          </cell>
          <cell r="G1079" t="str">
            <v>2 - Outros Profissionais da Saúde</v>
          </cell>
          <cell r="H1079" t="str">
            <v>2235-05</v>
          </cell>
          <cell r="I1079" t="str">
            <v>12/2025</v>
          </cell>
          <cell r="J1079" t="str">
            <v>1 - Plantonista</v>
          </cell>
          <cell r="K1079">
            <v>40</v>
          </cell>
          <cell r="L1079">
            <v>0</v>
          </cell>
          <cell r="P1079">
            <v>6063.38</v>
          </cell>
          <cell r="Q1079">
            <v>6075.34</v>
          </cell>
          <cell r="R1079">
            <v>1887.66</v>
          </cell>
          <cell r="S1079">
            <v>239.41</v>
          </cell>
          <cell r="W1079">
            <v>8597.39</v>
          </cell>
          <cell r="X1079">
            <v>5668.4000000000015</v>
          </cell>
        </row>
        <row r="1080">
          <cell r="C1080" t="str">
            <v>HOSPITAL MIGUEL ARRAES - CG. Nº 023/2022</v>
          </cell>
          <cell r="E1080" t="str">
            <v>SARA VITORIA PEREIRA DE OLIVEIRA</v>
          </cell>
          <cell r="G1080" t="str">
            <v>2 - Outros Profissionais da Saúde</v>
          </cell>
          <cell r="H1080" t="str">
            <v>3222-05</v>
          </cell>
          <cell r="I1080" t="str">
            <v>12/2025</v>
          </cell>
          <cell r="J1080" t="str">
            <v>1 - Plantonista</v>
          </cell>
          <cell r="K1080">
            <v>44</v>
          </cell>
          <cell r="L1080">
            <v>1518</v>
          </cell>
          <cell r="P1080">
            <v>45.22</v>
          </cell>
          <cell r="Q1080">
            <v>3579.26</v>
          </cell>
          <cell r="R1080">
            <v>1931.53</v>
          </cell>
          <cell r="S1080">
            <v>151.80000000000001</v>
          </cell>
          <cell r="W1080">
            <v>2237.4899999999998</v>
          </cell>
          <cell r="X1080">
            <v>4988.3200000000006</v>
          </cell>
        </row>
        <row r="1081">
          <cell r="C1081" t="str">
            <v>HOSPITAL MIGUEL ARRAES - CG. Nº 023/2022</v>
          </cell>
          <cell r="E1081" t="str">
            <v>SARAH RIBEIRO PESSOA</v>
          </cell>
          <cell r="G1081" t="str">
            <v>3 - Administrativo</v>
          </cell>
          <cell r="H1081" t="str">
            <v>5135-05</v>
          </cell>
          <cell r="I1081" t="str">
            <v>12/2025</v>
          </cell>
          <cell r="J1081" t="str">
            <v>2 - Diarista</v>
          </cell>
          <cell r="K1081">
            <v>44</v>
          </cell>
          <cell r="L1081">
            <v>0</v>
          </cell>
          <cell r="P1081">
            <v>2494.29</v>
          </cell>
          <cell r="Q1081">
            <v>1870.55</v>
          </cell>
          <cell r="R1081">
            <v>472.72</v>
          </cell>
          <cell r="S1081">
            <v>0</v>
          </cell>
          <cell r="W1081">
            <v>3958.38</v>
          </cell>
          <cell r="X1081">
            <v>879.18000000000029</v>
          </cell>
        </row>
        <row r="1082">
          <cell r="C1082" t="str">
            <v>HOSPITAL MIGUEL ARRAES - CG. Nº 023/2022</v>
          </cell>
          <cell r="E1082" t="str">
            <v>SAYMON LUCAS PEREIRA VIANA</v>
          </cell>
          <cell r="G1082" t="str">
            <v>3 - Administrativo</v>
          </cell>
          <cell r="H1082" t="str">
            <v>3172-10</v>
          </cell>
          <cell r="I1082" t="str">
            <v>12/2025</v>
          </cell>
          <cell r="J1082" t="str">
            <v>1 - Plantonista</v>
          </cell>
          <cell r="K1082">
            <v>44</v>
          </cell>
          <cell r="L1082">
            <v>0</v>
          </cell>
          <cell r="P1082">
            <v>3014.8</v>
          </cell>
          <cell r="Q1082">
            <v>2262.16</v>
          </cell>
          <cell r="R1082">
            <v>386.02</v>
          </cell>
          <cell r="S1082">
            <v>0</v>
          </cell>
          <cell r="W1082">
            <v>4712.1899999999996</v>
          </cell>
          <cell r="X1082">
            <v>950.79</v>
          </cell>
        </row>
        <row r="1083">
          <cell r="C1083" t="str">
            <v>HOSPITAL MIGUEL ARRAES - CG. Nº 023/2022</v>
          </cell>
          <cell r="E1083" t="str">
            <v>SAYONARA GABRIELA DIAS DOS REIS</v>
          </cell>
          <cell r="G1083" t="str">
            <v>2 - Outros Profissionais da Saúde</v>
          </cell>
          <cell r="H1083" t="str">
            <v>3222-05</v>
          </cell>
          <cell r="I1083" t="str">
            <v>12/2025</v>
          </cell>
          <cell r="J1083" t="str">
            <v>1 - Plantonista</v>
          </cell>
          <cell r="K1083">
            <v>44</v>
          </cell>
          <cell r="L1083">
            <v>1518</v>
          </cell>
          <cell r="P1083">
            <v>45.22</v>
          </cell>
          <cell r="Q1083">
            <v>839.84</v>
          </cell>
          <cell r="R1083">
            <v>2638.65</v>
          </cell>
          <cell r="S1083">
            <v>0</v>
          </cell>
          <cell r="W1083">
            <v>890.59</v>
          </cell>
          <cell r="X1083">
            <v>4151.12</v>
          </cell>
        </row>
        <row r="1084">
          <cell r="C1084" t="str">
            <v>HOSPITAL MIGUEL ARRAES - CG. Nº 023/2022</v>
          </cell>
          <cell r="E1084" t="str">
            <v>SEBASTIANA JOSEFA DE SANTANA</v>
          </cell>
          <cell r="G1084" t="str">
            <v>2 - Outros Profissionais da Saúde</v>
          </cell>
          <cell r="H1084" t="str">
            <v>3222-05</v>
          </cell>
          <cell r="I1084" t="str">
            <v>12/2025</v>
          </cell>
          <cell r="J1084" t="str">
            <v>1 - Plantonista</v>
          </cell>
          <cell r="K1084">
            <v>44</v>
          </cell>
          <cell r="L1084">
            <v>1518</v>
          </cell>
          <cell r="P1084">
            <v>45.22</v>
          </cell>
          <cell r="Q1084">
            <v>4179.13</v>
          </cell>
          <cell r="R1084">
            <v>2729.99</v>
          </cell>
          <cell r="S1084">
            <v>303.60000000000002</v>
          </cell>
          <cell r="W1084">
            <v>2704.47</v>
          </cell>
          <cell r="X1084">
            <v>6071.4700000000012</v>
          </cell>
        </row>
        <row r="1085">
          <cell r="C1085" t="str">
            <v>HOSPITAL MIGUEL ARRAES - CG. Nº 023/2022</v>
          </cell>
          <cell r="E1085" t="str">
            <v>SERGIO MURILO DA SILVA</v>
          </cell>
          <cell r="G1085" t="str">
            <v>2 - Outros Profissionais da Saúde</v>
          </cell>
          <cell r="H1085" t="str">
            <v>5151-10</v>
          </cell>
          <cell r="I1085" t="str">
            <v>12/2025</v>
          </cell>
          <cell r="J1085" t="str">
            <v>1 - Plantonista</v>
          </cell>
          <cell r="K1085">
            <v>44</v>
          </cell>
          <cell r="L1085">
            <v>1518</v>
          </cell>
          <cell r="P1085">
            <v>0</v>
          </cell>
          <cell r="Q1085">
            <v>2091.61</v>
          </cell>
          <cell r="R1085">
            <v>531.29999999999995</v>
          </cell>
          <cell r="S1085">
            <v>0</v>
          </cell>
          <cell r="W1085">
            <v>1564.3</v>
          </cell>
          <cell r="X1085">
            <v>2576.6099999999997</v>
          </cell>
        </row>
        <row r="1086">
          <cell r="C1086" t="str">
            <v>HOSPITAL MIGUEL ARRAES - CG. Nº 023/2022</v>
          </cell>
          <cell r="E1086" t="str">
            <v>SERGIO ROBERTO DE SOUZA MEIRELES</v>
          </cell>
          <cell r="G1086" t="str">
            <v>3 - Administrativo</v>
          </cell>
          <cell r="H1086" t="str">
            <v>5142-25</v>
          </cell>
          <cell r="I1086" t="str">
            <v>12/2025</v>
          </cell>
          <cell r="J1086" t="str">
            <v>1 - Plantonista</v>
          </cell>
          <cell r="K1086">
            <v>44</v>
          </cell>
          <cell r="L1086">
            <v>1518</v>
          </cell>
          <cell r="P1086">
            <v>0</v>
          </cell>
          <cell r="Q1086">
            <v>1846.9</v>
          </cell>
          <cell r="R1086">
            <v>345</v>
          </cell>
          <cell r="S1086">
            <v>0</v>
          </cell>
          <cell r="W1086">
            <v>1305.4100000000001</v>
          </cell>
          <cell r="X1086">
            <v>2404.4899999999998</v>
          </cell>
        </row>
        <row r="1087">
          <cell r="C1087" t="str">
            <v>HOSPITAL MIGUEL ARRAES - CG. Nº 023/2022</v>
          </cell>
          <cell r="E1087" t="str">
            <v>SERGIO ZACARIAS DA SILVA JUNIOR</v>
          </cell>
          <cell r="G1087" t="str">
            <v>2 - Outros Profissionais da Saúde</v>
          </cell>
          <cell r="H1087" t="str">
            <v>5211-30</v>
          </cell>
          <cell r="I1087" t="str">
            <v>12/2025</v>
          </cell>
          <cell r="J1087" t="str">
            <v>2 - Diarista</v>
          </cell>
          <cell r="K1087">
            <v>44</v>
          </cell>
          <cell r="L1087">
            <v>1506.24</v>
          </cell>
          <cell r="P1087">
            <v>0</v>
          </cell>
          <cell r="Q1087">
            <v>1673.6</v>
          </cell>
          <cell r="R1087">
            <v>167.36</v>
          </cell>
          <cell r="S1087">
            <v>0</v>
          </cell>
          <cell r="W1087">
            <v>1715.52</v>
          </cell>
          <cell r="X1087">
            <v>1631.6800000000003</v>
          </cell>
        </row>
        <row r="1088">
          <cell r="C1088" t="str">
            <v>HOSPITAL MIGUEL ARRAES - CG. Nº 023/2022</v>
          </cell>
          <cell r="E1088" t="str">
            <v>SERVIO FIDNEY BRANDAO DE MENEZES CORREIA</v>
          </cell>
          <cell r="G1088" t="str">
            <v>1 - Médico</v>
          </cell>
          <cell r="H1088" t="str">
            <v>2252-25</v>
          </cell>
          <cell r="I1088" t="str">
            <v>12/2025</v>
          </cell>
          <cell r="J1088" t="str">
            <v>1 - Plantonista</v>
          </cell>
          <cell r="K1088">
            <v>24</v>
          </cell>
          <cell r="L1088">
            <v>3325.77</v>
          </cell>
          <cell r="P1088">
            <v>0</v>
          </cell>
          <cell r="Q1088">
            <v>14209.08</v>
          </cell>
          <cell r="R1088">
            <v>802.47</v>
          </cell>
          <cell r="S1088">
            <v>10532.52</v>
          </cell>
          <cell r="W1088">
            <v>9565.7099999999991</v>
          </cell>
          <cell r="X1088">
            <v>19304.13</v>
          </cell>
        </row>
        <row r="1089">
          <cell r="C1089" t="str">
            <v>HOSPITAL MIGUEL ARRAES - CG. Nº 023/2022</v>
          </cell>
          <cell r="E1089" t="str">
            <v>SEVERINA ANUNCIADA DA SILVA VIEIRA</v>
          </cell>
          <cell r="G1089" t="str">
            <v>2 - Outros Profissionais da Saúde</v>
          </cell>
          <cell r="H1089" t="str">
            <v>3222-05</v>
          </cell>
          <cell r="I1089" t="str">
            <v>12/2025</v>
          </cell>
          <cell r="J1089" t="str">
            <v>1 - Plantonista</v>
          </cell>
          <cell r="K1089">
            <v>44</v>
          </cell>
          <cell r="L1089">
            <v>910.8</v>
          </cell>
          <cell r="P1089">
            <v>45.22</v>
          </cell>
          <cell r="Q1089">
            <v>4086.53</v>
          </cell>
          <cell r="R1089">
            <v>3216.59</v>
          </cell>
          <cell r="S1089">
            <v>151.80000000000001</v>
          </cell>
          <cell r="W1089">
            <v>2411.58</v>
          </cell>
          <cell r="X1089">
            <v>5999.3599999999988</v>
          </cell>
        </row>
        <row r="1090">
          <cell r="C1090" t="str">
            <v>HOSPITAL MIGUEL ARRAES - CG. Nº 023/2022</v>
          </cell>
          <cell r="E1090" t="str">
            <v>SEVERINA BRAZ DOS SANTOS</v>
          </cell>
          <cell r="G1090" t="str">
            <v>2 - Outros Profissionais da Saúde</v>
          </cell>
          <cell r="H1090" t="str">
            <v>3222-05</v>
          </cell>
          <cell r="I1090" t="str">
            <v>12/2025</v>
          </cell>
          <cell r="J1090" t="str">
            <v>1 - Plantonista</v>
          </cell>
          <cell r="K1090">
            <v>44</v>
          </cell>
          <cell r="L1090">
            <v>1518</v>
          </cell>
          <cell r="P1090">
            <v>45.22</v>
          </cell>
          <cell r="Q1090">
            <v>3883.93</v>
          </cell>
          <cell r="R1090">
            <v>2159.23</v>
          </cell>
          <cell r="S1090">
            <v>303.60000000000002</v>
          </cell>
          <cell r="W1090">
            <v>2083.79</v>
          </cell>
          <cell r="X1090">
            <v>5826.19</v>
          </cell>
        </row>
        <row r="1091">
          <cell r="C1091" t="str">
            <v>HOSPITAL MIGUEL ARRAES - CG. Nº 023/2022</v>
          </cell>
          <cell r="E1091" t="str">
            <v>SEVERINO FELIX DE LIMA NETO</v>
          </cell>
          <cell r="G1091" t="str">
            <v>3 - Administrativo</v>
          </cell>
          <cell r="H1091" t="str">
            <v>7823-05</v>
          </cell>
          <cell r="I1091" t="str">
            <v>12/2025</v>
          </cell>
          <cell r="J1091" t="str">
            <v>2 - Diarista</v>
          </cell>
          <cell r="K1091">
            <v>44</v>
          </cell>
          <cell r="L1091">
            <v>1663.17</v>
          </cell>
          <cell r="P1091">
            <v>0</v>
          </cell>
          <cell r="Q1091">
            <v>279.63</v>
          </cell>
          <cell r="R1091">
            <v>108.75</v>
          </cell>
          <cell r="S1091">
            <v>0</v>
          </cell>
          <cell r="W1091">
            <v>323.68</v>
          </cell>
          <cell r="X1091">
            <v>1727.8700000000001</v>
          </cell>
        </row>
        <row r="1092">
          <cell r="C1092" t="str">
            <v>HOSPITAL MIGUEL ARRAES - CG. Nº 023/2022</v>
          </cell>
          <cell r="E1092" t="str">
            <v>SEVERINO ZEFERINO DE SOUZA FILHO</v>
          </cell>
          <cell r="G1092" t="str">
            <v>3 - Administrativo</v>
          </cell>
          <cell r="H1092" t="str">
            <v>9511-05</v>
          </cell>
          <cell r="I1092" t="str">
            <v>12/2025</v>
          </cell>
          <cell r="J1092" t="str">
            <v>1 - Plantonista</v>
          </cell>
          <cell r="K1092">
            <v>44</v>
          </cell>
          <cell r="L1092">
            <v>2153.4299999999998</v>
          </cell>
          <cell r="P1092">
            <v>0</v>
          </cell>
          <cell r="Q1092">
            <v>4178.1499999999996</v>
          </cell>
          <cell r="R1092">
            <v>1699.98</v>
          </cell>
          <cell r="S1092">
            <v>0</v>
          </cell>
          <cell r="W1092">
            <v>2444.17</v>
          </cell>
          <cell r="X1092">
            <v>5587.3899999999994</v>
          </cell>
        </row>
        <row r="1093">
          <cell r="C1093" t="str">
            <v>HOSPITAL MIGUEL ARRAES - CG. Nº 023/2022</v>
          </cell>
          <cell r="E1093" t="str">
            <v>SHEILA BRAGA DA SILVA</v>
          </cell>
          <cell r="G1093" t="str">
            <v>2 - Outros Profissionais da Saúde</v>
          </cell>
          <cell r="H1093" t="str">
            <v>3242-05</v>
          </cell>
          <cell r="I1093" t="str">
            <v>12/2025</v>
          </cell>
          <cell r="J1093" t="str">
            <v>1 - Plantonista</v>
          </cell>
          <cell r="K1093">
            <v>30</v>
          </cell>
          <cell r="L1093">
            <v>1778.37</v>
          </cell>
          <cell r="P1093">
            <v>0</v>
          </cell>
          <cell r="Q1093">
            <v>2419.96</v>
          </cell>
          <cell r="R1093">
            <v>570.36</v>
          </cell>
          <cell r="S1093">
            <v>0</v>
          </cell>
          <cell r="W1093">
            <v>1586.74</v>
          </cell>
          <cell r="X1093">
            <v>3181.95</v>
          </cell>
        </row>
        <row r="1094">
          <cell r="C1094" t="str">
            <v>HOSPITAL MIGUEL ARRAES - CG. Nº 023/2022</v>
          </cell>
          <cell r="E1094" t="str">
            <v>SHEILA DE FREITAS SILVA</v>
          </cell>
          <cell r="G1094" t="str">
            <v>2 - Outros Profissionais da Saúde</v>
          </cell>
          <cell r="H1094" t="str">
            <v>3222-05</v>
          </cell>
          <cell r="I1094" t="str">
            <v>12/2025</v>
          </cell>
          <cell r="J1094" t="str">
            <v>1 - Plantonista</v>
          </cell>
          <cell r="K1094">
            <v>44</v>
          </cell>
          <cell r="L1094">
            <v>1518</v>
          </cell>
          <cell r="P1094">
            <v>45.22</v>
          </cell>
          <cell r="Q1094">
            <v>3841</v>
          </cell>
          <cell r="R1094">
            <v>2299.71</v>
          </cell>
          <cell r="S1094">
            <v>0</v>
          </cell>
          <cell r="W1094">
            <v>2137.9899999999998</v>
          </cell>
          <cell r="X1094">
            <v>5565.9400000000005</v>
          </cell>
        </row>
        <row r="1095">
          <cell r="C1095" t="str">
            <v>HOSPITAL MIGUEL ARRAES - CG. Nº 023/2022</v>
          </cell>
          <cell r="E1095" t="str">
            <v>SHEILA GOMES DA SILVA</v>
          </cell>
          <cell r="G1095" t="str">
            <v>2 - Outros Profissionais da Saúde</v>
          </cell>
          <cell r="H1095" t="str">
            <v>5211-30</v>
          </cell>
          <cell r="I1095" t="str">
            <v>12/2025</v>
          </cell>
          <cell r="J1095" t="str">
            <v>1 - Plantonista</v>
          </cell>
          <cell r="K1095">
            <v>44</v>
          </cell>
          <cell r="L1095">
            <v>0</v>
          </cell>
          <cell r="P1095">
            <v>0</v>
          </cell>
          <cell r="Q1095">
            <v>1840.96</v>
          </cell>
          <cell r="R1095">
            <v>985.48</v>
          </cell>
          <cell r="S1095">
            <v>0</v>
          </cell>
          <cell r="W1095">
            <v>1599.07</v>
          </cell>
          <cell r="X1095">
            <v>1227.3700000000001</v>
          </cell>
        </row>
        <row r="1096">
          <cell r="C1096" t="str">
            <v>HOSPITAL MIGUEL ARRAES - CG. Nº 023/2022</v>
          </cell>
          <cell r="E1096" t="str">
            <v>SHEILA PATRICIA BARBOSA DA SILVA OLIVEIRA</v>
          </cell>
          <cell r="G1096" t="str">
            <v>2 - Outros Profissionais da Saúde</v>
          </cell>
          <cell r="H1096" t="str">
            <v>5211-30</v>
          </cell>
          <cell r="I1096" t="str">
            <v>12/2025</v>
          </cell>
          <cell r="J1096" t="str">
            <v>2 - Diarista</v>
          </cell>
          <cell r="K1096">
            <v>44</v>
          </cell>
          <cell r="L1096">
            <v>0</v>
          </cell>
          <cell r="P1096">
            <v>2454.77</v>
          </cell>
          <cell r="Q1096">
            <v>1841.48</v>
          </cell>
          <cell r="R1096">
            <v>133.88999999999999</v>
          </cell>
          <cell r="S1096">
            <v>0</v>
          </cell>
          <cell r="W1096">
            <v>3652.1</v>
          </cell>
          <cell r="X1096">
            <v>778.04000000000042</v>
          </cell>
        </row>
        <row r="1097">
          <cell r="C1097" t="str">
            <v>HOSPITAL MIGUEL ARRAES - CG. Nº 023/2022</v>
          </cell>
          <cell r="E1097" t="str">
            <v>SHELDA GABRIELLE GONCALVES DO NASCIMENTO</v>
          </cell>
          <cell r="G1097" t="str">
            <v>2 - Outros Profissionais da Saúde</v>
          </cell>
          <cell r="H1097" t="str">
            <v>5152-05</v>
          </cell>
          <cell r="I1097" t="str">
            <v>12/2025</v>
          </cell>
          <cell r="J1097" t="str">
            <v>1 - Plantonista</v>
          </cell>
          <cell r="K1097">
            <v>44</v>
          </cell>
          <cell r="L1097">
            <v>1503.59</v>
          </cell>
          <cell r="P1097">
            <v>0</v>
          </cell>
          <cell r="Q1097">
            <v>2055.2199999999998</v>
          </cell>
          <cell r="R1097">
            <v>600.49</v>
          </cell>
          <cell r="S1097">
            <v>0</v>
          </cell>
          <cell r="W1097">
            <v>1368.48</v>
          </cell>
          <cell r="X1097">
            <v>2790.8199999999993</v>
          </cell>
        </row>
        <row r="1098">
          <cell r="C1098" t="str">
            <v>HOSPITAL MIGUEL ARRAES - CG. Nº 023/2022</v>
          </cell>
          <cell r="E1098" t="str">
            <v>SHELDON THIAGO OLIVEIRA DA HORA</v>
          </cell>
          <cell r="G1098" t="str">
            <v>3 - Administrativo</v>
          </cell>
          <cell r="H1098" t="str">
            <v>1421-05</v>
          </cell>
          <cell r="I1098" t="str">
            <v>12/2025</v>
          </cell>
          <cell r="J1098" t="str">
            <v>2 - Diarista</v>
          </cell>
          <cell r="K1098">
            <v>44</v>
          </cell>
          <cell r="L1098">
            <v>6525.45</v>
          </cell>
          <cell r="P1098">
            <v>0</v>
          </cell>
          <cell r="Q1098">
            <v>6851.72</v>
          </cell>
          <cell r="R1098">
            <v>326.27</v>
          </cell>
          <cell r="S1098">
            <v>0</v>
          </cell>
          <cell r="W1098">
            <v>6425.27</v>
          </cell>
          <cell r="X1098">
            <v>7278.17</v>
          </cell>
        </row>
        <row r="1099">
          <cell r="C1099" t="str">
            <v>HOSPITAL MIGUEL ARRAES - CG. Nº 023/2022</v>
          </cell>
          <cell r="E1099" t="str">
            <v>SHEYLANE ALEXANDRE DE SOUZA BRANDAO</v>
          </cell>
          <cell r="G1099" t="str">
            <v>3 - Administrativo</v>
          </cell>
          <cell r="H1099" t="str">
            <v>5174-10</v>
          </cell>
          <cell r="I1099" t="str">
            <v>12/2025</v>
          </cell>
          <cell r="J1099" t="str">
            <v>1 - Plantonista</v>
          </cell>
          <cell r="K1099">
            <v>44</v>
          </cell>
          <cell r="L1099">
            <v>1518</v>
          </cell>
          <cell r="P1099">
            <v>0</v>
          </cell>
          <cell r="Q1099">
            <v>1707.29</v>
          </cell>
          <cell r="R1099">
            <v>340.4</v>
          </cell>
          <cell r="S1099">
            <v>0</v>
          </cell>
          <cell r="W1099">
            <v>1583.15</v>
          </cell>
          <cell r="X1099">
            <v>1982.54</v>
          </cell>
        </row>
        <row r="1100">
          <cell r="C1100" t="str">
            <v>HOSPITAL MIGUEL ARRAES - CG. Nº 023/2022</v>
          </cell>
          <cell r="E1100" t="str">
            <v>SHIRLEY CHRISTIENE BARBOSA RODRIGUES</v>
          </cell>
          <cell r="G1100" t="str">
            <v>2 - Outros Profissionais da Saúde</v>
          </cell>
          <cell r="H1100" t="str">
            <v>5211-30</v>
          </cell>
          <cell r="I1100" t="str">
            <v>12/2025</v>
          </cell>
          <cell r="J1100" t="str">
            <v>1 - Plantonista</v>
          </cell>
          <cell r="K1100">
            <v>44</v>
          </cell>
          <cell r="L1100">
            <v>1562.03</v>
          </cell>
          <cell r="P1100">
            <v>0</v>
          </cell>
          <cell r="Q1100">
            <v>452.72</v>
          </cell>
          <cell r="R1100">
            <v>310.37</v>
          </cell>
          <cell r="S1100">
            <v>0</v>
          </cell>
          <cell r="W1100">
            <v>662.3</v>
          </cell>
          <cell r="X1100">
            <v>1662.82</v>
          </cell>
        </row>
        <row r="1101">
          <cell r="C1101" t="str">
            <v>HOSPITAL MIGUEL ARRAES - CG. Nº 023/2022</v>
          </cell>
          <cell r="E1101" t="str">
            <v>SHIRLEY DE CASTRO MILITAO</v>
          </cell>
          <cell r="G1101" t="str">
            <v>3 - Administrativo</v>
          </cell>
          <cell r="H1101" t="str">
            <v>2523-05</v>
          </cell>
          <cell r="I1101" t="str">
            <v>12/2025</v>
          </cell>
          <cell r="J1101" t="str">
            <v>2 - Diarista</v>
          </cell>
          <cell r="K1101">
            <v>44</v>
          </cell>
          <cell r="L1101">
            <v>3223.1</v>
          </cell>
          <cell r="P1101">
            <v>0</v>
          </cell>
          <cell r="Q1101">
            <v>3230.69</v>
          </cell>
          <cell r="R1101">
            <v>1854.5</v>
          </cell>
          <cell r="S1101">
            <v>0</v>
          </cell>
          <cell r="W1101">
            <v>2678.07</v>
          </cell>
          <cell r="X1101">
            <v>5630.2200000000012</v>
          </cell>
        </row>
        <row r="1102">
          <cell r="C1102" t="str">
            <v>HOSPITAL MIGUEL ARRAES - CG. Nº 023/2022</v>
          </cell>
          <cell r="E1102" t="str">
            <v>SHIRLEY KELLY DOS SANTOS SIMOES</v>
          </cell>
          <cell r="G1102" t="str">
            <v>2 - Outros Profissionais da Saúde</v>
          </cell>
          <cell r="H1102" t="str">
            <v>2237-10</v>
          </cell>
          <cell r="I1102" t="str">
            <v>12/2025</v>
          </cell>
          <cell r="J1102" t="str">
            <v>1 - Plantonista</v>
          </cell>
          <cell r="K1102">
            <v>44</v>
          </cell>
          <cell r="L1102">
            <v>3672.22</v>
          </cell>
          <cell r="P1102">
            <v>0</v>
          </cell>
          <cell r="Q1102">
            <v>5200.37</v>
          </cell>
          <cell r="R1102">
            <v>670.82</v>
          </cell>
          <cell r="S1102">
            <v>795.75</v>
          </cell>
          <cell r="W1102">
            <v>3645.83</v>
          </cell>
          <cell r="X1102">
            <v>6693.33</v>
          </cell>
        </row>
        <row r="1103">
          <cell r="C1103" t="str">
            <v>HOSPITAL MIGUEL ARRAES - CG. Nº 023/2022</v>
          </cell>
          <cell r="E1103" t="str">
            <v>SHIVA DEVA DA CUNHA SARMENTO</v>
          </cell>
          <cell r="G1103" t="str">
            <v>2 - Outros Profissionais da Saúde</v>
          </cell>
          <cell r="H1103" t="str">
            <v>2516-05</v>
          </cell>
          <cell r="I1103" t="str">
            <v>12/2025</v>
          </cell>
          <cell r="J1103" t="str">
            <v>1 - Plantonista</v>
          </cell>
          <cell r="K1103">
            <v>30</v>
          </cell>
          <cell r="L1103">
            <v>2312.27</v>
          </cell>
          <cell r="P1103">
            <v>0</v>
          </cell>
          <cell r="Q1103">
            <v>3988.1</v>
          </cell>
          <cell r="R1103">
            <v>1330.05</v>
          </cell>
          <cell r="S1103">
            <v>318.18</v>
          </cell>
          <cell r="W1103">
            <v>2328.09</v>
          </cell>
          <cell r="X1103">
            <v>5620.51</v>
          </cell>
        </row>
        <row r="1104">
          <cell r="C1104" t="str">
            <v>HOSPITAL MIGUEL ARRAES - CG. Nº 023/2022</v>
          </cell>
          <cell r="E1104" t="str">
            <v>SILVANA RODRIGUES DA SILVA</v>
          </cell>
          <cell r="G1104" t="str">
            <v>3 - Administrativo</v>
          </cell>
          <cell r="H1104" t="str">
            <v>5134-30</v>
          </cell>
          <cell r="I1104" t="str">
            <v>12/2025</v>
          </cell>
          <cell r="J1104" t="str">
            <v>1 - Plantonista</v>
          </cell>
          <cell r="K1104">
            <v>44</v>
          </cell>
          <cell r="L1104">
            <v>1518</v>
          </cell>
          <cell r="P1104">
            <v>0</v>
          </cell>
          <cell r="Q1104">
            <v>2152.84</v>
          </cell>
          <cell r="R1104">
            <v>519.98</v>
          </cell>
          <cell r="S1104">
            <v>0</v>
          </cell>
          <cell r="W1104">
            <v>2013.64</v>
          </cell>
          <cell r="X1104">
            <v>2177.1799999999994</v>
          </cell>
        </row>
        <row r="1105">
          <cell r="C1105" t="str">
            <v>HOSPITAL MIGUEL ARRAES - CG. Nº 023/2022</v>
          </cell>
          <cell r="E1105" t="str">
            <v>SILVANIA DOS SANTOS BARBOSA</v>
          </cell>
          <cell r="G1105" t="str">
            <v>2 - Outros Profissionais da Saúde</v>
          </cell>
          <cell r="H1105" t="str">
            <v>3222-05</v>
          </cell>
          <cell r="I1105" t="str">
            <v>12/2025</v>
          </cell>
          <cell r="J1105" t="str">
            <v>1 - Plantonista</v>
          </cell>
          <cell r="K1105">
            <v>44</v>
          </cell>
          <cell r="L1105">
            <v>1467.4</v>
          </cell>
          <cell r="P1105">
            <v>45.22</v>
          </cell>
          <cell r="Q1105">
            <v>3748.72</v>
          </cell>
          <cell r="R1105">
            <v>2276.83</v>
          </cell>
          <cell r="S1105">
            <v>151.80000000000001</v>
          </cell>
          <cell r="W1105">
            <v>2462.52</v>
          </cell>
          <cell r="X1105">
            <v>5227.4500000000007</v>
          </cell>
        </row>
        <row r="1106">
          <cell r="C1106" t="str">
            <v>HOSPITAL MIGUEL ARRAES - CG. Nº 023/2022</v>
          </cell>
          <cell r="E1106" t="str">
            <v>SILVANIA FERREIRA MARQUES</v>
          </cell>
          <cell r="G1106" t="str">
            <v>2 - Outros Profissionais da Saúde</v>
          </cell>
          <cell r="H1106" t="str">
            <v>3222-05</v>
          </cell>
          <cell r="I1106" t="str">
            <v>12/2025</v>
          </cell>
          <cell r="J1106" t="str">
            <v>1 - Plantonista</v>
          </cell>
          <cell r="K1106">
            <v>44</v>
          </cell>
          <cell r="L1106">
            <v>1518</v>
          </cell>
          <cell r="P1106">
            <v>45.22</v>
          </cell>
          <cell r="Q1106">
            <v>3762.53</v>
          </cell>
          <cell r="R1106">
            <v>2159.23</v>
          </cell>
          <cell r="S1106">
            <v>303.60000000000002</v>
          </cell>
          <cell r="W1106">
            <v>2064.5100000000002</v>
          </cell>
          <cell r="X1106">
            <v>5724.07</v>
          </cell>
        </row>
        <row r="1107">
          <cell r="C1107" t="str">
            <v>HOSPITAL MIGUEL ARRAES - CG. Nº 023/2022</v>
          </cell>
          <cell r="E1107" t="str">
            <v>SILVIA LETICIA TAVARES DE SANTANA</v>
          </cell>
          <cell r="G1107" t="str">
            <v>3 - Administrativo</v>
          </cell>
          <cell r="H1107" t="str">
            <v xml:space="preserve">2521-05 </v>
          </cell>
          <cell r="I1107" t="str">
            <v>12/2025</v>
          </cell>
          <cell r="J1107" t="str">
            <v>2 - Diarista</v>
          </cell>
          <cell r="K1107">
            <v>44</v>
          </cell>
          <cell r="L1107">
            <v>3289.99</v>
          </cell>
          <cell r="P1107">
            <v>0</v>
          </cell>
          <cell r="Q1107">
            <v>2833.33</v>
          </cell>
          <cell r="R1107">
            <v>940</v>
          </cell>
          <cell r="S1107">
            <v>0</v>
          </cell>
          <cell r="W1107">
            <v>1892.43</v>
          </cell>
          <cell r="X1107">
            <v>5170.8899999999994</v>
          </cell>
        </row>
        <row r="1108">
          <cell r="C1108" t="str">
            <v>HOSPITAL MIGUEL ARRAES - CG. Nº 023/2022</v>
          </cell>
          <cell r="E1108" t="str">
            <v>SILVIA MARIA DE OLIVEIRA</v>
          </cell>
          <cell r="G1108" t="str">
            <v>2 - Outros Profissionais da Saúde</v>
          </cell>
          <cell r="H1108" t="str">
            <v>5152-05</v>
          </cell>
          <cell r="I1108" t="str">
            <v>12/2025</v>
          </cell>
          <cell r="J1108" t="str">
            <v>1 - Plantonista</v>
          </cell>
          <cell r="K1108">
            <v>44</v>
          </cell>
          <cell r="L1108">
            <v>1555.44</v>
          </cell>
          <cell r="P1108">
            <v>0</v>
          </cell>
          <cell r="Q1108">
            <v>1940.97</v>
          </cell>
          <cell r="R1108">
            <v>553.15</v>
          </cell>
          <cell r="S1108">
            <v>0</v>
          </cell>
          <cell r="W1108">
            <v>1515.95</v>
          </cell>
          <cell r="X1108">
            <v>2533.6099999999997</v>
          </cell>
        </row>
        <row r="1109">
          <cell r="C1109" t="str">
            <v>HOSPITAL MIGUEL ARRAES - CG. Nº 023/2022</v>
          </cell>
          <cell r="E1109" t="str">
            <v>SILVIA RAFAELA CORDEIRO SOUZA DA PENHA</v>
          </cell>
          <cell r="G1109" t="str">
            <v>2 - Outros Profissionais da Saúde</v>
          </cell>
          <cell r="H1109" t="str">
            <v>5211-30</v>
          </cell>
          <cell r="I1109" t="str">
            <v>12/2025</v>
          </cell>
          <cell r="J1109" t="str">
            <v>1 - Plantonista</v>
          </cell>
          <cell r="K1109">
            <v>44</v>
          </cell>
          <cell r="L1109">
            <v>1673.6</v>
          </cell>
          <cell r="P1109">
            <v>0</v>
          </cell>
          <cell r="Q1109">
            <v>2140.4699999999998</v>
          </cell>
          <cell r="R1109">
            <v>571.17999999999995</v>
          </cell>
          <cell r="S1109">
            <v>0</v>
          </cell>
          <cell r="W1109">
            <v>1596.11</v>
          </cell>
          <cell r="X1109">
            <v>2789.1400000000003</v>
          </cell>
        </row>
        <row r="1110">
          <cell r="C1110" t="str">
            <v>HOSPITAL MIGUEL ARRAES - CG. Nº 023/2022</v>
          </cell>
          <cell r="E1110" t="str">
            <v>SIMONE BARBOSA DE SOUZA</v>
          </cell>
          <cell r="G1110" t="str">
            <v>3 - Administrativo</v>
          </cell>
          <cell r="H1110" t="str">
            <v>5134-30</v>
          </cell>
          <cell r="I1110" t="str">
            <v>12/2025</v>
          </cell>
          <cell r="J1110" t="str">
            <v>1 - Plantonista</v>
          </cell>
          <cell r="K1110">
            <v>44</v>
          </cell>
          <cell r="L1110">
            <v>1315.6</v>
          </cell>
          <cell r="P1110">
            <v>0</v>
          </cell>
          <cell r="Q1110">
            <v>1821.6</v>
          </cell>
          <cell r="R1110">
            <v>571</v>
          </cell>
          <cell r="S1110">
            <v>0</v>
          </cell>
          <cell r="W1110">
            <v>1855.65</v>
          </cell>
          <cell r="X1110">
            <v>1852.5499999999997</v>
          </cell>
        </row>
        <row r="1111">
          <cell r="C1111" t="str">
            <v>HOSPITAL MIGUEL ARRAES - CG. Nº 023/2022</v>
          </cell>
          <cell r="E1111" t="str">
            <v>SIMONE FERREIRA DE BARROS MIRANDA</v>
          </cell>
          <cell r="G1111" t="str">
            <v>2 - Outros Profissionais da Saúde</v>
          </cell>
          <cell r="H1111" t="str">
            <v>3222-05</v>
          </cell>
          <cell r="I1111" t="str">
            <v>12/2025</v>
          </cell>
          <cell r="J1111" t="str">
            <v>1 - Plantonista</v>
          </cell>
          <cell r="K1111">
            <v>44</v>
          </cell>
          <cell r="L1111">
            <v>1518</v>
          </cell>
          <cell r="P1111">
            <v>45.22</v>
          </cell>
          <cell r="Q1111">
            <v>3818.04</v>
          </cell>
          <cell r="R1111">
            <v>2235.13</v>
          </cell>
          <cell r="S1111">
            <v>0</v>
          </cell>
          <cell r="W1111">
            <v>2165.77</v>
          </cell>
          <cell r="X1111">
            <v>5450.6200000000008</v>
          </cell>
        </row>
        <row r="1112">
          <cell r="C1112" t="str">
            <v>HOSPITAL MIGUEL ARRAES - CG. Nº 023/2022</v>
          </cell>
          <cell r="E1112" t="str">
            <v>SIMONE JOSETTE RODRIGUES PEDROSA</v>
          </cell>
          <cell r="G1112" t="str">
            <v>2 - Outros Profissionais da Saúde</v>
          </cell>
          <cell r="H1112" t="str">
            <v>3222-05</v>
          </cell>
          <cell r="I1112" t="str">
            <v>12/2025</v>
          </cell>
          <cell r="J1112" t="str">
            <v>2 - Diarista</v>
          </cell>
          <cell r="K1112">
            <v>44</v>
          </cell>
          <cell r="L1112">
            <v>1518</v>
          </cell>
          <cell r="P1112">
            <v>45.22</v>
          </cell>
          <cell r="Q1112">
            <v>3876.55</v>
          </cell>
          <cell r="R1112">
            <v>2083.33</v>
          </cell>
          <cell r="S1112">
            <v>151.80000000000001</v>
          </cell>
          <cell r="W1112">
            <v>1911.54</v>
          </cell>
          <cell r="X1112">
            <v>5763.3600000000006</v>
          </cell>
        </row>
        <row r="1113">
          <cell r="C1113" t="str">
            <v>HOSPITAL MIGUEL ARRAES - CG. Nº 023/2022</v>
          </cell>
          <cell r="E1113" t="str">
            <v>SIMONE MARIA RIBEIRO</v>
          </cell>
          <cell r="G1113" t="str">
            <v>2 - Outros Profissionais da Saúde</v>
          </cell>
          <cell r="H1113" t="str">
            <v>3222-05</v>
          </cell>
          <cell r="I1113" t="str">
            <v>12/2025</v>
          </cell>
          <cell r="J1113" t="str">
            <v>1 - Plantonista</v>
          </cell>
          <cell r="K1113">
            <v>44</v>
          </cell>
          <cell r="L1113">
            <v>0</v>
          </cell>
          <cell r="P1113">
            <v>0</v>
          </cell>
          <cell r="Q1113">
            <v>0</v>
          </cell>
          <cell r="R1113">
            <v>50</v>
          </cell>
          <cell r="S1113">
            <v>0</v>
          </cell>
          <cell r="W1113">
            <v>50</v>
          </cell>
          <cell r="X1113">
            <v>0</v>
          </cell>
        </row>
        <row r="1114">
          <cell r="C1114" t="str">
            <v>HOSPITAL MIGUEL ARRAES - CG. Nº 023/2022</v>
          </cell>
          <cell r="E1114" t="str">
            <v>SIMONE MARQUES VIEIRA</v>
          </cell>
          <cell r="G1114" t="str">
            <v>3 - Administrativo</v>
          </cell>
          <cell r="H1114" t="str">
            <v>5143-20</v>
          </cell>
          <cell r="I1114" t="str">
            <v>12/2025</v>
          </cell>
          <cell r="J1114" t="str">
            <v>1 - Plantonista</v>
          </cell>
          <cell r="K1114">
            <v>44</v>
          </cell>
          <cell r="L1114">
            <v>0</v>
          </cell>
          <cell r="P1114">
            <v>3191.73</v>
          </cell>
          <cell r="Q1114">
            <v>2436.8000000000002</v>
          </cell>
          <cell r="R1114">
            <v>252.44</v>
          </cell>
          <cell r="S1114">
            <v>0</v>
          </cell>
          <cell r="W1114">
            <v>4602.6000000000004</v>
          </cell>
          <cell r="X1114">
            <v>1278.3699999999999</v>
          </cell>
        </row>
        <row r="1115">
          <cell r="C1115" t="str">
            <v>HOSPITAL MIGUEL ARRAES - CG. Nº 023/2022</v>
          </cell>
          <cell r="E1115" t="str">
            <v>SIMONE RODRIGUES DE MENDONCA OLIVEIRA</v>
          </cell>
          <cell r="G1115" t="str">
            <v>3 - Administrativo</v>
          </cell>
          <cell r="H1115" t="str">
            <v>5143-20</v>
          </cell>
          <cell r="I1115" t="str">
            <v>12/2025</v>
          </cell>
          <cell r="J1115" t="str">
            <v>1 - Plantonista</v>
          </cell>
          <cell r="K1115">
            <v>44</v>
          </cell>
          <cell r="L1115">
            <v>1518</v>
          </cell>
          <cell r="P1115">
            <v>0</v>
          </cell>
          <cell r="Q1115">
            <v>2158.3000000000002</v>
          </cell>
          <cell r="R1115">
            <v>1105.79</v>
          </cell>
          <cell r="S1115">
            <v>0</v>
          </cell>
          <cell r="W1115">
            <v>1438.39</v>
          </cell>
          <cell r="X1115">
            <v>3343.7</v>
          </cell>
        </row>
        <row r="1116">
          <cell r="C1116" t="str">
            <v>HOSPITAL MIGUEL ARRAES - CG. Nº 023/2022</v>
          </cell>
          <cell r="E1116" t="str">
            <v>SOLANGE MARIA NUNES GALVAO</v>
          </cell>
          <cell r="G1116" t="str">
            <v>2 - Outros Profissionais da Saúde</v>
          </cell>
          <cell r="H1116" t="str">
            <v>5211-30</v>
          </cell>
          <cell r="I1116" t="str">
            <v>12/2025</v>
          </cell>
          <cell r="J1116" t="str">
            <v>1 - Plantonista</v>
          </cell>
          <cell r="K1116">
            <v>44</v>
          </cell>
          <cell r="L1116">
            <v>1059.95</v>
          </cell>
          <cell r="P1116">
            <v>0</v>
          </cell>
          <cell r="Q1116">
            <v>153.41</v>
          </cell>
          <cell r="R1116">
            <v>842.37</v>
          </cell>
          <cell r="S1116">
            <v>0</v>
          </cell>
          <cell r="W1116">
            <v>294.48</v>
          </cell>
          <cell r="X1116">
            <v>1761.25</v>
          </cell>
        </row>
        <row r="1117">
          <cell r="C1117" t="str">
            <v>HOSPITAL MIGUEL ARRAES - CG. Nº 023/2022</v>
          </cell>
          <cell r="E1117" t="str">
            <v>STEFANY CRISLAYNE ROCHA DA SILVA</v>
          </cell>
          <cell r="G1117" t="str">
            <v>2 - Outros Profissionais da Saúde</v>
          </cell>
          <cell r="H1117" t="str">
            <v>2237-10</v>
          </cell>
          <cell r="I1117" t="str">
            <v>12/2025</v>
          </cell>
          <cell r="J1117" t="str">
            <v>1 - Plantonista</v>
          </cell>
          <cell r="K1117">
            <v>44</v>
          </cell>
          <cell r="L1117">
            <v>0</v>
          </cell>
          <cell r="P1117">
            <v>5994.77</v>
          </cell>
          <cell r="Q1117">
            <v>5059.1099999999997</v>
          </cell>
          <cell r="R1117">
            <v>607.22</v>
          </cell>
          <cell r="S1117">
            <v>0</v>
          </cell>
          <cell r="W1117">
            <v>8913.15</v>
          </cell>
          <cell r="X1117">
            <v>2747.9500000000007</v>
          </cell>
        </row>
        <row r="1118">
          <cell r="C1118" t="str">
            <v>HOSPITAL MIGUEL ARRAES - CG. Nº 023/2022</v>
          </cell>
          <cell r="E1118" t="str">
            <v>STEPHANE DOS SANTOS PINHEIRO TERTULIANO</v>
          </cell>
          <cell r="G1118" t="str">
            <v>2 - Outros Profissionais da Saúde</v>
          </cell>
          <cell r="H1118" t="str">
            <v>2235-05</v>
          </cell>
          <cell r="I1118" t="str">
            <v>12/2025</v>
          </cell>
          <cell r="J1118" t="str">
            <v>1 - Plantonista</v>
          </cell>
          <cell r="K1118">
            <v>40</v>
          </cell>
          <cell r="L1118">
            <v>0</v>
          </cell>
          <cell r="P1118">
            <v>4927.99</v>
          </cell>
          <cell r="Q1118">
            <v>5705.58</v>
          </cell>
          <cell r="R1118">
            <v>2645.89</v>
          </cell>
          <cell r="S1118">
            <v>222.19</v>
          </cell>
          <cell r="W1118">
            <v>7849.91</v>
          </cell>
          <cell r="X1118">
            <v>5651.74</v>
          </cell>
        </row>
        <row r="1119">
          <cell r="C1119" t="str">
            <v>HOSPITAL MIGUEL ARRAES - CG. Nº 023/2022</v>
          </cell>
          <cell r="E1119" t="str">
            <v>SUANY CAVALCANTI DA SILVA</v>
          </cell>
          <cell r="G1119" t="str">
            <v>2 - Outros Profissionais da Saúde</v>
          </cell>
          <cell r="H1119" t="str">
            <v>2235-05</v>
          </cell>
          <cell r="I1119" t="str">
            <v>12/2025</v>
          </cell>
          <cell r="J1119" t="str">
            <v>1 - Plantonista</v>
          </cell>
          <cell r="K1119">
            <v>40</v>
          </cell>
          <cell r="L1119">
            <v>1859.03</v>
          </cell>
          <cell r="P1119">
            <v>61.54</v>
          </cell>
          <cell r="Q1119">
            <v>879.54</v>
          </cell>
          <cell r="R1119">
            <v>2765.87</v>
          </cell>
          <cell r="S1119">
            <v>640.44000000000005</v>
          </cell>
          <cell r="W1119">
            <v>963.6</v>
          </cell>
          <cell r="X1119">
            <v>5242.82</v>
          </cell>
        </row>
        <row r="1120">
          <cell r="C1120" t="str">
            <v>HOSPITAL MIGUEL ARRAES - CG. Nº 023/2022</v>
          </cell>
          <cell r="E1120" t="str">
            <v>SUELEIDE SOUZA DA COSTA</v>
          </cell>
          <cell r="G1120" t="str">
            <v>2 - Outros Profissionais da Saúde</v>
          </cell>
          <cell r="H1120" t="str">
            <v>3222-05</v>
          </cell>
          <cell r="I1120" t="str">
            <v>12/2025</v>
          </cell>
          <cell r="J1120" t="str">
            <v>1 - Plantonista</v>
          </cell>
          <cell r="K1120">
            <v>44</v>
          </cell>
          <cell r="L1120">
            <v>1315.6</v>
          </cell>
          <cell r="P1120">
            <v>45.22</v>
          </cell>
          <cell r="Q1120">
            <v>4040.23</v>
          </cell>
          <cell r="R1120">
            <v>2593.4699999999998</v>
          </cell>
          <cell r="S1120">
            <v>151.80000000000001</v>
          </cell>
          <cell r="W1120">
            <v>2100</v>
          </cell>
          <cell r="X1120">
            <v>6046.3200000000006</v>
          </cell>
        </row>
        <row r="1121">
          <cell r="C1121" t="str">
            <v>HOSPITAL MIGUEL ARRAES - CG. Nº 023/2022</v>
          </cell>
          <cell r="E1121" t="str">
            <v>SUELEN MARIA DA SILVA</v>
          </cell>
          <cell r="G1121" t="str">
            <v>2 - Outros Profissionais da Saúde</v>
          </cell>
          <cell r="H1121" t="str">
            <v>2235-05</v>
          </cell>
          <cell r="I1121" t="str">
            <v>12/2025</v>
          </cell>
          <cell r="J1121" t="str">
            <v>1 - Plantonista</v>
          </cell>
          <cell r="K1121">
            <v>40</v>
          </cell>
          <cell r="L1121">
            <v>0</v>
          </cell>
          <cell r="P1121">
            <v>52.46</v>
          </cell>
          <cell r="Q1121">
            <v>4316.62</v>
          </cell>
          <cell r="R1121">
            <v>5523.92</v>
          </cell>
          <cell r="S1121">
            <v>222.19</v>
          </cell>
          <cell r="W1121">
            <v>2454.7600000000002</v>
          </cell>
          <cell r="X1121">
            <v>7660.43</v>
          </cell>
        </row>
        <row r="1122">
          <cell r="C1122" t="str">
            <v>HOSPITAL MIGUEL ARRAES - CG. Nº 023/2022</v>
          </cell>
          <cell r="E1122" t="str">
            <v>SUELY SILVA DOS PRAZERES</v>
          </cell>
          <cell r="G1122" t="str">
            <v>2 - Outros Profissionais da Saúde</v>
          </cell>
          <cell r="H1122" t="str">
            <v>3222-05</v>
          </cell>
          <cell r="I1122" t="str">
            <v>12/2025</v>
          </cell>
          <cell r="J1122" t="str">
            <v>1 - Plantonista</v>
          </cell>
          <cell r="K1122">
            <v>44</v>
          </cell>
          <cell r="L1122">
            <v>1518</v>
          </cell>
          <cell r="P1122">
            <v>45.22</v>
          </cell>
          <cell r="Q1122">
            <v>1828.48</v>
          </cell>
          <cell r="R1122">
            <v>2228.9299999999998</v>
          </cell>
          <cell r="S1122">
            <v>151.80000000000001</v>
          </cell>
          <cell r="W1122">
            <v>1170.0999999999999</v>
          </cell>
          <cell r="X1122">
            <v>4602.33</v>
          </cell>
        </row>
        <row r="1123">
          <cell r="C1123" t="str">
            <v>HOSPITAL MIGUEL ARRAES - CG. Nº 023/2022</v>
          </cell>
          <cell r="E1123" t="str">
            <v>SULAMITA FERNANDA DUARTE DA SILVA</v>
          </cell>
          <cell r="G1123" t="str">
            <v>2 - Outros Profissionais da Saúde</v>
          </cell>
          <cell r="H1123" t="str">
            <v>3222-05</v>
          </cell>
          <cell r="I1123" t="str">
            <v>12/2025</v>
          </cell>
          <cell r="J1123" t="str">
            <v>1 - Plantonista</v>
          </cell>
          <cell r="K1123">
            <v>44</v>
          </cell>
          <cell r="L1123">
            <v>0</v>
          </cell>
          <cell r="P1123">
            <v>3235.14</v>
          </cell>
          <cell r="Q1123">
            <v>3933.66</v>
          </cell>
          <cell r="R1123">
            <v>1859.77</v>
          </cell>
          <cell r="S1123">
            <v>303.60000000000002</v>
          </cell>
          <cell r="W1123">
            <v>4915.68</v>
          </cell>
          <cell r="X1123">
            <v>4416.49</v>
          </cell>
        </row>
        <row r="1124">
          <cell r="C1124" t="str">
            <v>HOSPITAL MIGUEL ARRAES - CG. Nº 023/2022</v>
          </cell>
          <cell r="E1124" t="str">
            <v>SUSANA FERREIRA MARQUES</v>
          </cell>
          <cell r="G1124" t="str">
            <v>3 - Administrativo</v>
          </cell>
          <cell r="H1124" t="str">
            <v>5163-45</v>
          </cell>
          <cell r="I1124" t="str">
            <v>12/2025</v>
          </cell>
          <cell r="J1124" t="str">
            <v>1 - Plantonista</v>
          </cell>
          <cell r="K1124">
            <v>44</v>
          </cell>
          <cell r="L1124">
            <v>1518</v>
          </cell>
          <cell r="P1124">
            <v>0</v>
          </cell>
          <cell r="Q1124">
            <v>2239.92</v>
          </cell>
          <cell r="R1124">
            <v>747.68</v>
          </cell>
          <cell r="S1124">
            <v>0</v>
          </cell>
          <cell r="W1124">
            <v>1475.69</v>
          </cell>
          <cell r="X1124">
            <v>3029.9100000000003</v>
          </cell>
        </row>
        <row r="1125">
          <cell r="C1125" t="str">
            <v>HOSPITAL MIGUEL ARRAES - CG. Nº 023/2022</v>
          </cell>
          <cell r="E1125" t="str">
            <v>SUZIANE ALVES MONTEIRO DA SILVA</v>
          </cell>
          <cell r="G1125" t="str">
            <v>2 - Outros Profissionais da Saúde</v>
          </cell>
          <cell r="H1125" t="str">
            <v>2234-05</v>
          </cell>
          <cell r="I1125" t="str">
            <v>12/2025</v>
          </cell>
          <cell r="J1125" t="str">
            <v>1 - Plantonista</v>
          </cell>
          <cell r="K1125">
            <v>30</v>
          </cell>
          <cell r="L1125">
            <v>4230.2299999999996</v>
          </cell>
          <cell r="P1125">
            <v>0</v>
          </cell>
          <cell r="Q1125">
            <v>1292.3699999999999</v>
          </cell>
          <cell r="R1125">
            <v>455.4</v>
          </cell>
          <cell r="S1125">
            <v>340.91</v>
          </cell>
          <cell r="W1125">
            <v>1225.71</v>
          </cell>
          <cell r="X1125">
            <v>5093.1999999999989</v>
          </cell>
        </row>
        <row r="1126">
          <cell r="C1126" t="str">
            <v>HOSPITAL MIGUEL ARRAES - CG. Nº 023/2022</v>
          </cell>
          <cell r="E1126" t="str">
            <v>SUZICLEIDE DE SOUZA LEAL</v>
          </cell>
          <cell r="G1126" t="str">
            <v>2 - Outros Profissionais da Saúde</v>
          </cell>
          <cell r="H1126" t="str">
            <v>3222-05</v>
          </cell>
          <cell r="I1126" t="str">
            <v>12/2025</v>
          </cell>
          <cell r="J1126" t="str">
            <v>1 - Plantonista</v>
          </cell>
          <cell r="K1126">
            <v>44</v>
          </cell>
          <cell r="L1126">
            <v>657.8</v>
          </cell>
          <cell r="P1126">
            <v>45.22</v>
          </cell>
          <cell r="Q1126">
            <v>3713.82</v>
          </cell>
          <cell r="R1126">
            <v>3021.91</v>
          </cell>
          <cell r="S1126">
            <v>0</v>
          </cell>
          <cell r="W1126">
            <v>1989.85</v>
          </cell>
          <cell r="X1126">
            <v>5448.9</v>
          </cell>
        </row>
        <row r="1127">
          <cell r="C1127" t="str">
            <v>HOSPITAL MIGUEL ARRAES - CG. Nº 023/2022</v>
          </cell>
          <cell r="E1127" t="str">
            <v>SUZYRLANE GERVASIO DUTRA DA SILVA</v>
          </cell>
          <cell r="G1127" t="str">
            <v>3 - Administrativo</v>
          </cell>
          <cell r="H1127" t="str">
            <v>4110-10</v>
          </cell>
          <cell r="I1127" t="str">
            <v>12/2025</v>
          </cell>
          <cell r="J1127" t="str">
            <v>2 - Diarista</v>
          </cell>
          <cell r="K1127">
            <v>44</v>
          </cell>
          <cell r="L1127">
            <v>1923.24</v>
          </cell>
          <cell r="P1127">
            <v>0</v>
          </cell>
          <cell r="Q1127">
            <v>801.35</v>
          </cell>
          <cell r="R1127">
            <v>0</v>
          </cell>
          <cell r="S1127">
            <v>0</v>
          </cell>
          <cell r="W1127">
            <v>764.95</v>
          </cell>
          <cell r="X1127">
            <v>1959.64</v>
          </cell>
        </row>
        <row r="1128">
          <cell r="C1128" t="str">
            <v>HOSPITAL MIGUEL ARRAES - CG. Nº 023/2022</v>
          </cell>
          <cell r="E1128" t="str">
            <v>TACIANA RENATA DOS SANTOS MORAIS</v>
          </cell>
          <cell r="G1128" t="str">
            <v>2 - Outros Profissionais da Saúde</v>
          </cell>
          <cell r="H1128" t="str">
            <v>5152-05</v>
          </cell>
          <cell r="I1128" t="str">
            <v>12/2025</v>
          </cell>
          <cell r="J1128" t="str">
            <v>1 - Plantonista</v>
          </cell>
          <cell r="K1128">
            <v>44</v>
          </cell>
          <cell r="L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W1128">
            <v>4045.35</v>
          </cell>
          <cell r="X1128">
            <v>7171.6899999999987</v>
          </cell>
        </row>
        <row r="1129">
          <cell r="C1129" t="str">
            <v>HOSPITAL MIGUEL ARRAES - CG. Nº 023/2022</v>
          </cell>
          <cell r="E1129" t="str">
            <v>TACIENE FERREIRA DA SILVA</v>
          </cell>
          <cell r="G1129" t="str">
            <v>3 - Administrativo</v>
          </cell>
          <cell r="H1129" t="str">
            <v>5134-30</v>
          </cell>
          <cell r="I1129" t="str">
            <v>12/2025</v>
          </cell>
          <cell r="J1129" t="str">
            <v>1 - Plantonista</v>
          </cell>
          <cell r="K1129">
            <v>44</v>
          </cell>
          <cell r="L1129">
            <v>1518</v>
          </cell>
          <cell r="P1129">
            <v>0</v>
          </cell>
          <cell r="Q1129">
            <v>1000.43</v>
          </cell>
          <cell r="R1129">
            <v>444.5</v>
          </cell>
          <cell r="S1129">
            <v>0</v>
          </cell>
          <cell r="W1129">
            <v>1628.09</v>
          </cell>
          <cell r="X1129">
            <v>1334.84</v>
          </cell>
        </row>
        <row r="1130">
          <cell r="C1130" t="str">
            <v>HOSPITAL MIGUEL ARRAES - CG. Nº 023/2022</v>
          </cell>
          <cell r="E1130" t="str">
            <v>TAIENE FAGUNDES DA SILVA</v>
          </cell>
          <cell r="G1130" t="str">
            <v>2 - Outros Profissionais da Saúde</v>
          </cell>
          <cell r="H1130" t="str">
            <v>5152-05</v>
          </cell>
          <cell r="I1130" t="str">
            <v>12/2025</v>
          </cell>
          <cell r="J1130" t="str">
            <v>1 - Plantonista</v>
          </cell>
          <cell r="K1130">
            <v>44</v>
          </cell>
          <cell r="L1130">
            <v>1555.44</v>
          </cell>
          <cell r="P1130">
            <v>0</v>
          </cell>
          <cell r="Q1130">
            <v>2091.9899999999998</v>
          </cell>
          <cell r="R1130">
            <v>536.51</v>
          </cell>
          <cell r="S1130">
            <v>0</v>
          </cell>
          <cell r="W1130">
            <v>2142.17</v>
          </cell>
          <cell r="X1130">
            <v>2041.7699999999995</v>
          </cell>
        </row>
        <row r="1131">
          <cell r="C1131" t="str">
            <v>HOSPITAL MIGUEL ARRAES - CG. Nº 023/2022</v>
          </cell>
          <cell r="E1131" t="str">
            <v>TAINARA DOS SANTOS SILVA</v>
          </cell>
          <cell r="G1131" t="str">
            <v>2 - Outros Profissionais da Saúde</v>
          </cell>
          <cell r="H1131" t="str">
            <v>3222-05</v>
          </cell>
          <cell r="I1131" t="str">
            <v>12/2025</v>
          </cell>
          <cell r="J1131" t="str">
            <v>1 - Plantonista</v>
          </cell>
          <cell r="K1131">
            <v>44</v>
          </cell>
          <cell r="L1131">
            <v>0</v>
          </cell>
          <cell r="P1131">
            <v>45.22</v>
          </cell>
          <cell r="Q1131">
            <v>3837.09</v>
          </cell>
          <cell r="R1131">
            <v>3885.79</v>
          </cell>
          <cell r="S1131">
            <v>0</v>
          </cell>
          <cell r="W1131">
            <v>1804.84</v>
          </cell>
          <cell r="X1131">
            <v>5963.26</v>
          </cell>
        </row>
        <row r="1132">
          <cell r="C1132" t="str">
            <v>HOSPITAL MIGUEL ARRAES - CG. Nº 023/2022</v>
          </cell>
          <cell r="E1132" t="str">
            <v>TAIS FERREIRA DE LIMA</v>
          </cell>
          <cell r="G1132" t="str">
            <v>2 - Outros Profissionais da Saúde</v>
          </cell>
          <cell r="H1132" t="str">
            <v>3222-05</v>
          </cell>
          <cell r="I1132" t="str">
            <v>12/2025</v>
          </cell>
          <cell r="J1132" t="str">
            <v>1 - Plantonista</v>
          </cell>
          <cell r="K1132">
            <v>44</v>
          </cell>
          <cell r="L1132">
            <v>0</v>
          </cell>
          <cell r="P1132">
            <v>3861.83</v>
          </cell>
          <cell r="Q1132">
            <v>3891.5</v>
          </cell>
          <cell r="R1132">
            <v>1658.3</v>
          </cell>
          <cell r="S1132">
            <v>303.60000000000002</v>
          </cell>
          <cell r="W1132">
            <v>5496.99</v>
          </cell>
          <cell r="X1132">
            <v>4218.24</v>
          </cell>
        </row>
        <row r="1133">
          <cell r="C1133" t="str">
            <v>HOSPITAL MIGUEL ARRAES - CG. Nº 023/2022</v>
          </cell>
          <cell r="E1133" t="str">
            <v>TALITA LAIS DA SILVA FREITAS</v>
          </cell>
          <cell r="G1133" t="str">
            <v>3 - Administrativo</v>
          </cell>
          <cell r="H1133" t="str">
            <v>2524-05</v>
          </cell>
          <cell r="I1133" t="str">
            <v>12/2025</v>
          </cell>
          <cell r="J1133" t="str">
            <v>2 - Diarista</v>
          </cell>
          <cell r="K1133">
            <v>44</v>
          </cell>
          <cell r="L1133">
            <v>4270.58</v>
          </cell>
          <cell r="P1133">
            <v>0</v>
          </cell>
          <cell r="Q1133">
            <v>2135.29</v>
          </cell>
          <cell r="R1133">
            <v>940</v>
          </cell>
          <cell r="S1133">
            <v>0</v>
          </cell>
          <cell r="W1133">
            <v>1900.74</v>
          </cell>
          <cell r="X1133">
            <v>5445.13</v>
          </cell>
        </row>
        <row r="1134">
          <cell r="C1134" t="str">
            <v>HOSPITAL MIGUEL ARRAES - CG. Nº 023/2022</v>
          </cell>
          <cell r="E1134" t="str">
            <v>TALITA POLYANA BARBOSA DE LIMA</v>
          </cell>
          <cell r="G1134" t="str">
            <v>3 - Administrativo</v>
          </cell>
          <cell r="H1134" t="str">
            <v>4110-10</v>
          </cell>
          <cell r="I1134" t="str">
            <v>12/2025</v>
          </cell>
          <cell r="J1134" t="str">
            <v>2 - Diarista</v>
          </cell>
          <cell r="K1134">
            <v>44</v>
          </cell>
          <cell r="L1134">
            <v>1728.21</v>
          </cell>
          <cell r="P1134">
            <v>0</v>
          </cell>
          <cell r="Q1134">
            <v>1760.34</v>
          </cell>
          <cell r="R1134">
            <v>130</v>
          </cell>
          <cell r="S1134">
            <v>0</v>
          </cell>
          <cell r="W1134">
            <v>1972.2</v>
          </cell>
          <cell r="X1134">
            <v>1646.3500000000001</v>
          </cell>
        </row>
        <row r="1135">
          <cell r="C1135" t="str">
            <v>HOSPITAL MIGUEL ARRAES - CG. Nº 023/2022</v>
          </cell>
          <cell r="E1135" t="str">
            <v>TALLYTA FERNANDA DE ANDRADE SILVA</v>
          </cell>
          <cell r="G1135" t="str">
            <v>2 - Outros Profissionais da Saúde</v>
          </cell>
          <cell r="H1135" t="str">
            <v>2235-05</v>
          </cell>
          <cell r="I1135" t="str">
            <v>12/2025</v>
          </cell>
          <cell r="J1135" t="str">
            <v>2 - Diarista</v>
          </cell>
          <cell r="K1135">
            <v>40</v>
          </cell>
          <cell r="L1135">
            <v>1831.82</v>
          </cell>
          <cell r="P1135">
            <v>57.13</v>
          </cell>
          <cell r="Q1135">
            <v>5749.68</v>
          </cell>
          <cell r="R1135">
            <v>3359.44</v>
          </cell>
          <cell r="S1135">
            <v>612.63</v>
          </cell>
          <cell r="W1135">
            <v>2871.45</v>
          </cell>
          <cell r="X1135">
            <v>8739.25</v>
          </cell>
        </row>
        <row r="1136">
          <cell r="C1136" t="str">
            <v>HOSPITAL MIGUEL ARRAES - CG. Nº 023/2022</v>
          </cell>
          <cell r="E1136" t="str">
            <v>TALYTA MILENA FERREIRA ALBUQUERQUE</v>
          </cell>
          <cell r="G1136" t="str">
            <v>2 - Outros Profissionais da Saúde</v>
          </cell>
          <cell r="H1136" t="str">
            <v>2235-05</v>
          </cell>
          <cell r="I1136" t="str">
            <v>12/2025</v>
          </cell>
          <cell r="J1136" t="str">
            <v>1 - Plantonista</v>
          </cell>
          <cell r="K1136">
            <v>40</v>
          </cell>
          <cell r="L1136">
            <v>1899.67</v>
          </cell>
          <cell r="P1136">
            <v>57.13</v>
          </cell>
          <cell r="Q1136">
            <v>4713.91</v>
          </cell>
          <cell r="R1136">
            <v>2868.2</v>
          </cell>
          <cell r="S1136">
            <v>424.24</v>
          </cell>
          <cell r="W1136">
            <v>2371.92</v>
          </cell>
          <cell r="X1136">
            <v>7591.23</v>
          </cell>
        </row>
        <row r="1137">
          <cell r="C1137" t="str">
            <v>HOSPITAL MIGUEL ARRAES - CG. Nº 023/2022</v>
          </cell>
          <cell r="E1137" t="str">
            <v>TAMIRIS DE SOUZA LIMA</v>
          </cell>
          <cell r="G1137" t="str">
            <v>2 - Outros Profissionais da Saúde</v>
          </cell>
          <cell r="H1137" t="str">
            <v>2516-05</v>
          </cell>
          <cell r="I1137" t="str">
            <v>12/2025</v>
          </cell>
          <cell r="J1137" t="str">
            <v>2 - Diarista</v>
          </cell>
          <cell r="K1137">
            <v>30</v>
          </cell>
          <cell r="L1137">
            <v>2243.11</v>
          </cell>
          <cell r="P1137">
            <v>0</v>
          </cell>
          <cell r="Q1137">
            <v>232.11</v>
          </cell>
          <cell r="R1137">
            <v>303.60000000000002</v>
          </cell>
          <cell r="S1137">
            <v>340.91</v>
          </cell>
          <cell r="W1137">
            <v>407.42</v>
          </cell>
          <cell r="X1137">
            <v>2712.31</v>
          </cell>
        </row>
        <row r="1138">
          <cell r="C1138" t="str">
            <v>HOSPITAL MIGUEL ARRAES - CG. Nº 023/2022</v>
          </cell>
          <cell r="E1138" t="str">
            <v>TANIA KATIUCHA MACENA DA SILVA MENDONCA</v>
          </cell>
          <cell r="G1138" t="str">
            <v>3 - Administrativo</v>
          </cell>
          <cell r="H1138" t="str">
            <v>5134-30</v>
          </cell>
          <cell r="I1138" t="str">
            <v>12/2025</v>
          </cell>
          <cell r="J1138" t="str">
            <v>1 - Plantonista</v>
          </cell>
          <cell r="K1138">
            <v>44</v>
          </cell>
          <cell r="L1138">
            <v>0</v>
          </cell>
          <cell r="P1138">
            <v>0</v>
          </cell>
          <cell r="Q1138">
            <v>0</v>
          </cell>
          <cell r="R1138">
            <v>30.36</v>
          </cell>
          <cell r="S1138">
            <v>0</v>
          </cell>
          <cell r="W1138">
            <v>30.36</v>
          </cell>
          <cell r="X1138">
            <v>0</v>
          </cell>
        </row>
        <row r="1139">
          <cell r="C1139" t="str">
            <v>HOSPITAL MIGUEL ARRAES - CG. Nº 023/2022</v>
          </cell>
          <cell r="E1139" t="str">
            <v>TATHIANNE RAYSSA LIMA VELOSO</v>
          </cell>
          <cell r="G1139" t="str">
            <v>2 - Outros Profissionais da Saúde</v>
          </cell>
          <cell r="H1139" t="str">
            <v>2235-05</v>
          </cell>
          <cell r="I1139" t="str">
            <v>12/2025</v>
          </cell>
          <cell r="J1139" t="str">
            <v>1 - Plantonista</v>
          </cell>
          <cell r="K1139">
            <v>40</v>
          </cell>
          <cell r="L1139">
            <v>2221.9</v>
          </cell>
          <cell r="P1139">
            <v>52.46</v>
          </cell>
          <cell r="Q1139">
            <v>5050.51</v>
          </cell>
          <cell r="R1139">
            <v>7308.24</v>
          </cell>
          <cell r="S1139">
            <v>576.74</v>
          </cell>
          <cell r="W1139">
            <v>2645.46</v>
          </cell>
          <cell r="X1139">
            <v>12564.39</v>
          </cell>
        </row>
        <row r="1140">
          <cell r="C1140" t="str">
            <v>HOSPITAL MIGUEL ARRAES - CG. Nº 023/2022</v>
          </cell>
          <cell r="E1140" t="str">
            <v>TATIANA ALVES BARRETO</v>
          </cell>
          <cell r="G1140" t="str">
            <v>2 - Outros Profissionais da Saúde</v>
          </cell>
          <cell r="H1140" t="str">
            <v>2235-05</v>
          </cell>
          <cell r="I1140" t="str">
            <v>12/2025</v>
          </cell>
          <cell r="J1140" t="str">
            <v>1 - Plantonista</v>
          </cell>
          <cell r="K1140">
            <v>40</v>
          </cell>
          <cell r="L1140">
            <v>2035.36</v>
          </cell>
          <cell r="P1140">
            <v>57.13</v>
          </cell>
          <cell r="Q1140">
            <v>5934.56</v>
          </cell>
          <cell r="R1140">
            <v>2955.56</v>
          </cell>
          <cell r="S1140">
            <v>770.02</v>
          </cell>
          <cell r="W1140">
            <v>3149.93</v>
          </cell>
          <cell r="X1140">
            <v>8602.7000000000007</v>
          </cell>
        </row>
        <row r="1141">
          <cell r="C1141" t="str">
            <v>HOSPITAL MIGUEL ARRAES - CG. Nº 023/2022</v>
          </cell>
          <cell r="E1141" t="str">
            <v>TATIANA MARIA DE SOUZA LEITE</v>
          </cell>
          <cell r="G1141" t="str">
            <v>2 - Outros Profissionais da Saúde</v>
          </cell>
          <cell r="H1141" t="str">
            <v>3222-05</v>
          </cell>
          <cell r="I1141" t="str">
            <v>12/2025</v>
          </cell>
          <cell r="J1141" t="str">
            <v>1 - Plantonista</v>
          </cell>
          <cell r="K1141">
            <v>44</v>
          </cell>
          <cell r="L1141">
            <v>1518</v>
          </cell>
          <cell r="P1141">
            <v>45.22</v>
          </cell>
          <cell r="Q1141">
            <v>3283.94</v>
          </cell>
          <cell r="R1141">
            <v>4508.33</v>
          </cell>
          <cell r="S1141">
            <v>151.80000000000001</v>
          </cell>
          <cell r="W1141">
            <v>1750.34</v>
          </cell>
          <cell r="X1141">
            <v>7756.9499999999989</v>
          </cell>
        </row>
        <row r="1142">
          <cell r="C1142" t="str">
            <v>HOSPITAL MIGUEL ARRAES - CG. Nº 023/2022</v>
          </cell>
          <cell r="E1142" t="str">
            <v>TATIANE CRISTINA ALVES DOS SANTOS</v>
          </cell>
          <cell r="G1142" t="str">
            <v>3 - Administrativo</v>
          </cell>
          <cell r="H1142" t="str">
            <v>4101-05</v>
          </cell>
          <cell r="I1142" t="str">
            <v>12/2025</v>
          </cell>
          <cell r="J1142" t="str">
            <v>2 - Diarista</v>
          </cell>
          <cell r="K1142">
            <v>44</v>
          </cell>
          <cell r="L1142">
            <v>4634.12</v>
          </cell>
          <cell r="P1142">
            <v>0</v>
          </cell>
          <cell r="Q1142">
            <v>4634.12</v>
          </cell>
          <cell r="R1142">
            <v>681.86</v>
          </cell>
          <cell r="S1142">
            <v>0</v>
          </cell>
          <cell r="W1142">
            <v>4775.54</v>
          </cell>
          <cell r="X1142">
            <v>5174.5600000000004</v>
          </cell>
        </row>
        <row r="1143">
          <cell r="C1143" t="str">
            <v>HOSPITAL MIGUEL ARRAES - CG. Nº 023/2022</v>
          </cell>
          <cell r="E1143" t="str">
            <v>TATIANE MYRELLE SAMPAIO GOMES</v>
          </cell>
          <cell r="G1143" t="str">
            <v>2 - Outros Profissionais da Saúde</v>
          </cell>
          <cell r="H1143" t="str">
            <v>2236-05</v>
          </cell>
          <cell r="I1143" t="str">
            <v>12/2025</v>
          </cell>
          <cell r="J1143" t="str">
            <v>1 - Plantonista</v>
          </cell>
          <cell r="K1143">
            <v>24</v>
          </cell>
          <cell r="L1143">
            <v>1865.65</v>
          </cell>
          <cell r="P1143">
            <v>0</v>
          </cell>
          <cell r="Q1143">
            <v>2992.4</v>
          </cell>
          <cell r="R1143">
            <v>1304.31</v>
          </cell>
          <cell r="S1143">
            <v>347.36</v>
          </cell>
          <cell r="W1143">
            <v>1801.05</v>
          </cell>
          <cell r="X1143">
            <v>4708.67</v>
          </cell>
        </row>
        <row r="1144">
          <cell r="C1144" t="str">
            <v>HOSPITAL MIGUEL ARRAES - CG. Nº 023/2022</v>
          </cell>
          <cell r="E1144" t="str">
            <v>TATIANY DA ROCHA SILVA</v>
          </cell>
          <cell r="G1144" t="str">
            <v>2 - Outros Profissionais da Saúde</v>
          </cell>
          <cell r="H1144" t="str">
            <v>5152-05</v>
          </cell>
          <cell r="I1144" t="str">
            <v>12/2025</v>
          </cell>
          <cell r="J1144" t="str">
            <v>1 - Plantonista</v>
          </cell>
          <cell r="K1144">
            <v>44</v>
          </cell>
          <cell r="L1144">
            <v>0</v>
          </cell>
          <cell r="P1144">
            <v>2903.57</v>
          </cell>
          <cell r="Q1144">
            <v>2340.0100000000002</v>
          </cell>
          <cell r="R1144">
            <v>205.05</v>
          </cell>
          <cell r="S1144">
            <v>0</v>
          </cell>
          <cell r="W1144">
            <v>4054.34</v>
          </cell>
          <cell r="X1144">
            <v>1394.29</v>
          </cell>
        </row>
        <row r="1145">
          <cell r="C1145" t="str">
            <v>HOSPITAL MIGUEL ARRAES - CG. Nº 023/2022</v>
          </cell>
          <cell r="E1145" t="str">
            <v>TATIRA EMELY LIMA DOS SANTOS</v>
          </cell>
          <cell r="G1145" t="str">
            <v>2 - Outros Profissionais da Saúde</v>
          </cell>
          <cell r="H1145" t="str">
            <v>5211-30</v>
          </cell>
          <cell r="I1145" t="str">
            <v>12/2025</v>
          </cell>
          <cell r="J1145" t="str">
            <v>1 - Plantonista</v>
          </cell>
          <cell r="K1145">
            <v>44</v>
          </cell>
          <cell r="L1145">
            <v>0</v>
          </cell>
          <cell r="P1145">
            <v>2511.7600000000002</v>
          </cell>
          <cell r="Q1145">
            <v>1856.94</v>
          </cell>
          <cell r="R1145">
            <v>200.87</v>
          </cell>
          <cell r="S1145">
            <v>0</v>
          </cell>
          <cell r="W1145">
            <v>3628.78</v>
          </cell>
          <cell r="X1145">
            <v>940.79000000000042</v>
          </cell>
        </row>
        <row r="1146">
          <cell r="C1146" t="str">
            <v>HOSPITAL MIGUEL ARRAES - CG. Nº 023/2022</v>
          </cell>
          <cell r="E1146" t="str">
            <v>TAYANA ARALI DE OLIVEIRA ARAUJO</v>
          </cell>
          <cell r="G1146" t="str">
            <v>2 - Outros Profissionais da Saúde</v>
          </cell>
          <cell r="H1146" t="str">
            <v>2234-05</v>
          </cell>
          <cell r="I1146" t="str">
            <v>12/2025</v>
          </cell>
          <cell r="J1146" t="str">
            <v>1 - Plantonista</v>
          </cell>
          <cell r="K1146">
            <v>30</v>
          </cell>
          <cell r="L1146">
            <v>0</v>
          </cell>
          <cell r="P1146">
            <v>0</v>
          </cell>
          <cell r="Q1146">
            <v>6430.76</v>
          </cell>
          <cell r="R1146">
            <v>6301.59</v>
          </cell>
          <cell r="S1146">
            <v>0</v>
          </cell>
          <cell r="W1146">
            <v>4959.3500000000004</v>
          </cell>
          <cell r="X1146">
            <v>7773</v>
          </cell>
        </row>
        <row r="1147">
          <cell r="C1147" t="str">
            <v>HOSPITAL MIGUEL ARRAES - CG. Nº 023/2022</v>
          </cell>
          <cell r="E1147" t="str">
            <v>TERCIA DIAS DA SILVA</v>
          </cell>
          <cell r="G1147" t="str">
            <v>2 - Outros Profissionais da Saúde</v>
          </cell>
          <cell r="H1147" t="str">
            <v>3222-05</v>
          </cell>
          <cell r="I1147" t="str">
            <v>12/2025</v>
          </cell>
          <cell r="J1147" t="str">
            <v>2 - Diarista</v>
          </cell>
          <cell r="K1147">
            <v>44</v>
          </cell>
          <cell r="L1147">
            <v>0</v>
          </cell>
          <cell r="P1147">
            <v>2763.86</v>
          </cell>
          <cell r="Q1147">
            <v>3562.88</v>
          </cell>
          <cell r="R1147">
            <v>1749.37</v>
          </cell>
          <cell r="S1147">
            <v>0</v>
          </cell>
          <cell r="W1147">
            <v>4415.46</v>
          </cell>
          <cell r="X1147">
            <v>3660.6499999999996</v>
          </cell>
        </row>
        <row r="1148">
          <cell r="C1148" t="str">
            <v>HOSPITAL MIGUEL ARRAES - CG. Nº 023/2022</v>
          </cell>
          <cell r="E1148" t="str">
            <v>TEREZA CRISTINA DE BARROS FERREIRA BARBOSA</v>
          </cell>
          <cell r="G1148" t="str">
            <v>3 - Administrativo</v>
          </cell>
          <cell r="H1148" t="str">
            <v>4131-15</v>
          </cell>
          <cell r="I1148" t="str">
            <v>12/2025</v>
          </cell>
          <cell r="J1148" t="str">
            <v>2 - Diarista</v>
          </cell>
          <cell r="K1148">
            <v>44</v>
          </cell>
          <cell r="L1148">
            <v>2036.47</v>
          </cell>
          <cell r="P1148">
            <v>0</v>
          </cell>
          <cell r="Q1148">
            <v>2593.84</v>
          </cell>
          <cell r="R1148">
            <v>332.74</v>
          </cell>
          <cell r="S1148">
            <v>0</v>
          </cell>
          <cell r="W1148">
            <v>2324.44</v>
          </cell>
          <cell r="X1148">
            <v>2638.61</v>
          </cell>
        </row>
        <row r="1149">
          <cell r="C1149" t="str">
            <v>HOSPITAL MIGUEL ARRAES - CG. Nº 023/2022</v>
          </cell>
          <cell r="E1149" t="str">
            <v>TEREZINHA CRISTINA ARAUJO DE OLIVEIRA</v>
          </cell>
          <cell r="G1149" t="str">
            <v>2 - Outros Profissionais da Saúde</v>
          </cell>
          <cell r="H1149" t="str">
            <v>5211-30</v>
          </cell>
          <cell r="I1149" t="str">
            <v>12/2025</v>
          </cell>
          <cell r="J1149" t="str">
            <v>1 - Plantonista</v>
          </cell>
          <cell r="K1149">
            <v>44</v>
          </cell>
          <cell r="L1149">
            <v>0</v>
          </cell>
          <cell r="P1149">
            <v>2455.5500000000002</v>
          </cell>
          <cell r="Q1149">
            <v>1745.57</v>
          </cell>
          <cell r="R1149">
            <v>33.47</v>
          </cell>
          <cell r="S1149">
            <v>0</v>
          </cell>
          <cell r="W1149">
            <v>3460.15</v>
          </cell>
          <cell r="X1149">
            <v>774.44</v>
          </cell>
        </row>
        <row r="1150">
          <cell r="C1150" t="str">
            <v>HOSPITAL MIGUEL ARRAES - CG. Nº 023/2022</v>
          </cell>
          <cell r="E1150" t="str">
            <v>TEREZINHA FRAGOSO FERREIRA LINS</v>
          </cell>
          <cell r="G1150" t="str">
            <v>2 - Outros Profissionais da Saúde</v>
          </cell>
          <cell r="H1150" t="str">
            <v>3222-05</v>
          </cell>
          <cell r="I1150" t="str">
            <v>12/2025</v>
          </cell>
          <cell r="J1150" t="str">
            <v>1 - Plantonista</v>
          </cell>
          <cell r="K1150">
            <v>44</v>
          </cell>
          <cell r="L1150">
            <v>455.4</v>
          </cell>
          <cell r="P1150">
            <v>45.22</v>
          </cell>
          <cell r="Q1150">
            <v>2425.75</v>
          </cell>
          <cell r="R1150">
            <v>3319.91</v>
          </cell>
          <cell r="S1150">
            <v>151.80000000000001</v>
          </cell>
          <cell r="W1150">
            <v>1620.31</v>
          </cell>
          <cell r="X1150">
            <v>4777.7700000000004</v>
          </cell>
        </row>
        <row r="1151">
          <cell r="C1151" t="str">
            <v>HOSPITAL MIGUEL ARRAES - CG. Nº 023/2022</v>
          </cell>
          <cell r="E1151" t="str">
            <v>THAIS ADRIANA DA SILVA</v>
          </cell>
          <cell r="G1151" t="str">
            <v>2 - Outros Profissionais da Saúde</v>
          </cell>
          <cell r="H1151" t="str">
            <v>2237-10</v>
          </cell>
          <cell r="I1151" t="str">
            <v>12/2025</v>
          </cell>
          <cell r="J1151" t="str">
            <v>1 - Plantonista</v>
          </cell>
          <cell r="K1151">
            <v>44</v>
          </cell>
          <cell r="L1151">
            <v>3672.22</v>
          </cell>
          <cell r="P1151">
            <v>0</v>
          </cell>
          <cell r="Q1151">
            <v>4905.0600000000004</v>
          </cell>
          <cell r="R1151">
            <v>487.21</v>
          </cell>
          <cell r="S1151">
            <v>722.31</v>
          </cell>
          <cell r="W1151">
            <v>3444.52</v>
          </cell>
          <cell r="X1151">
            <v>6342.2799999999988</v>
          </cell>
        </row>
        <row r="1152">
          <cell r="C1152" t="str">
            <v>HOSPITAL MIGUEL ARRAES - CG. Nº 023/2022</v>
          </cell>
          <cell r="E1152" t="str">
            <v>THAIS ARAUJO NOBREGA</v>
          </cell>
          <cell r="G1152" t="str">
            <v>1 - Médico</v>
          </cell>
          <cell r="H1152" t="str">
            <v>2251-25</v>
          </cell>
          <cell r="I1152" t="str">
            <v>12/2025</v>
          </cell>
          <cell r="J1152" t="str">
            <v>1 - Plantonista</v>
          </cell>
          <cell r="K1152">
            <v>12</v>
          </cell>
          <cell r="L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W1152">
            <v>1919.15</v>
          </cell>
          <cell r="X1152">
            <v>7193.02</v>
          </cell>
        </row>
        <row r="1153">
          <cell r="C1153" t="str">
            <v>HOSPITAL MIGUEL ARRAES - CG. Nº 023/2022</v>
          </cell>
          <cell r="E1153" t="str">
            <v>THAIS FERNANDA DE MOURA</v>
          </cell>
          <cell r="G1153" t="str">
            <v>2 - Outros Profissionais da Saúde</v>
          </cell>
          <cell r="H1153" t="str">
            <v>5152-05</v>
          </cell>
          <cell r="I1153" t="str">
            <v>12/2025</v>
          </cell>
          <cell r="J1153" t="str">
            <v>1 - Plantonista</v>
          </cell>
          <cell r="K1153">
            <v>44</v>
          </cell>
          <cell r="L1153">
            <v>0</v>
          </cell>
          <cell r="P1153">
            <v>2772.65</v>
          </cell>
          <cell r="Q1153">
            <v>2101.4699999999998</v>
          </cell>
          <cell r="R1153">
            <v>108.18</v>
          </cell>
          <cell r="S1153">
            <v>0</v>
          </cell>
          <cell r="W1153">
            <v>4054.48</v>
          </cell>
          <cell r="X1153">
            <v>927.82000000000016</v>
          </cell>
        </row>
        <row r="1154">
          <cell r="C1154" t="str">
            <v>HOSPITAL MIGUEL ARRAES - CG. Nº 023/2022</v>
          </cell>
          <cell r="E1154" t="str">
            <v>THAIS NEVES DA SILVA</v>
          </cell>
          <cell r="G1154" t="str">
            <v>3 - Administrativo</v>
          </cell>
          <cell r="H1154" t="str">
            <v>4110-10</v>
          </cell>
          <cell r="I1154" t="str">
            <v>12/2025</v>
          </cell>
          <cell r="J1154" t="str">
            <v>1 - Plantonista</v>
          </cell>
          <cell r="K1154">
            <v>44</v>
          </cell>
          <cell r="L1154">
            <v>1518</v>
          </cell>
          <cell r="P1154">
            <v>0</v>
          </cell>
          <cell r="Q1154">
            <v>379.5</v>
          </cell>
          <cell r="R1154">
            <v>0</v>
          </cell>
          <cell r="S1154">
            <v>0</v>
          </cell>
          <cell r="W1154">
            <v>516.03</v>
          </cell>
          <cell r="X1154">
            <v>1381.47</v>
          </cell>
        </row>
        <row r="1155">
          <cell r="C1155" t="str">
            <v>HOSPITAL MIGUEL ARRAES - CG. Nº 023/2022</v>
          </cell>
          <cell r="E1155" t="str">
            <v>THAIS SILVA DE SANTANA</v>
          </cell>
          <cell r="G1155" t="str">
            <v>2 - Outros Profissionais da Saúde</v>
          </cell>
          <cell r="H1155" t="str">
            <v>5152-05</v>
          </cell>
          <cell r="I1155" t="str">
            <v>12/2025</v>
          </cell>
          <cell r="J1155" t="str">
            <v>1 - Plantonista</v>
          </cell>
          <cell r="K1155">
            <v>44</v>
          </cell>
          <cell r="L1155">
            <v>1555.44</v>
          </cell>
          <cell r="P1155">
            <v>0</v>
          </cell>
          <cell r="Q1155">
            <v>2151.2600000000002</v>
          </cell>
          <cell r="R1155">
            <v>553.15</v>
          </cell>
          <cell r="S1155">
            <v>0</v>
          </cell>
          <cell r="W1155">
            <v>1301.67</v>
          </cell>
          <cell r="X1155">
            <v>2958.1800000000003</v>
          </cell>
        </row>
        <row r="1156">
          <cell r="C1156" t="str">
            <v>HOSPITAL MIGUEL ARRAES - CG. Nº 023/2022</v>
          </cell>
          <cell r="E1156" t="str">
            <v>THAISE CHAVES CAVALCANTE FERREIRA</v>
          </cell>
          <cell r="G1156" t="str">
            <v>2 - Outros Profissionais da Saúde</v>
          </cell>
          <cell r="H1156" t="str">
            <v>2235-05</v>
          </cell>
          <cell r="I1156" t="str">
            <v>12/2025</v>
          </cell>
          <cell r="J1156" t="str">
            <v>1 - Plantonista</v>
          </cell>
          <cell r="K1156">
            <v>40</v>
          </cell>
          <cell r="L1156">
            <v>2234.5</v>
          </cell>
          <cell r="P1156">
            <v>39.299999999999997</v>
          </cell>
          <cell r="Q1156">
            <v>6013.76</v>
          </cell>
          <cell r="R1156">
            <v>7962.95</v>
          </cell>
          <cell r="S1156">
            <v>875.62</v>
          </cell>
          <cell r="W1156">
            <v>3155.03</v>
          </cell>
          <cell r="X1156">
            <v>13971.1</v>
          </cell>
        </row>
        <row r="1157">
          <cell r="C1157" t="str">
            <v>HOSPITAL MIGUEL ARRAES - CG. Nº 023/2022</v>
          </cell>
          <cell r="E1157" t="str">
            <v>THALLYTA RAYSSA LINS CAVALCANTI</v>
          </cell>
          <cell r="G1157" t="str">
            <v>3 - Administrativo</v>
          </cell>
          <cell r="H1157" t="str">
            <v>4201-25</v>
          </cell>
          <cell r="I1157" t="str">
            <v>12/2025</v>
          </cell>
          <cell r="J1157" t="str">
            <v>1 - Plantonista</v>
          </cell>
          <cell r="K1157">
            <v>44</v>
          </cell>
          <cell r="L1157">
            <v>1854.95</v>
          </cell>
          <cell r="P1157">
            <v>0</v>
          </cell>
          <cell r="Q1157">
            <v>3253.73</v>
          </cell>
          <cell r="R1157">
            <v>4303.3900000000003</v>
          </cell>
          <cell r="S1157">
            <v>0</v>
          </cell>
          <cell r="W1157">
            <v>2417.94</v>
          </cell>
          <cell r="X1157">
            <v>6994.1299999999992</v>
          </cell>
        </row>
        <row r="1158">
          <cell r="C1158" t="str">
            <v>HOSPITAL MIGUEL ARRAES - CG. Nº 023/2022</v>
          </cell>
          <cell r="E1158" t="str">
            <v>THALYTA CARLA ARAUJO DA SILVA</v>
          </cell>
          <cell r="G1158" t="str">
            <v>2 - Outros Profissionais da Saúde</v>
          </cell>
          <cell r="H1158" t="str">
            <v>3222-05</v>
          </cell>
          <cell r="I1158" t="str">
            <v>12/2025</v>
          </cell>
          <cell r="J1158" t="str">
            <v>1 - Plantonista</v>
          </cell>
          <cell r="K1158">
            <v>44</v>
          </cell>
          <cell r="L1158">
            <v>1416.8</v>
          </cell>
          <cell r="P1158">
            <v>45.22</v>
          </cell>
          <cell r="Q1158">
            <v>3603.48</v>
          </cell>
          <cell r="R1158">
            <v>2416.09</v>
          </cell>
          <cell r="S1158">
            <v>303.60000000000002</v>
          </cell>
          <cell r="W1158">
            <v>1783.71</v>
          </cell>
          <cell r="X1158">
            <v>6001.4800000000005</v>
          </cell>
        </row>
        <row r="1159">
          <cell r="C1159" t="str">
            <v>HOSPITAL MIGUEL ARRAES - CG. Nº 023/2022</v>
          </cell>
          <cell r="E1159" t="str">
            <v>THAMIRES MARTINS DA SILVA</v>
          </cell>
          <cell r="G1159" t="str">
            <v>2 - Outros Profissionais da Saúde</v>
          </cell>
          <cell r="H1159" t="str">
            <v>3222-05</v>
          </cell>
          <cell r="I1159" t="str">
            <v>12/2025</v>
          </cell>
          <cell r="J1159" t="str">
            <v>1 - Plantonista</v>
          </cell>
          <cell r="K1159">
            <v>44</v>
          </cell>
          <cell r="L1159">
            <v>1518</v>
          </cell>
          <cell r="P1159">
            <v>45.22</v>
          </cell>
          <cell r="Q1159">
            <v>3510.97</v>
          </cell>
          <cell r="R1159">
            <v>2101.5500000000002</v>
          </cell>
          <cell r="S1159">
            <v>151.80000000000001</v>
          </cell>
          <cell r="W1159">
            <v>1640.61</v>
          </cell>
          <cell r="X1159">
            <v>5686.93</v>
          </cell>
        </row>
        <row r="1160">
          <cell r="C1160" t="str">
            <v>HOSPITAL MIGUEL ARRAES - CG. Nº 023/2022</v>
          </cell>
          <cell r="E1160" t="str">
            <v>THAMIRES SOUZA MACHADO DA SILVA</v>
          </cell>
          <cell r="G1160" t="str">
            <v>2 - Outros Profissionais da Saúde</v>
          </cell>
          <cell r="H1160" t="str">
            <v>3222-05</v>
          </cell>
          <cell r="I1160" t="str">
            <v>12/2025</v>
          </cell>
          <cell r="J1160" t="str">
            <v>1 - Plantonista</v>
          </cell>
          <cell r="K1160">
            <v>44</v>
          </cell>
          <cell r="L1160">
            <v>1518</v>
          </cell>
          <cell r="P1160">
            <v>45.22</v>
          </cell>
          <cell r="Q1160">
            <v>3728.94</v>
          </cell>
          <cell r="R1160">
            <v>2101.5500000000002</v>
          </cell>
          <cell r="S1160">
            <v>0</v>
          </cell>
          <cell r="W1160">
            <v>2047.17</v>
          </cell>
          <cell r="X1160">
            <v>5346.54</v>
          </cell>
        </row>
        <row r="1161">
          <cell r="C1161" t="str">
            <v>HOSPITAL MIGUEL ARRAES - CG. Nº 023/2022</v>
          </cell>
          <cell r="E1161" t="str">
            <v>THAMYRES SIQUEIRA FERRAZ SOARES</v>
          </cell>
          <cell r="G1161" t="str">
            <v>3 - Administrativo</v>
          </cell>
          <cell r="H1161" t="str">
            <v xml:space="preserve">2521-05 </v>
          </cell>
          <cell r="I1161" t="str">
            <v>12/2025</v>
          </cell>
          <cell r="J1161" t="str">
            <v>2 - Diarista</v>
          </cell>
          <cell r="K1161">
            <v>44</v>
          </cell>
          <cell r="L1161">
            <v>3923.51</v>
          </cell>
          <cell r="P1161">
            <v>0</v>
          </cell>
          <cell r="Q1161">
            <v>4509.2700000000004</v>
          </cell>
          <cell r="R1161">
            <v>1332.35</v>
          </cell>
          <cell r="S1161">
            <v>0</v>
          </cell>
          <cell r="W1161">
            <v>3299.05</v>
          </cell>
          <cell r="X1161">
            <v>6466.0800000000008</v>
          </cell>
        </row>
        <row r="1162">
          <cell r="C1162" t="str">
            <v>HOSPITAL MIGUEL ARRAES - CG. Nº 023/2022</v>
          </cell>
          <cell r="E1162" t="str">
            <v>THAMYRYS RODRIGUES DE SOUZA COSTA</v>
          </cell>
          <cell r="G1162" t="str">
            <v>2 - Outros Profissionais da Saúde</v>
          </cell>
          <cell r="H1162" t="str">
            <v>3222-05</v>
          </cell>
          <cell r="I1162" t="str">
            <v>12/2025</v>
          </cell>
          <cell r="J1162" t="str">
            <v>1 - Plantonista</v>
          </cell>
          <cell r="K1162">
            <v>44</v>
          </cell>
          <cell r="L1162">
            <v>0</v>
          </cell>
          <cell r="P1162">
            <v>0</v>
          </cell>
          <cell r="Q1162">
            <v>0</v>
          </cell>
          <cell r="R1162">
            <v>80.59</v>
          </cell>
          <cell r="S1162">
            <v>0</v>
          </cell>
          <cell r="W1162">
            <v>80.59</v>
          </cell>
          <cell r="X1162">
            <v>0</v>
          </cell>
        </row>
        <row r="1163">
          <cell r="C1163" t="str">
            <v>HOSPITAL MIGUEL ARRAES - CG. Nº 023/2022</v>
          </cell>
          <cell r="E1163" t="str">
            <v>THAYANA MARIA ALVES DE MACEDO</v>
          </cell>
          <cell r="G1163" t="str">
            <v>2 - Outros Profissionais da Saúde</v>
          </cell>
          <cell r="H1163" t="str">
            <v>3222-05</v>
          </cell>
          <cell r="I1163" t="str">
            <v>12/2025</v>
          </cell>
          <cell r="J1163" t="str">
            <v>1 - Plantonista</v>
          </cell>
          <cell r="K1163">
            <v>44</v>
          </cell>
          <cell r="L1163">
            <v>1518</v>
          </cell>
          <cell r="P1163">
            <v>45.22</v>
          </cell>
          <cell r="Q1163">
            <v>3839.85</v>
          </cell>
          <cell r="R1163">
            <v>2504.5100000000002</v>
          </cell>
          <cell r="S1163">
            <v>0</v>
          </cell>
          <cell r="W1163">
            <v>1870.38</v>
          </cell>
          <cell r="X1163">
            <v>6037.2</v>
          </cell>
        </row>
        <row r="1164">
          <cell r="C1164" t="str">
            <v>HOSPITAL MIGUEL ARRAES - CG. Nº 023/2022</v>
          </cell>
          <cell r="E1164" t="str">
            <v>THAYNA EVELLYN ALBUQUERQUE DOS SANTOS</v>
          </cell>
          <cell r="G1164" t="str">
            <v>3 - Administrativo</v>
          </cell>
          <cell r="H1164" t="str">
            <v>1312-10</v>
          </cell>
          <cell r="I1164" t="str">
            <v>12/2025</v>
          </cell>
          <cell r="J1164" t="str">
            <v>2 - Diarista</v>
          </cell>
          <cell r="K1164">
            <v>44</v>
          </cell>
          <cell r="L1164">
            <v>6310.88</v>
          </cell>
          <cell r="P1164">
            <v>0</v>
          </cell>
          <cell r="Q1164">
            <v>8282.35</v>
          </cell>
          <cell r="R1164">
            <v>7780.93</v>
          </cell>
          <cell r="S1164">
            <v>2001.47</v>
          </cell>
          <cell r="W1164">
            <v>7281.37</v>
          </cell>
          <cell r="X1164">
            <v>17094.260000000002</v>
          </cell>
        </row>
        <row r="1165">
          <cell r="C1165" t="str">
            <v>HOSPITAL MIGUEL ARRAES - CG. Nº 023/2022</v>
          </cell>
          <cell r="E1165" t="str">
            <v>THAYNA MEDEIROS ARRUDA RAMOS</v>
          </cell>
          <cell r="G1165" t="str">
            <v>3 - Administrativo</v>
          </cell>
          <cell r="H1165" t="str">
            <v>4110-10</v>
          </cell>
          <cell r="I1165" t="str">
            <v>12/2025</v>
          </cell>
          <cell r="J1165" t="str">
            <v>1 - Plantonista</v>
          </cell>
          <cell r="K1165">
            <v>44</v>
          </cell>
          <cell r="L1165">
            <v>1366.2</v>
          </cell>
          <cell r="P1165">
            <v>0</v>
          </cell>
          <cell r="Q1165">
            <v>632.5</v>
          </cell>
          <cell r="R1165">
            <v>151.80000000000001</v>
          </cell>
          <cell r="S1165">
            <v>0</v>
          </cell>
          <cell r="W1165">
            <v>507.89</v>
          </cell>
          <cell r="X1165">
            <v>1642.6100000000001</v>
          </cell>
        </row>
        <row r="1166">
          <cell r="C1166" t="str">
            <v>HOSPITAL MIGUEL ARRAES - CG. Nº 023/2022</v>
          </cell>
          <cell r="E1166" t="str">
            <v>THAYS LUANA SANTOS LIRA</v>
          </cell>
          <cell r="G1166" t="str">
            <v>2 - Outros Profissionais da Saúde</v>
          </cell>
          <cell r="H1166" t="str">
            <v>3222-05</v>
          </cell>
          <cell r="I1166" t="str">
            <v>12/2025</v>
          </cell>
          <cell r="J1166" t="str">
            <v>1 - Plantonista</v>
          </cell>
          <cell r="K1166">
            <v>44</v>
          </cell>
          <cell r="L1166">
            <v>1416.8</v>
          </cell>
          <cell r="P1166">
            <v>45.22</v>
          </cell>
          <cell r="Q1166">
            <v>3762.2</v>
          </cell>
          <cell r="R1166">
            <v>2535.0500000000002</v>
          </cell>
          <cell r="S1166">
            <v>151.80000000000001</v>
          </cell>
          <cell r="W1166">
            <v>2023.37</v>
          </cell>
          <cell r="X1166">
            <v>5887.7</v>
          </cell>
        </row>
        <row r="1167">
          <cell r="C1167" t="str">
            <v>HOSPITAL MIGUEL ARRAES - CG. Nº 023/2022</v>
          </cell>
          <cell r="E1167" t="str">
            <v>THAYSA MARINHO SOARES</v>
          </cell>
          <cell r="G1167" t="str">
            <v>2 - Outros Profissionais da Saúde</v>
          </cell>
          <cell r="H1167" t="str">
            <v>2237-10</v>
          </cell>
          <cell r="I1167" t="str">
            <v>12/2025</v>
          </cell>
          <cell r="J1167" t="str">
            <v>1 - Plantonista</v>
          </cell>
          <cell r="K1167">
            <v>44</v>
          </cell>
          <cell r="L1167">
            <v>1713.7</v>
          </cell>
          <cell r="P1167">
            <v>0</v>
          </cell>
          <cell r="Q1167">
            <v>5121.1400000000003</v>
          </cell>
          <cell r="R1167">
            <v>3580.21</v>
          </cell>
          <cell r="S1167">
            <v>406.14</v>
          </cell>
          <cell r="W1167">
            <v>3611.94</v>
          </cell>
          <cell r="X1167">
            <v>7209.2499999999982</v>
          </cell>
        </row>
        <row r="1168">
          <cell r="C1168" t="str">
            <v>HOSPITAL MIGUEL ARRAES - CG. Nº 023/2022</v>
          </cell>
          <cell r="E1168" t="str">
            <v>THEMISTOCLYS THESKO CORREIA FERREIRA</v>
          </cell>
          <cell r="G1168" t="str">
            <v>2 - Outros Profissionais da Saúde</v>
          </cell>
          <cell r="H1168" t="str">
            <v>2236-05</v>
          </cell>
          <cell r="I1168" t="str">
            <v>12/2025</v>
          </cell>
          <cell r="J1168" t="str">
            <v>1 - Plantonista</v>
          </cell>
          <cell r="K1168">
            <v>30</v>
          </cell>
          <cell r="L1168">
            <v>2547.23</v>
          </cell>
          <cell r="P1168">
            <v>0</v>
          </cell>
          <cell r="Q1168">
            <v>3474.75</v>
          </cell>
          <cell r="R1168">
            <v>583.21</v>
          </cell>
          <cell r="S1168">
            <v>417.86</v>
          </cell>
          <cell r="W1168">
            <v>2083.5300000000002</v>
          </cell>
          <cell r="X1168">
            <v>4939.5199999999986</v>
          </cell>
        </row>
        <row r="1169">
          <cell r="C1169" t="str">
            <v>HOSPITAL MIGUEL ARRAES - CG. Nº 023/2022</v>
          </cell>
          <cell r="E1169" t="str">
            <v>THIAGO BRUNO FERNANDES</v>
          </cell>
          <cell r="G1169" t="str">
            <v>2 - Outros Profissionais da Saúde</v>
          </cell>
          <cell r="H1169" t="str">
            <v>5151-10</v>
          </cell>
          <cell r="I1169" t="str">
            <v>12/2025</v>
          </cell>
          <cell r="J1169" t="str">
            <v>1 - Plantonista</v>
          </cell>
          <cell r="K1169">
            <v>44</v>
          </cell>
          <cell r="L1169">
            <v>1518</v>
          </cell>
          <cell r="P1169">
            <v>0</v>
          </cell>
          <cell r="Q1169">
            <v>1839.84</v>
          </cell>
          <cell r="R1169">
            <v>303.60000000000002</v>
          </cell>
          <cell r="S1169">
            <v>0</v>
          </cell>
          <cell r="W1169">
            <v>1407.3</v>
          </cell>
          <cell r="X1169">
            <v>2254.1400000000003</v>
          </cell>
        </row>
        <row r="1170">
          <cell r="C1170" t="str">
            <v>HOSPITAL MIGUEL ARRAES - CG. Nº 023/2022</v>
          </cell>
          <cell r="E1170" t="str">
            <v>THIAGO MARCOS PEIXOTO DE MENEZES PEREIRA</v>
          </cell>
          <cell r="G1170" t="str">
            <v>2 - Outros Profissionais da Saúde</v>
          </cell>
          <cell r="H1170" t="str">
            <v>2236-05</v>
          </cell>
          <cell r="I1170" t="str">
            <v>12/2025</v>
          </cell>
          <cell r="J1170" t="str">
            <v>1 - Plantonista</v>
          </cell>
          <cell r="K1170">
            <v>24</v>
          </cell>
          <cell r="L1170">
            <v>2037.79</v>
          </cell>
          <cell r="P1170">
            <v>0</v>
          </cell>
          <cell r="Q1170">
            <v>3409.46</v>
          </cell>
          <cell r="R1170">
            <v>1117.77</v>
          </cell>
          <cell r="S1170">
            <v>508.56</v>
          </cell>
          <cell r="W1170">
            <v>1880.69</v>
          </cell>
          <cell r="X1170">
            <v>5192.8900000000012</v>
          </cell>
        </row>
        <row r="1171">
          <cell r="C1171" t="str">
            <v>HOSPITAL MIGUEL ARRAES - CG. Nº 023/2022</v>
          </cell>
          <cell r="E1171" t="str">
            <v>THYAGO ALVES DE LUCENA DUARTE</v>
          </cell>
          <cell r="G1171" t="str">
            <v>2 - Outros Profissionais da Saúde</v>
          </cell>
          <cell r="H1171" t="str">
            <v>2234-05</v>
          </cell>
          <cell r="I1171" t="str">
            <v>12/2025</v>
          </cell>
          <cell r="J1171" t="str">
            <v>1 - Plantonista</v>
          </cell>
          <cell r="K1171">
            <v>44</v>
          </cell>
          <cell r="L1171">
            <v>4230.2299999999996</v>
          </cell>
          <cell r="P1171">
            <v>0</v>
          </cell>
          <cell r="Q1171">
            <v>3606.35</v>
          </cell>
          <cell r="R1171">
            <v>455.4</v>
          </cell>
          <cell r="S1171">
            <v>340.91</v>
          </cell>
          <cell r="W1171">
            <v>2473.9299999999998</v>
          </cell>
          <cell r="X1171">
            <v>6158.9599999999991</v>
          </cell>
        </row>
        <row r="1172">
          <cell r="C1172" t="str">
            <v>HOSPITAL MIGUEL ARRAES - CG. Nº 023/2022</v>
          </cell>
          <cell r="E1172" t="str">
            <v>THYAGO HENRIQUE DE PAULA SANTOS</v>
          </cell>
          <cell r="G1172" t="str">
            <v>3 - Administrativo</v>
          </cell>
          <cell r="H1172" t="str">
            <v>5174-10</v>
          </cell>
          <cell r="I1172" t="str">
            <v>12/2025</v>
          </cell>
          <cell r="J1172" t="str">
            <v>1 - Plantonista</v>
          </cell>
          <cell r="K1172">
            <v>44</v>
          </cell>
          <cell r="L1172">
            <v>1518</v>
          </cell>
          <cell r="P1172">
            <v>0</v>
          </cell>
          <cell r="Q1172">
            <v>1909.43</v>
          </cell>
          <cell r="R1172">
            <v>345</v>
          </cell>
          <cell r="S1172">
            <v>0</v>
          </cell>
          <cell r="W1172">
            <v>1767.47</v>
          </cell>
          <cell r="X1172">
            <v>2004.9600000000003</v>
          </cell>
        </row>
        <row r="1173">
          <cell r="C1173" t="str">
            <v>HOSPITAL MIGUEL ARRAES - CG. Nº 023/2022</v>
          </cell>
          <cell r="E1173" t="str">
            <v>THYAGO RAFAEL IVO FIALHO</v>
          </cell>
          <cell r="G1173" t="str">
            <v>2 - Outros Profissionais da Saúde</v>
          </cell>
          <cell r="H1173" t="str">
            <v>3226-05</v>
          </cell>
          <cell r="I1173" t="str">
            <v>12/2025</v>
          </cell>
          <cell r="J1173" t="str">
            <v>1 - Plantonista</v>
          </cell>
          <cell r="K1173">
            <v>44</v>
          </cell>
          <cell r="L1173">
            <v>1518</v>
          </cell>
          <cell r="P1173">
            <v>0</v>
          </cell>
          <cell r="Q1173">
            <v>2354.8200000000002</v>
          </cell>
          <cell r="R1173">
            <v>1460.04</v>
          </cell>
          <cell r="S1173">
            <v>0</v>
          </cell>
          <cell r="W1173">
            <v>1959.08</v>
          </cell>
          <cell r="X1173">
            <v>3373.7800000000007</v>
          </cell>
        </row>
        <row r="1174">
          <cell r="C1174" t="str">
            <v>HOSPITAL MIGUEL ARRAES - CG. Nº 023/2022</v>
          </cell>
          <cell r="E1174" t="str">
            <v>TIAGO CAMPELO VASCONCELOS</v>
          </cell>
          <cell r="G1174" t="str">
            <v>3 - Administrativo</v>
          </cell>
          <cell r="H1174" t="str">
            <v>5142-25</v>
          </cell>
          <cell r="I1174" t="str">
            <v>12/2025</v>
          </cell>
          <cell r="J1174" t="str">
            <v>1 - Plantonista</v>
          </cell>
          <cell r="K1174">
            <v>44</v>
          </cell>
          <cell r="L1174">
            <v>0</v>
          </cell>
          <cell r="P1174">
            <v>2459.6</v>
          </cell>
          <cell r="Q1174">
            <v>1842.78</v>
          </cell>
          <cell r="R1174">
            <v>186.44</v>
          </cell>
          <cell r="S1174">
            <v>0</v>
          </cell>
          <cell r="W1174">
            <v>3634.92</v>
          </cell>
          <cell r="X1174">
            <v>853.89999999999964</v>
          </cell>
        </row>
        <row r="1175">
          <cell r="C1175" t="str">
            <v>HOSPITAL MIGUEL ARRAES - CG. Nº 023/2022</v>
          </cell>
          <cell r="E1175" t="str">
            <v>TIAGO OLIVEIRA DA SILVA</v>
          </cell>
          <cell r="G1175" t="str">
            <v>2 - Outros Profissionais da Saúde</v>
          </cell>
          <cell r="H1175" t="str">
            <v>2234-05</v>
          </cell>
          <cell r="I1175" t="str">
            <v>12/2025</v>
          </cell>
          <cell r="J1175" t="str">
            <v>2 - Diarista</v>
          </cell>
          <cell r="K1175">
            <v>30</v>
          </cell>
          <cell r="L1175">
            <v>3712.6</v>
          </cell>
          <cell r="P1175">
            <v>0</v>
          </cell>
          <cell r="Q1175">
            <v>4501.51</v>
          </cell>
          <cell r="R1175">
            <v>455.4</v>
          </cell>
          <cell r="S1175">
            <v>340.91</v>
          </cell>
          <cell r="W1175">
            <v>3188.26</v>
          </cell>
          <cell r="X1175">
            <v>5822.16</v>
          </cell>
        </row>
        <row r="1176">
          <cell r="C1176" t="str">
            <v>HOSPITAL MIGUEL ARRAES - CG. Nº 023/2022</v>
          </cell>
          <cell r="E1176" t="str">
            <v>UBIRACI BARBOSA DA SILVA</v>
          </cell>
          <cell r="G1176" t="str">
            <v>3 - Administrativo</v>
          </cell>
          <cell r="H1176" t="str">
            <v>5143-20</v>
          </cell>
          <cell r="I1176" t="str">
            <v>12/2025</v>
          </cell>
          <cell r="J1176" t="str">
            <v>1 - Plantonista</v>
          </cell>
          <cell r="K1176">
            <v>44</v>
          </cell>
          <cell r="L1176">
            <v>1467.4</v>
          </cell>
          <cell r="P1176">
            <v>0</v>
          </cell>
          <cell r="Q1176">
            <v>2254.65</v>
          </cell>
          <cell r="R1176">
            <v>1343.85</v>
          </cell>
          <cell r="S1176">
            <v>0</v>
          </cell>
          <cell r="W1176">
            <v>2077.62</v>
          </cell>
          <cell r="X1176">
            <v>2988.2799999999997</v>
          </cell>
        </row>
        <row r="1177">
          <cell r="C1177" t="str">
            <v>HOSPITAL MIGUEL ARRAES - CG. Nº 023/2022</v>
          </cell>
          <cell r="E1177" t="str">
            <v>UIRES MANOEL DE ANDRADE</v>
          </cell>
          <cell r="G1177" t="str">
            <v>2 - Outros Profissionais da Saúde</v>
          </cell>
          <cell r="H1177" t="str">
            <v>3241-15</v>
          </cell>
          <cell r="I1177" t="str">
            <v>12/2025</v>
          </cell>
          <cell r="J1177" t="str">
            <v>1 - Plantonista</v>
          </cell>
          <cell r="K1177">
            <v>24</v>
          </cell>
          <cell r="L1177">
            <v>0</v>
          </cell>
          <cell r="P1177">
            <v>5792.4</v>
          </cell>
          <cell r="Q1177">
            <v>4338.2299999999996</v>
          </cell>
          <cell r="R1177">
            <v>583.75</v>
          </cell>
          <cell r="S1177">
            <v>0</v>
          </cell>
          <cell r="W1177">
            <v>9007.77</v>
          </cell>
          <cell r="X1177">
            <v>1706.6099999999988</v>
          </cell>
        </row>
        <row r="1178">
          <cell r="C1178" t="str">
            <v>HOSPITAL MIGUEL ARRAES - CG. Nº 023/2022</v>
          </cell>
          <cell r="E1178" t="str">
            <v>UMBELINA ALVES DE OLIVEIRA</v>
          </cell>
          <cell r="G1178" t="str">
            <v>2 - Outros Profissionais da Saúde</v>
          </cell>
          <cell r="H1178" t="str">
            <v>3222-05</v>
          </cell>
          <cell r="I1178" t="str">
            <v>12/2025</v>
          </cell>
          <cell r="J1178" t="str">
            <v>1 - Plantonista</v>
          </cell>
          <cell r="K1178">
            <v>44</v>
          </cell>
          <cell r="L1178">
            <v>1416.8</v>
          </cell>
          <cell r="P1178">
            <v>45.22</v>
          </cell>
          <cell r="Q1178">
            <v>3833.54</v>
          </cell>
          <cell r="R1178">
            <v>2416.37</v>
          </cell>
          <cell r="S1178">
            <v>151.80000000000001</v>
          </cell>
          <cell r="W1178">
            <v>2374.11</v>
          </cell>
          <cell r="X1178">
            <v>5489.619999999999</v>
          </cell>
        </row>
        <row r="1179">
          <cell r="C1179" t="str">
            <v>HOSPITAL MIGUEL ARRAES - CG. Nº 023/2022</v>
          </cell>
          <cell r="E1179" t="str">
            <v>VALCLEIDE MARIA DA SILVA</v>
          </cell>
          <cell r="G1179" t="str">
            <v>2 - Outros Profissionais da Saúde</v>
          </cell>
          <cell r="H1179" t="str">
            <v>3222-05</v>
          </cell>
          <cell r="I1179" t="str">
            <v>12/2025</v>
          </cell>
          <cell r="J1179" t="str">
            <v>2 - Diarista</v>
          </cell>
          <cell r="K1179">
            <v>44</v>
          </cell>
          <cell r="L1179">
            <v>1416.8</v>
          </cell>
          <cell r="P1179">
            <v>45.22</v>
          </cell>
          <cell r="Q1179">
            <v>3918.91</v>
          </cell>
          <cell r="R1179">
            <v>2052.9699999999998</v>
          </cell>
          <cell r="S1179">
            <v>0</v>
          </cell>
          <cell r="W1179">
            <v>1888.58</v>
          </cell>
          <cell r="X1179">
            <v>5545.32</v>
          </cell>
        </row>
        <row r="1180">
          <cell r="C1180" t="str">
            <v>HOSPITAL MIGUEL ARRAES - CG. Nº 023/2022</v>
          </cell>
          <cell r="E1180" t="str">
            <v>VALDECI PEREIRA DA SILVA</v>
          </cell>
          <cell r="G1180" t="str">
            <v>3 - Administrativo</v>
          </cell>
          <cell r="H1180" t="str">
            <v>5163-45</v>
          </cell>
          <cell r="I1180" t="str">
            <v>12/2025</v>
          </cell>
          <cell r="J1180" t="str">
            <v>1 - Plantonista</v>
          </cell>
          <cell r="K1180">
            <v>44</v>
          </cell>
          <cell r="L1180">
            <v>1518</v>
          </cell>
          <cell r="P1180">
            <v>0</v>
          </cell>
          <cell r="Q1180">
            <v>2182.61</v>
          </cell>
          <cell r="R1180">
            <v>455.4</v>
          </cell>
          <cell r="S1180">
            <v>0</v>
          </cell>
          <cell r="W1180">
            <v>1436.63</v>
          </cell>
          <cell r="X1180">
            <v>2719.38</v>
          </cell>
        </row>
        <row r="1181">
          <cell r="C1181" t="str">
            <v>HOSPITAL MIGUEL ARRAES - CG. Nº 023/2022</v>
          </cell>
          <cell r="E1181" t="str">
            <v>VALDERES DO NASCIMENTO FERREIRA</v>
          </cell>
          <cell r="G1181" t="str">
            <v>2 - Outros Profissionais da Saúde</v>
          </cell>
          <cell r="H1181" t="str">
            <v>3222-05</v>
          </cell>
          <cell r="I1181" t="str">
            <v>12/2025</v>
          </cell>
          <cell r="J1181" t="str">
            <v>1 - Plantonista</v>
          </cell>
          <cell r="K1181">
            <v>44</v>
          </cell>
          <cell r="L1181">
            <v>1518</v>
          </cell>
          <cell r="P1181">
            <v>45.22</v>
          </cell>
          <cell r="Q1181">
            <v>3762.34</v>
          </cell>
          <cell r="R1181">
            <v>1931.53</v>
          </cell>
          <cell r="S1181">
            <v>303.60000000000002</v>
          </cell>
          <cell r="W1181">
            <v>1936.09</v>
          </cell>
          <cell r="X1181">
            <v>5624.6</v>
          </cell>
        </row>
        <row r="1182">
          <cell r="C1182" t="str">
            <v>HOSPITAL MIGUEL ARRAES - CG. Nº 023/2022</v>
          </cell>
          <cell r="E1182" t="str">
            <v>VALDILENE MARIA DA SILVA</v>
          </cell>
          <cell r="G1182" t="str">
            <v>2 - Outros Profissionais da Saúde</v>
          </cell>
          <cell r="H1182" t="str">
            <v>5211-30</v>
          </cell>
          <cell r="I1182" t="str">
            <v>12/2025</v>
          </cell>
          <cell r="J1182" t="str">
            <v>1 - Plantonista</v>
          </cell>
          <cell r="K1182">
            <v>44</v>
          </cell>
          <cell r="L1182">
            <v>1673.6</v>
          </cell>
          <cell r="P1182">
            <v>0</v>
          </cell>
          <cell r="Q1182">
            <v>1782.44</v>
          </cell>
          <cell r="R1182">
            <v>148.69999999999999</v>
          </cell>
          <cell r="S1182">
            <v>0</v>
          </cell>
          <cell r="W1182">
            <v>1246.93</v>
          </cell>
          <cell r="X1182">
            <v>2357.8099999999995</v>
          </cell>
        </row>
        <row r="1183">
          <cell r="C1183" t="str">
            <v>HOSPITAL MIGUEL ARRAES - CG. Nº 023/2022</v>
          </cell>
          <cell r="E1183" t="str">
            <v>VALDINEIDE MARIA BARBOZA</v>
          </cell>
          <cell r="G1183" t="str">
            <v>2 - Outros Profissionais da Saúde</v>
          </cell>
          <cell r="H1183" t="str">
            <v>3222-05</v>
          </cell>
          <cell r="I1183" t="str">
            <v>12/2025</v>
          </cell>
          <cell r="J1183" t="str">
            <v>1 - Plantonista</v>
          </cell>
          <cell r="K1183">
            <v>44</v>
          </cell>
          <cell r="L1183">
            <v>1366.2</v>
          </cell>
          <cell r="P1183">
            <v>41.42</v>
          </cell>
          <cell r="Q1183">
            <v>3204.04</v>
          </cell>
          <cell r="R1183">
            <v>2174.27</v>
          </cell>
          <cell r="S1183">
            <v>0</v>
          </cell>
          <cell r="W1183">
            <v>1921.84</v>
          </cell>
          <cell r="X1183">
            <v>4864.09</v>
          </cell>
        </row>
        <row r="1184">
          <cell r="C1184" t="str">
            <v>HOSPITAL MIGUEL ARRAES - CG. Nº 023/2022</v>
          </cell>
          <cell r="E1184" t="str">
            <v>VALDINETE MARIA GUIMARAES SANTIAGO</v>
          </cell>
          <cell r="G1184" t="str">
            <v>3 - Administrativo</v>
          </cell>
          <cell r="H1184" t="str">
            <v>5143-20</v>
          </cell>
          <cell r="I1184" t="str">
            <v>12/2025</v>
          </cell>
          <cell r="J1184" t="str">
            <v>1 - Plantonista</v>
          </cell>
          <cell r="K1184">
            <v>44</v>
          </cell>
          <cell r="L1184">
            <v>1518</v>
          </cell>
          <cell r="P1184">
            <v>0</v>
          </cell>
          <cell r="Q1184">
            <v>3037.77</v>
          </cell>
          <cell r="R1184">
            <v>1605.04</v>
          </cell>
          <cell r="S1184">
            <v>0</v>
          </cell>
          <cell r="W1184">
            <v>2417.96</v>
          </cell>
          <cell r="X1184">
            <v>3742.8500000000004</v>
          </cell>
        </row>
        <row r="1185">
          <cell r="C1185" t="str">
            <v>HOSPITAL MIGUEL ARRAES - CG. Nº 023/2022</v>
          </cell>
          <cell r="E1185" t="str">
            <v>VALERIA CRISTINA MARIANO DA SILVA</v>
          </cell>
          <cell r="G1185" t="str">
            <v>3 - Administrativo</v>
          </cell>
          <cell r="H1185" t="str">
            <v>5143-20</v>
          </cell>
          <cell r="I1185" t="str">
            <v>12/2025</v>
          </cell>
          <cell r="J1185" t="str">
            <v>1 - Plantonista</v>
          </cell>
          <cell r="K1185">
            <v>44</v>
          </cell>
          <cell r="L1185">
            <v>1518</v>
          </cell>
          <cell r="P1185">
            <v>0</v>
          </cell>
          <cell r="Q1185">
            <v>1642.2</v>
          </cell>
          <cell r="R1185">
            <v>607.20000000000005</v>
          </cell>
          <cell r="S1185">
            <v>0</v>
          </cell>
          <cell r="W1185">
            <v>1120.82</v>
          </cell>
          <cell r="X1185">
            <v>2646.58</v>
          </cell>
        </row>
        <row r="1186">
          <cell r="C1186" t="str">
            <v>HOSPITAL MIGUEL ARRAES - CG. Nº 023/2022</v>
          </cell>
          <cell r="E1186" t="str">
            <v>VALERIA MARIA RUFINO</v>
          </cell>
          <cell r="G1186" t="str">
            <v>2 - Outros Profissionais da Saúde</v>
          </cell>
          <cell r="H1186" t="str">
            <v>3222-05</v>
          </cell>
          <cell r="I1186" t="str">
            <v>12/2025</v>
          </cell>
          <cell r="J1186" t="str">
            <v>1 - Plantonista</v>
          </cell>
          <cell r="K1186">
            <v>44</v>
          </cell>
          <cell r="L1186">
            <v>708.4</v>
          </cell>
          <cell r="P1186">
            <v>45.22</v>
          </cell>
          <cell r="Q1186">
            <v>3610.83</v>
          </cell>
          <cell r="R1186">
            <v>3771.11</v>
          </cell>
          <cell r="S1186">
            <v>151.80000000000001</v>
          </cell>
          <cell r="W1186">
            <v>1797.63</v>
          </cell>
          <cell r="X1186">
            <v>6489.7299999999987</v>
          </cell>
        </row>
        <row r="1187">
          <cell r="C1187" t="str">
            <v>HOSPITAL MIGUEL ARRAES - CG. Nº 023/2022</v>
          </cell>
          <cell r="E1187" t="str">
            <v>VALQUIRIA BERNARDO DA SILVA</v>
          </cell>
          <cell r="G1187" t="str">
            <v>2 - Outros Profissionais da Saúde</v>
          </cell>
          <cell r="H1187" t="str">
            <v>3222-05</v>
          </cell>
          <cell r="I1187" t="str">
            <v>12/2025</v>
          </cell>
          <cell r="J1187" t="str">
            <v>1 - Plantonista</v>
          </cell>
          <cell r="K1187">
            <v>44</v>
          </cell>
          <cell r="L1187">
            <v>1518</v>
          </cell>
          <cell r="P1187">
            <v>45.22</v>
          </cell>
          <cell r="Q1187">
            <v>4170.26</v>
          </cell>
          <cell r="R1187">
            <v>2235.13</v>
          </cell>
          <cell r="S1187">
            <v>303.60000000000002</v>
          </cell>
          <cell r="W1187">
            <v>2026.02</v>
          </cell>
          <cell r="X1187">
            <v>6246.1900000000005</v>
          </cell>
        </row>
        <row r="1188">
          <cell r="C1188" t="str">
            <v>HOSPITAL MIGUEL ARRAES - CG. Nº 023/2022</v>
          </cell>
          <cell r="E1188" t="str">
            <v>VALTERNIZE BISPO ALVES VIANA</v>
          </cell>
          <cell r="G1188" t="str">
            <v>2 - Outros Profissionais da Saúde</v>
          </cell>
          <cell r="H1188" t="str">
            <v>3222-05</v>
          </cell>
          <cell r="I1188" t="str">
            <v>12/2025</v>
          </cell>
          <cell r="J1188" t="str">
            <v>1 - Plantonista</v>
          </cell>
          <cell r="K1188">
            <v>44</v>
          </cell>
          <cell r="L1188">
            <v>1518</v>
          </cell>
          <cell r="P1188">
            <v>45.22</v>
          </cell>
          <cell r="Q1188">
            <v>3517.31</v>
          </cell>
          <cell r="R1188">
            <v>2395.21</v>
          </cell>
          <cell r="S1188">
            <v>151.80000000000001</v>
          </cell>
          <cell r="W1188">
            <v>2395.02</v>
          </cell>
          <cell r="X1188">
            <v>5232.5200000000004</v>
          </cell>
        </row>
        <row r="1189">
          <cell r="C1189" t="str">
            <v>HOSPITAL MIGUEL ARRAES - CG. Nº 023/2022</v>
          </cell>
          <cell r="E1189" t="str">
            <v>VANDERLENE MARIA DA SILVA</v>
          </cell>
          <cell r="G1189" t="str">
            <v>3 - Administrativo</v>
          </cell>
          <cell r="H1189" t="str">
            <v>5143-20</v>
          </cell>
          <cell r="I1189" t="str">
            <v>12/2025</v>
          </cell>
          <cell r="J1189" t="str">
            <v>1 - Plantonista</v>
          </cell>
          <cell r="K1189">
            <v>44</v>
          </cell>
          <cell r="L1189">
            <v>1518</v>
          </cell>
          <cell r="P1189">
            <v>0</v>
          </cell>
          <cell r="Q1189">
            <v>388.67</v>
          </cell>
          <cell r="R1189">
            <v>1276.29</v>
          </cell>
          <cell r="S1189">
            <v>0</v>
          </cell>
          <cell r="W1189">
            <v>543.91</v>
          </cell>
          <cell r="X1189">
            <v>2639.05</v>
          </cell>
        </row>
        <row r="1190">
          <cell r="C1190" t="str">
            <v>HOSPITAL MIGUEL ARRAES - CG. Nº 023/2022</v>
          </cell>
          <cell r="E1190" t="str">
            <v>VANESKA DE ANDRADE CAVALCANTI SANTOS</v>
          </cell>
          <cell r="G1190" t="str">
            <v>2 - Outros Profissionais da Saúde</v>
          </cell>
          <cell r="H1190" t="str">
            <v>2236-05</v>
          </cell>
          <cell r="I1190" t="str">
            <v>12/2025</v>
          </cell>
          <cell r="J1190" t="str">
            <v>1 - Plantonista</v>
          </cell>
          <cell r="K1190">
            <v>24</v>
          </cell>
          <cell r="L1190">
            <v>1969.86</v>
          </cell>
          <cell r="P1190">
            <v>0</v>
          </cell>
          <cell r="Q1190">
            <v>3275.3</v>
          </cell>
          <cell r="R1190">
            <v>4863.97</v>
          </cell>
          <cell r="S1190">
            <v>491.61</v>
          </cell>
          <cell r="W1190">
            <v>1822.42</v>
          </cell>
          <cell r="X1190">
            <v>8778.3200000000015</v>
          </cell>
        </row>
        <row r="1191">
          <cell r="C1191" t="str">
            <v>HOSPITAL MIGUEL ARRAES - CG. Nº 023/2022</v>
          </cell>
          <cell r="E1191" t="str">
            <v>VANESSA FLORIANO DELGADO</v>
          </cell>
          <cell r="G1191" t="str">
            <v>3 - Administrativo</v>
          </cell>
          <cell r="H1191" t="str">
            <v>5174-10</v>
          </cell>
          <cell r="I1191" t="str">
            <v>12/2025</v>
          </cell>
          <cell r="J1191" t="str">
            <v>1 - Plantonista</v>
          </cell>
          <cell r="K1191">
            <v>44</v>
          </cell>
          <cell r="L1191">
            <v>1416.8</v>
          </cell>
          <cell r="P1191">
            <v>0</v>
          </cell>
          <cell r="Q1191">
            <v>129.72</v>
          </cell>
          <cell r="R1191">
            <v>178.48</v>
          </cell>
          <cell r="S1191">
            <v>0</v>
          </cell>
          <cell r="W1191">
            <v>348.61</v>
          </cell>
          <cell r="X1191">
            <v>1376.3899999999999</v>
          </cell>
        </row>
        <row r="1192">
          <cell r="C1192" t="str">
            <v>HOSPITAL MIGUEL ARRAES - CG. Nº 023/2022</v>
          </cell>
          <cell r="E1192" t="str">
            <v>VANESSA MARIA DA SILVA</v>
          </cell>
          <cell r="G1192" t="str">
            <v>3 - Administrativo</v>
          </cell>
          <cell r="H1192" t="str">
            <v>5143-20</v>
          </cell>
          <cell r="I1192" t="str">
            <v>12/2025</v>
          </cell>
          <cell r="J1192" t="str">
            <v>1 - Plantonista</v>
          </cell>
          <cell r="K1192">
            <v>44</v>
          </cell>
          <cell r="L1192">
            <v>1467.4</v>
          </cell>
          <cell r="P1192">
            <v>0</v>
          </cell>
          <cell r="Q1192">
            <v>2125.1999999999998</v>
          </cell>
          <cell r="R1192">
            <v>615.75</v>
          </cell>
          <cell r="S1192">
            <v>0</v>
          </cell>
          <cell r="W1192">
            <v>1966.44</v>
          </cell>
          <cell r="X1192">
            <v>2241.9100000000003</v>
          </cell>
        </row>
        <row r="1193">
          <cell r="C1193" t="str">
            <v>HOSPITAL MIGUEL ARRAES - CG. Nº 023/2022</v>
          </cell>
          <cell r="E1193" t="str">
            <v>VANESSA SALES DE ANDRADE CORREIA</v>
          </cell>
          <cell r="G1193" t="str">
            <v>2 - Outros Profissionais da Saúde</v>
          </cell>
          <cell r="H1193" t="str">
            <v>3222-05</v>
          </cell>
          <cell r="I1193" t="str">
            <v>12/2025</v>
          </cell>
          <cell r="J1193" t="str">
            <v>1 - Plantonista</v>
          </cell>
          <cell r="K1193">
            <v>44</v>
          </cell>
          <cell r="L1193">
            <v>1518</v>
          </cell>
          <cell r="P1193">
            <v>45.22</v>
          </cell>
          <cell r="Q1193">
            <v>3779.01</v>
          </cell>
          <cell r="R1193">
            <v>3008.66</v>
          </cell>
          <cell r="S1193">
            <v>151.80000000000001</v>
          </cell>
          <cell r="W1193">
            <v>2207.9299999999998</v>
          </cell>
          <cell r="X1193">
            <v>6294.7599999999984</v>
          </cell>
        </row>
        <row r="1194">
          <cell r="C1194" t="str">
            <v>HOSPITAL MIGUEL ARRAES - CG. Nº 023/2022</v>
          </cell>
          <cell r="E1194" t="str">
            <v>VANIA MARIA BARBOSA DA SILVA</v>
          </cell>
          <cell r="G1194" t="str">
            <v>2 - Outros Profissionais da Saúde</v>
          </cell>
          <cell r="H1194" t="str">
            <v>3222-05</v>
          </cell>
          <cell r="I1194" t="str">
            <v>12/2025</v>
          </cell>
          <cell r="J1194" t="str">
            <v>1 - Plantonista</v>
          </cell>
          <cell r="K1194">
            <v>44</v>
          </cell>
          <cell r="L1194">
            <v>1518</v>
          </cell>
          <cell r="P1194">
            <v>45.22</v>
          </cell>
          <cell r="Q1194">
            <v>3930.09</v>
          </cell>
          <cell r="R1194">
            <v>2132.4499999999998</v>
          </cell>
          <cell r="S1194">
            <v>151.80000000000001</v>
          </cell>
          <cell r="W1194">
            <v>2307.3200000000002</v>
          </cell>
          <cell r="X1194">
            <v>5470.24</v>
          </cell>
        </row>
        <row r="1195">
          <cell r="C1195" t="str">
            <v>HOSPITAL MIGUEL ARRAES - CG. Nº 023/2022</v>
          </cell>
          <cell r="E1195" t="str">
            <v>VANIA MARIA DE OLIVEIRA SANTOS</v>
          </cell>
          <cell r="G1195" t="str">
            <v>2 - Outros Profissionais da Saúde</v>
          </cell>
          <cell r="H1195" t="str">
            <v>3222-05</v>
          </cell>
          <cell r="I1195" t="str">
            <v>12/2025</v>
          </cell>
          <cell r="J1195" t="str">
            <v>1 - Plantonista</v>
          </cell>
          <cell r="K1195">
            <v>44</v>
          </cell>
          <cell r="L1195">
            <v>0</v>
          </cell>
          <cell r="P1195">
            <v>3157.97</v>
          </cell>
          <cell r="Q1195">
            <v>4040.85</v>
          </cell>
          <cell r="R1195">
            <v>2714.35</v>
          </cell>
          <cell r="S1195">
            <v>151.80000000000001</v>
          </cell>
          <cell r="W1195">
            <v>5782.95</v>
          </cell>
          <cell r="X1195">
            <v>4282.0199999999995</v>
          </cell>
        </row>
        <row r="1196">
          <cell r="C1196" t="str">
            <v>HOSPITAL MIGUEL ARRAES - CG. Nº 023/2022</v>
          </cell>
          <cell r="E1196" t="str">
            <v>VERA LUCIA GONCALVES DE LIMA</v>
          </cell>
          <cell r="G1196" t="str">
            <v>2 - Outros Profissionais da Saúde</v>
          </cell>
          <cell r="H1196" t="str">
            <v>3222-05</v>
          </cell>
          <cell r="I1196" t="str">
            <v>12/2025</v>
          </cell>
          <cell r="J1196" t="str">
            <v>1 - Plantonista</v>
          </cell>
          <cell r="K1196">
            <v>44</v>
          </cell>
          <cell r="L1196">
            <v>1518</v>
          </cell>
          <cell r="P1196">
            <v>45.22</v>
          </cell>
          <cell r="Q1196">
            <v>4025.57</v>
          </cell>
          <cell r="R1196">
            <v>2083.33</v>
          </cell>
          <cell r="S1196">
            <v>303.60000000000002</v>
          </cell>
          <cell r="W1196">
            <v>2006.93</v>
          </cell>
          <cell r="X1196">
            <v>5968.79</v>
          </cell>
        </row>
        <row r="1197">
          <cell r="C1197" t="str">
            <v>HOSPITAL MIGUEL ARRAES - CG. Nº 023/2022</v>
          </cell>
          <cell r="E1197" t="str">
            <v>VERONICA BATISTA DA SILVA</v>
          </cell>
          <cell r="G1197" t="str">
            <v>3 - Administrativo</v>
          </cell>
          <cell r="H1197" t="str">
            <v>5143-20</v>
          </cell>
          <cell r="I1197" t="str">
            <v>12/2025</v>
          </cell>
          <cell r="J1197" t="str">
            <v>1 - Plantonista</v>
          </cell>
          <cell r="K1197">
            <v>44</v>
          </cell>
          <cell r="L1197">
            <v>1467.4</v>
          </cell>
          <cell r="P1197">
            <v>0</v>
          </cell>
          <cell r="Q1197">
            <v>2622.75</v>
          </cell>
          <cell r="R1197">
            <v>892.22</v>
          </cell>
          <cell r="S1197">
            <v>0</v>
          </cell>
          <cell r="W1197">
            <v>2324.4499999999998</v>
          </cell>
          <cell r="X1197">
            <v>2657.92</v>
          </cell>
        </row>
        <row r="1198">
          <cell r="C1198" t="str">
            <v>HOSPITAL MIGUEL ARRAES - CG. Nº 023/2022</v>
          </cell>
          <cell r="E1198" t="str">
            <v>VERONICA COSTA SILVA DOS SANTOS</v>
          </cell>
          <cell r="G1198" t="str">
            <v>2 - Outros Profissionais da Saúde</v>
          </cell>
          <cell r="H1198" t="str">
            <v>3222-05</v>
          </cell>
          <cell r="I1198" t="str">
            <v>12/2025</v>
          </cell>
          <cell r="J1198" t="str">
            <v>1 - Plantonista</v>
          </cell>
          <cell r="K1198">
            <v>44</v>
          </cell>
          <cell r="L1198">
            <v>0</v>
          </cell>
          <cell r="P1198">
            <v>45.22</v>
          </cell>
          <cell r="Q1198">
            <v>3649.1</v>
          </cell>
          <cell r="R1198">
            <v>3748.49</v>
          </cell>
          <cell r="S1198">
            <v>0</v>
          </cell>
          <cell r="W1198">
            <v>1771.3</v>
          </cell>
          <cell r="X1198">
            <v>5671.5099999999993</v>
          </cell>
        </row>
        <row r="1199">
          <cell r="C1199" t="str">
            <v>HOSPITAL MIGUEL ARRAES - CG. Nº 023/2022</v>
          </cell>
          <cell r="E1199" t="str">
            <v>VERONICA EUGENIO DOS SANTOS</v>
          </cell>
          <cell r="G1199" t="str">
            <v>2 - Outros Profissionais da Saúde</v>
          </cell>
          <cell r="H1199" t="str">
            <v>3222-05</v>
          </cell>
          <cell r="I1199" t="str">
            <v>12/2025</v>
          </cell>
          <cell r="J1199" t="str">
            <v>2 - Diarista</v>
          </cell>
          <cell r="K1199">
            <v>44</v>
          </cell>
          <cell r="L1199">
            <v>1518</v>
          </cell>
          <cell r="P1199">
            <v>45.22</v>
          </cell>
          <cell r="Q1199">
            <v>3628.57</v>
          </cell>
          <cell r="R1199">
            <v>2083.33</v>
          </cell>
          <cell r="S1199">
            <v>303.60000000000002</v>
          </cell>
          <cell r="W1199">
            <v>2207.48</v>
          </cell>
          <cell r="X1199">
            <v>5371.24</v>
          </cell>
        </row>
        <row r="1200">
          <cell r="C1200" t="str">
            <v>HOSPITAL MIGUEL ARRAES - CG. Nº 023/2022</v>
          </cell>
          <cell r="E1200" t="str">
            <v>VERONICA GUEDES DO NASCIMENTO</v>
          </cell>
          <cell r="G1200" t="str">
            <v>3 - Administrativo</v>
          </cell>
          <cell r="H1200" t="str">
            <v>5143-20</v>
          </cell>
          <cell r="I1200" t="str">
            <v>12/2025</v>
          </cell>
          <cell r="J1200" t="str">
            <v>1 - Plantonista</v>
          </cell>
          <cell r="K1200">
            <v>44</v>
          </cell>
          <cell r="L1200">
            <v>1214.4000000000001</v>
          </cell>
          <cell r="P1200">
            <v>0</v>
          </cell>
          <cell r="Q1200">
            <v>1850.24</v>
          </cell>
          <cell r="R1200">
            <v>910.8</v>
          </cell>
          <cell r="S1200">
            <v>0</v>
          </cell>
          <cell r="W1200">
            <v>1554.86</v>
          </cell>
          <cell r="X1200">
            <v>2420.5800000000008</v>
          </cell>
        </row>
        <row r="1201">
          <cell r="C1201" t="str">
            <v>HOSPITAL MIGUEL ARRAES - CG. Nº 023/2022</v>
          </cell>
          <cell r="E1201" t="str">
            <v>VERONICA OLIVEIRA DA SILVA</v>
          </cell>
          <cell r="G1201" t="str">
            <v>2 - Outros Profissionais da Saúde</v>
          </cell>
          <cell r="H1201" t="str">
            <v>3222-05</v>
          </cell>
          <cell r="I1201" t="str">
            <v>12/2025</v>
          </cell>
          <cell r="J1201" t="str">
            <v>1 - Plantonista</v>
          </cell>
          <cell r="K1201">
            <v>44</v>
          </cell>
          <cell r="L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W1201">
            <v>0</v>
          </cell>
          <cell r="X1201">
            <v>0</v>
          </cell>
        </row>
        <row r="1202">
          <cell r="C1202" t="str">
            <v>HOSPITAL MIGUEL ARRAES - CG. Nº 023/2022</v>
          </cell>
          <cell r="E1202" t="str">
            <v>VICTORIA REGINA DOS SANTOS TRINDADE</v>
          </cell>
          <cell r="G1202" t="str">
            <v>2 - Outros Profissionais da Saúde</v>
          </cell>
          <cell r="H1202" t="str">
            <v>3222-05</v>
          </cell>
          <cell r="I1202" t="str">
            <v>12/2025</v>
          </cell>
          <cell r="J1202" t="str">
            <v>1 - Plantonista</v>
          </cell>
          <cell r="K1202">
            <v>44</v>
          </cell>
          <cell r="L1202">
            <v>0</v>
          </cell>
          <cell r="P1202">
            <v>45.22</v>
          </cell>
          <cell r="Q1202">
            <v>3152.58</v>
          </cell>
          <cell r="R1202">
            <v>3474.83</v>
          </cell>
          <cell r="S1202">
            <v>0</v>
          </cell>
          <cell r="W1202">
            <v>1580.29</v>
          </cell>
          <cell r="X1202">
            <v>5092.3399999999992</v>
          </cell>
        </row>
        <row r="1203">
          <cell r="C1203" t="str">
            <v>HOSPITAL MIGUEL ARRAES - CG. Nº 023/2022</v>
          </cell>
          <cell r="E1203" t="str">
            <v>VILANIA PORTELA BERNARDINO</v>
          </cell>
          <cell r="G1203" t="str">
            <v>2 - Outros Profissionais da Saúde</v>
          </cell>
          <cell r="H1203" t="str">
            <v>2235-05</v>
          </cell>
          <cell r="I1203" t="str">
            <v>12/2025</v>
          </cell>
          <cell r="J1203" t="str">
            <v>1 - Plantonista</v>
          </cell>
          <cell r="K1203">
            <v>40</v>
          </cell>
          <cell r="L1203">
            <v>1797.06</v>
          </cell>
          <cell r="P1203">
            <v>61.54</v>
          </cell>
          <cell r="Q1203">
            <v>891.56</v>
          </cell>
          <cell r="R1203">
            <v>2992.93</v>
          </cell>
          <cell r="S1203">
            <v>724.13</v>
          </cell>
          <cell r="W1203">
            <v>849.55</v>
          </cell>
          <cell r="X1203">
            <v>5617.67</v>
          </cell>
        </row>
        <row r="1204">
          <cell r="C1204" t="str">
            <v>HOSPITAL MIGUEL ARRAES - CG. Nº 023/2022</v>
          </cell>
          <cell r="E1204" t="str">
            <v>VILDETE PEREIRA MARQUES DA SILVA</v>
          </cell>
          <cell r="G1204" t="str">
            <v>2 - Outros Profissionais da Saúde</v>
          </cell>
          <cell r="H1204" t="str">
            <v>3222-05</v>
          </cell>
          <cell r="I1204" t="str">
            <v>12/2025</v>
          </cell>
          <cell r="J1204" t="str">
            <v>1 - Plantonista</v>
          </cell>
          <cell r="K1204">
            <v>44</v>
          </cell>
          <cell r="L1204">
            <v>961.4</v>
          </cell>
          <cell r="P1204">
            <v>45.22</v>
          </cell>
          <cell r="Q1204">
            <v>3832.29</v>
          </cell>
          <cell r="R1204">
            <v>2843.66</v>
          </cell>
          <cell r="S1204">
            <v>151.80000000000001</v>
          </cell>
          <cell r="W1204">
            <v>2325.13</v>
          </cell>
          <cell r="X1204">
            <v>5509.24</v>
          </cell>
        </row>
        <row r="1205">
          <cell r="C1205" t="str">
            <v>HOSPITAL MIGUEL ARRAES - CG. Nº 023/2022</v>
          </cell>
          <cell r="E1205" t="str">
            <v>VILMA JOSEFA DA SILVA</v>
          </cell>
          <cell r="G1205" t="str">
            <v>2 - Outros Profissionais da Saúde</v>
          </cell>
          <cell r="H1205" t="str">
            <v>3222-05</v>
          </cell>
          <cell r="I1205" t="str">
            <v>12/2025</v>
          </cell>
          <cell r="J1205" t="str">
            <v>1 - Plantonista</v>
          </cell>
          <cell r="K1205">
            <v>44</v>
          </cell>
          <cell r="L1205">
            <v>1416.8</v>
          </cell>
          <cell r="P1205">
            <v>45.22</v>
          </cell>
          <cell r="Q1205">
            <v>3790.21</v>
          </cell>
          <cell r="R1205">
            <v>2476.81</v>
          </cell>
          <cell r="S1205">
            <v>151.80000000000001</v>
          </cell>
          <cell r="W1205">
            <v>1940.01</v>
          </cell>
          <cell r="X1205">
            <v>5940.829999999999</v>
          </cell>
        </row>
        <row r="1206">
          <cell r="C1206" t="str">
            <v>HOSPITAL MIGUEL ARRAES - CG. Nº 023/2022</v>
          </cell>
          <cell r="E1206" t="str">
            <v>VILMA MARIA ALVES CESAR</v>
          </cell>
          <cell r="G1206" t="str">
            <v>2 - Outros Profissionais da Saúde</v>
          </cell>
          <cell r="H1206" t="str">
            <v>3222-05</v>
          </cell>
          <cell r="I1206" t="str">
            <v>12/2025</v>
          </cell>
          <cell r="J1206" t="str">
            <v>1 - Plantonista</v>
          </cell>
          <cell r="K1206">
            <v>44</v>
          </cell>
          <cell r="L1206">
            <v>1518</v>
          </cell>
          <cell r="P1206">
            <v>45.22</v>
          </cell>
          <cell r="Q1206">
            <v>3939.44</v>
          </cell>
          <cell r="R1206">
            <v>2159.23</v>
          </cell>
          <cell r="S1206">
            <v>303.60000000000002</v>
          </cell>
          <cell r="W1206">
            <v>2384.7800000000002</v>
          </cell>
          <cell r="X1206">
            <v>5580.7099999999991</v>
          </cell>
        </row>
        <row r="1207">
          <cell r="C1207" t="str">
            <v>HOSPITAL MIGUEL ARRAES - CG. Nº 023/2022</v>
          </cell>
          <cell r="E1207" t="str">
            <v>VILMA MARIA DOS SANTOS</v>
          </cell>
          <cell r="G1207" t="str">
            <v>3 - Administrativo</v>
          </cell>
          <cell r="H1207" t="str">
            <v>5143-20</v>
          </cell>
          <cell r="I1207" t="str">
            <v>12/2025</v>
          </cell>
          <cell r="J1207" t="str">
            <v>1 - Plantonista</v>
          </cell>
          <cell r="K1207">
            <v>44</v>
          </cell>
          <cell r="L1207">
            <v>2261.1</v>
          </cell>
          <cell r="P1207">
            <v>0</v>
          </cell>
          <cell r="Q1207">
            <v>2009.91</v>
          </cell>
          <cell r="R1207">
            <v>607.20000000000005</v>
          </cell>
          <cell r="S1207">
            <v>0</v>
          </cell>
          <cell r="W1207">
            <v>1910.08</v>
          </cell>
          <cell r="X1207">
            <v>2968.13</v>
          </cell>
        </row>
        <row r="1208">
          <cell r="C1208" t="str">
            <v>HOSPITAL MIGUEL ARRAES - CG. Nº 023/2022</v>
          </cell>
          <cell r="E1208" t="str">
            <v>VINICIUS FREITAS DE LIMA</v>
          </cell>
          <cell r="G1208" t="str">
            <v>2 - Outros Profissionais da Saúde</v>
          </cell>
          <cell r="H1208" t="str">
            <v>2235-05</v>
          </cell>
          <cell r="I1208" t="str">
            <v>12/2025</v>
          </cell>
          <cell r="J1208" t="str">
            <v>1 - Plantonista</v>
          </cell>
          <cell r="K1208">
            <v>44</v>
          </cell>
          <cell r="L1208">
            <v>1859.03</v>
          </cell>
          <cell r="P1208">
            <v>68.849999999999994</v>
          </cell>
          <cell r="Q1208">
            <v>4439.79</v>
          </cell>
          <cell r="R1208">
            <v>3028.9</v>
          </cell>
          <cell r="S1208">
            <v>640.44000000000005</v>
          </cell>
          <cell r="W1208">
            <v>2120.23</v>
          </cell>
          <cell r="X1208">
            <v>7916.7800000000007</v>
          </cell>
        </row>
        <row r="1209">
          <cell r="C1209" t="str">
            <v>HOSPITAL MIGUEL ARRAES - CG. Nº 023/2022</v>
          </cell>
          <cell r="E1209" t="str">
            <v>VINNYCIOS FELIX COSTA</v>
          </cell>
          <cell r="G1209" t="str">
            <v>2 - Outros Profissionais da Saúde</v>
          </cell>
          <cell r="H1209" t="str">
            <v>5151-10</v>
          </cell>
          <cell r="I1209" t="str">
            <v>12/2025</v>
          </cell>
          <cell r="J1209" t="str">
            <v>1 - Plantonista</v>
          </cell>
          <cell r="K1209">
            <v>44</v>
          </cell>
          <cell r="L1209">
            <v>1518</v>
          </cell>
          <cell r="P1209">
            <v>0</v>
          </cell>
          <cell r="Q1209">
            <v>151.80000000000001</v>
          </cell>
          <cell r="R1209">
            <v>303.60000000000002</v>
          </cell>
          <cell r="S1209">
            <v>0</v>
          </cell>
          <cell r="W1209">
            <v>258.81</v>
          </cell>
          <cell r="X1209">
            <v>1714.5900000000001</v>
          </cell>
        </row>
        <row r="1210">
          <cell r="C1210" t="str">
            <v>HOSPITAL MIGUEL ARRAES - CG. Nº 023/2022</v>
          </cell>
          <cell r="E1210" t="str">
            <v>VIRGINIA MARIA DE BARROS FONSECA</v>
          </cell>
          <cell r="G1210" t="str">
            <v>3 - Administrativo</v>
          </cell>
          <cell r="H1210" t="str">
            <v>5143-20</v>
          </cell>
          <cell r="I1210" t="str">
            <v>12/2025</v>
          </cell>
          <cell r="J1210" t="str">
            <v>2 - Diarista</v>
          </cell>
          <cell r="K1210">
            <v>44</v>
          </cell>
          <cell r="L1210">
            <v>0</v>
          </cell>
          <cell r="P1210">
            <v>2976.11</v>
          </cell>
          <cell r="Q1210">
            <v>2173.5</v>
          </cell>
          <cell r="R1210">
            <v>806.29</v>
          </cell>
          <cell r="S1210">
            <v>0</v>
          </cell>
          <cell r="W1210">
            <v>5017.84</v>
          </cell>
          <cell r="X1210">
            <v>938.0600000000004</v>
          </cell>
        </row>
        <row r="1211">
          <cell r="C1211" t="str">
            <v>HOSPITAL MIGUEL ARRAES - CG. Nº 023/2022</v>
          </cell>
          <cell r="E1211" t="str">
            <v>VITORIA CRISTINA DA SILVA</v>
          </cell>
          <cell r="G1211" t="str">
            <v>2 - Outros Profissionais da Saúde</v>
          </cell>
          <cell r="H1211" t="str">
            <v>5211-30</v>
          </cell>
          <cell r="I1211" t="str">
            <v>12/2025</v>
          </cell>
          <cell r="J1211" t="str">
            <v>2 - Diarista</v>
          </cell>
          <cell r="K1211">
            <v>44</v>
          </cell>
          <cell r="L1211">
            <v>1059.95</v>
          </cell>
          <cell r="P1211">
            <v>0</v>
          </cell>
          <cell r="Q1211">
            <v>1255.2</v>
          </cell>
          <cell r="R1211">
            <v>613.65</v>
          </cell>
          <cell r="S1211">
            <v>0</v>
          </cell>
          <cell r="W1211">
            <v>1082.78</v>
          </cell>
          <cell r="X1211">
            <v>1846.0200000000002</v>
          </cell>
        </row>
        <row r="1212">
          <cell r="C1212" t="str">
            <v>HOSPITAL MIGUEL ARRAES - CG. Nº 023/2022</v>
          </cell>
          <cell r="E1212" t="str">
            <v>VITORIA REGINA ARAUJO RIBEIRO DA COSTA</v>
          </cell>
          <cell r="G1212" t="str">
            <v>2 - Outros Profissionais da Saúde</v>
          </cell>
          <cell r="H1212" t="str">
            <v>2237-10</v>
          </cell>
          <cell r="I1212" t="str">
            <v>12/2025</v>
          </cell>
          <cell r="J1212" t="str">
            <v>1 - Plantonista</v>
          </cell>
          <cell r="K1212">
            <v>44</v>
          </cell>
          <cell r="L1212">
            <v>3672.22</v>
          </cell>
          <cell r="P1212">
            <v>0</v>
          </cell>
          <cell r="Q1212">
            <v>5115.7299999999996</v>
          </cell>
          <cell r="R1212">
            <v>791.2</v>
          </cell>
          <cell r="S1212">
            <v>722.31</v>
          </cell>
          <cell r="W1212">
            <v>3394.71</v>
          </cell>
          <cell r="X1212">
            <v>6906.7499999999991</v>
          </cell>
        </row>
        <row r="1213">
          <cell r="C1213" t="str">
            <v>HOSPITAL MIGUEL ARRAES - CG. Nº 023/2022</v>
          </cell>
          <cell r="E1213" t="str">
            <v>VIVIAN CELIA PAES DE MELO</v>
          </cell>
          <cell r="G1213" t="str">
            <v>3 - Administrativo</v>
          </cell>
          <cell r="H1213" t="str">
            <v>4110-10</v>
          </cell>
          <cell r="I1213" t="str">
            <v>12/2025</v>
          </cell>
          <cell r="J1213" t="str">
            <v>1 - Plantonista</v>
          </cell>
          <cell r="K1213">
            <v>44</v>
          </cell>
          <cell r="L1213">
            <v>1518</v>
          </cell>
          <cell r="P1213">
            <v>0</v>
          </cell>
          <cell r="Q1213">
            <v>2518.61</v>
          </cell>
          <cell r="R1213">
            <v>408.02</v>
          </cell>
          <cell r="S1213">
            <v>0</v>
          </cell>
          <cell r="W1213">
            <v>1482.84</v>
          </cell>
          <cell r="X1213">
            <v>2961.79</v>
          </cell>
        </row>
        <row r="1214">
          <cell r="C1214" t="str">
            <v>HOSPITAL MIGUEL ARRAES - CG. Nº 023/2022</v>
          </cell>
          <cell r="E1214" t="str">
            <v>VIVIAN DA SILVA BARBOSA</v>
          </cell>
          <cell r="G1214" t="str">
            <v>3 - Administrativo</v>
          </cell>
          <cell r="H1214" t="str">
            <v>5143-20</v>
          </cell>
          <cell r="I1214" t="str">
            <v>12/2025</v>
          </cell>
          <cell r="J1214" t="str">
            <v>1 - Plantonista</v>
          </cell>
          <cell r="K1214">
            <v>44</v>
          </cell>
          <cell r="L1214">
            <v>1518</v>
          </cell>
          <cell r="P1214">
            <v>0</v>
          </cell>
          <cell r="Q1214">
            <v>373.23</v>
          </cell>
          <cell r="R1214">
            <v>877.68</v>
          </cell>
          <cell r="S1214">
            <v>0</v>
          </cell>
          <cell r="W1214">
            <v>428.29</v>
          </cell>
          <cell r="X1214">
            <v>2340.62</v>
          </cell>
        </row>
        <row r="1215">
          <cell r="C1215" t="str">
            <v>HOSPITAL MIGUEL ARRAES - CG. Nº 023/2022</v>
          </cell>
          <cell r="E1215" t="str">
            <v>VIVIANE PEREIRA DA SILVA</v>
          </cell>
          <cell r="G1215" t="str">
            <v>2 - Outros Profissionais da Saúde</v>
          </cell>
          <cell r="H1215" t="str">
            <v>5152-05</v>
          </cell>
          <cell r="I1215" t="str">
            <v>12/2025</v>
          </cell>
          <cell r="J1215" t="str">
            <v>1 - Plantonista</v>
          </cell>
          <cell r="K1215">
            <v>44</v>
          </cell>
          <cell r="L1215">
            <v>1555.44</v>
          </cell>
          <cell r="P1215">
            <v>0</v>
          </cell>
          <cell r="Q1215">
            <v>2457.7600000000002</v>
          </cell>
          <cell r="R1215">
            <v>1024.05</v>
          </cell>
          <cell r="S1215">
            <v>0</v>
          </cell>
          <cell r="W1215">
            <v>1835.01</v>
          </cell>
          <cell r="X1215">
            <v>3202.24</v>
          </cell>
        </row>
        <row r="1216">
          <cell r="C1216" t="str">
            <v>HOSPITAL MIGUEL ARRAES - CG. Nº 023/2022</v>
          </cell>
          <cell r="E1216" t="str">
            <v>VIVIANE PINHEIRO DA SILVA SOARES</v>
          </cell>
          <cell r="G1216" t="str">
            <v>2 - Outros Profissionais da Saúde</v>
          </cell>
          <cell r="H1216" t="str">
            <v>2235-05</v>
          </cell>
          <cell r="I1216" t="str">
            <v>12/2025</v>
          </cell>
          <cell r="J1216" t="str">
            <v>1 - Plantonista</v>
          </cell>
          <cell r="K1216">
            <v>40</v>
          </cell>
          <cell r="L1216">
            <v>1555.33</v>
          </cell>
          <cell r="P1216">
            <v>52.46</v>
          </cell>
          <cell r="Q1216">
            <v>5572.58</v>
          </cell>
          <cell r="R1216">
            <v>3627.65</v>
          </cell>
          <cell r="S1216">
            <v>625.91</v>
          </cell>
          <cell r="W1216">
            <v>3694.94</v>
          </cell>
          <cell r="X1216">
            <v>7738.99</v>
          </cell>
        </row>
        <row r="1217">
          <cell r="C1217" t="str">
            <v>HOSPITAL MIGUEL ARRAES - CG. Nº 023/2022</v>
          </cell>
          <cell r="E1217" t="str">
            <v>WALLACE NEVES DE SA</v>
          </cell>
          <cell r="G1217" t="str">
            <v>3 - Administrativo</v>
          </cell>
          <cell r="H1217" t="str">
            <v>4201-25</v>
          </cell>
          <cell r="I1217" t="str">
            <v>12/2025</v>
          </cell>
          <cell r="J1217" t="str">
            <v>1 - Plantonista</v>
          </cell>
          <cell r="K1217">
            <v>44</v>
          </cell>
          <cell r="L1217">
            <v>2419.5</v>
          </cell>
          <cell r="P1217">
            <v>0</v>
          </cell>
          <cell r="Q1217">
            <v>4081.44</v>
          </cell>
          <cell r="R1217">
            <v>841.44</v>
          </cell>
          <cell r="S1217">
            <v>0</v>
          </cell>
          <cell r="W1217">
            <v>2500.46</v>
          </cell>
          <cell r="X1217">
            <v>4841.920000000001</v>
          </cell>
        </row>
        <row r="1218">
          <cell r="C1218" t="str">
            <v>HOSPITAL MIGUEL ARRAES - CG. Nº 023/2022</v>
          </cell>
          <cell r="E1218" t="str">
            <v>WANCLEIA ALVES CORREIA</v>
          </cell>
          <cell r="G1218" t="str">
            <v>2 - Outros Profissionais da Saúde</v>
          </cell>
          <cell r="H1218" t="str">
            <v>2236-05</v>
          </cell>
          <cell r="I1218" t="str">
            <v>12/2025</v>
          </cell>
          <cell r="J1218" t="str">
            <v>1 - Plantonista</v>
          </cell>
          <cell r="K1218">
            <v>24</v>
          </cell>
          <cell r="L1218">
            <v>2037.79</v>
          </cell>
          <cell r="P1218">
            <v>0</v>
          </cell>
          <cell r="Q1218">
            <v>3301.8</v>
          </cell>
          <cell r="R1218">
            <v>541.79</v>
          </cell>
          <cell r="S1218">
            <v>415.81</v>
          </cell>
          <cell r="W1218">
            <v>1732.07</v>
          </cell>
          <cell r="X1218">
            <v>4565.1200000000008</v>
          </cell>
        </row>
        <row r="1219">
          <cell r="C1219" t="str">
            <v>HOSPITAL MIGUEL ARRAES - CG. Nº 023/2022</v>
          </cell>
          <cell r="E1219" t="str">
            <v>WANDERLAINE DO NASCIMENTO DAMASCENO</v>
          </cell>
          <cell r="G1219" t="str">
            <v>1 - Médico</v>
          </cell>
          <cell r="H1219" t="str">
            <v>2251-25</v>
          </cell>
          <cell r="I1219" t="str">
            <v>12/2025</v>
          </cell>
          <cell r="J1219" t="str">
            <v>1 - Plantonista</v>
          </cell>
          <cell r="K1219">
            <v>12</v>
          </cell>
          <cell r="L1219">
            <v>1662.88</v>
          </cell>
          <cell r="P1219">
            <v>0</v>
          </cell>
          <cell r="Q1219">
            <v>4624.9799999999996</v>
          </cell>
          <cell r="R1219">
            <v>854.22</v>
          </cell>
          <cell r="S1219">
            <v>2795.84</v>
          </cell>
          <cell r="W1219">
            <v>2336.33</v>
          </cell>
          <cell r="X1219">
            <v>7601.59</v>
          </cell>
        </row>
        <row r="1220">
          <cell r="C1220" t="str">
            <v>HOSPITAL MIGUEL ARRAES - CG. Nº 023/2022</v>
          </cell>
          <cell r="E1220" t="str">
            <v>WANDERSON MEDEIROS RODRIGUES</v>
          </cell>
          <cell r="G1220" t="str">
            <v>2 - Outros Profissionais da Saúde</v>
          </cell>
          <cell r="H1220" t="str">
            <v>3222-05</v>
          </cell>
          <cell r="I1220" t="str">
            <v>12/2025</v>
          </cell>
          <cell r="J1220" t="str">
            <v>1 - Plantonista</v>
          </cell>
          <cell r="K1220">
            <v>44</v>
          </cell>
          <cell r="L1220">
            <v>1366.2</v>
          </cell>
          <cell r="P1220">
            <v>45.22</v>
          </cell>
          <cell r="Q1220">
            <v>3824.52</v>
          </cell>
          <cell r="R1220">
            <v>2284.25</v>
          </cell>
          <cell r="S1220">
            <v>0</v>
          </cell>
          <cell r="W1220">
            <v>2116.71</v>
          </cell>
          <cell r="X1220">
            <v>5403.4800000000005</v>
          </cell>
        </row>
        <row r="1221">
          <cell r="C1221" t="str">
            <v>HOSPITAL MIGUEL ARRAES - CG. Nº 023/2022</v>
          </cell>
          <cell r="E1221" t="str">
            <v>WASHINGTON MARTINS GOMES DE OLIVEIRA</v>
          </cell>
          <cell r="G1221" t="str">
            <v>3 - Administrativo</v>
          </cell>
          <cell r="H1221" t="str">
            <v>5174-10</v>
          </cell>
          <cell r="I1221" t="str">
            <v>12/2025</v>
          </cell>
          <cell r="J1221" t="str">
            <v>1 - Plantonista</v>
          </cell>
          <cell r="K1221">
            <v>44</v>
          </cell>
          <cell r="L1221">
            <v>1366.2</v>
          </cell>
          <cell r="P1221">
            <v>0</v>
          </cell>
          <cell r="Q1221">
            <v>1153.8499999999999</v>
          </cell>
          <cell r="R1221">
            <v>167.7</v>
          </cell>
          <cell r="S1221">
            <v>0</v>
          </cell>
          <cell r="W1221">
            <v>802.86</v>
          </cell>
          <cell r="X1221">
            <v>1884.8899999999999</v>
          </cell>
        </row>
        <row r="1222">
          <cell r="C1222" t="str">
            <v>HOSPITAL MIGUEL ARRAES - CG. Nº 023/2022</v>
          </cell>
          <cell r="E1222" t="str">
            <v>WASLEY FERREIRA GOMES</v>
          </cell>
          <cell r="G1222" t="str">
            <v>2 - Outros Profissionais da Saúde</v>
          </cell>
          <cell r="H1222" t="str">
            <v>3222-05</v>
          </cell>
          <cell r="I1222" t="str">
            <v>12/2025</v>
          </cell>
          <cell r="J1222" t="str">
            <v>1 - Plantonista</v>
          </cell>
          <cell r="K1222">
            <v>44</v>
          </cell>
          <cell r="L1222">
            <v>1163.8</v>
          </cell>
          <cell r="P1222">
            <v>45.22</v>
          </cell>
          <cell r="Q1222">
            <v>884.06</v>
          </cell>
          <cell r="R1222">
            <v>2391.79</v>
          </cell>
          <cell r="S1222">
            <v>500.28</v>
          </cell>
          <cell r="W1222">
            <v>894.58</v>
          </cell>
          <cell r="X1222">
            <v>4090.5699999999997</v>
          </cell>
        </row>
        <row r="1223">
          <cell r="C1223" t="str">
            <v>HOSPITAL MIGUEL ARRAES - CG. Nº 023/2022</v>
          </cell>
          <cell r="E1223" t="str">
            <v>WEDJA CAROLINA GOMES DO NASCIMENTO</v>
          </cell>
          <cell r="G1223" t="str">
            <v>2 - Outros Profissionais da Saúde</v>
          </cell>
          <cell r="H1223" t="str">
            <v>5211-30</v>
          </cell>
          <cell r="I1223" t="str">
            <v>12/2025</v>
          </cell>
          <cell r="J1223" t="str">
            <v>1 - Plantonista</v>
          </cell>
          <cell r="K1223">
            <v>44</v>
          </cell>
          <cell r="L1223">
            <v>1450.45</v>
          </cell>
          <cell r="P1223">
            <v>0</v>
          </cell>
          <cell r="Q1223">
            <v>1747.18</v>
          </cell>
          <cell r="R1223">
            <v>425.69</v>
          </cell>
          <cell r="S1223">
            <v>0</v>
          </cell>
          <cell r="W1223">
            <v>1703.76</v>
          </cell>
          <cell r="X1223">
            <v>1919.5600000000002</v>
          </cell>
        </row>
        <row r="1224">
          <cell r="C1224" t="str">
            <v>HOSPITAL MIGUEL ARRAES - CG. Nº 023/2022</v>
          </cell>
          <cell r="E1224" t="str">
            <v>WEDJA MARIA SOUSA DA SILVA</v>
          </cell>
          <cell r="G1224" t="str">
            <v>2 - Outros Profissionais da Saúde</v>
          </cell>
          <cell r="H1224" t="str">
            <v>5211-30</v>
          </cell>
          <cell r="I1224" t="str">
            <v>12/2025</v>
          </cell>
          <cell r="J1224" t="str">
            <v>1 - Plantonista</v>
          </cell>
          <cell r="K1224">
            <v>44</v>
          </cell>
          <cell r="L1224">
            <v>1673.6</v>
          </cell>
          <cell r="P1224">
            <v>0</v>
          </cell>
          <cell r="Q1224">
            <v>1913.35</v>
          </cell>
          <cell r="R1224">
            <v>2509.64</v>
          </cell>
          <cell r="S1224">
            <v>0</v>
          </cell>
          <cell r="W1224">
            <v>1320.32</v>
          </cell>
          <cell r="X1224">
            <v>4776.2700000000004</v>
          </cell>
        </row>
        <row r="1225">
          <cell r="C1225" t="str">
            <v>HOSPITAL MIGUEL ARRAES - CG. Nº 023/2022</v>
          </cell>
          <cell r="E1225" t="str">
            <v>WEIDSON BRAYAN PINHEIRO MELO</v>
          </cell>
          <cell r="G1225" t="str">
            <v>2 - Outros Profissionais da Saúde</v>
          </cell>
          <cell r="H1225" t="str">
            <v>2236-05</v>
          </cell>
          <cell r="I1225" t="str">
            <v>12/2025</v>
          </cell>
          <cell r="J1225" t="str">
            <v>1 - Plantonista</v>
          </cell>
          <cell r="K1225">
            <v>24</v>
          </cell>
          <cell r="L1225">
            <v>1698.16</v>
          </cell>
          <cell r="P1225">
            <v>0</v>
          </cell>
          <cell r="Q1225">
            <v>3201.55</v>
          </cell>
          <cell r="R1225">
            <v>637.32000000000005</v>
          </cell>
          <cell r="S1225">
            <v>355.88</v>
          </cell>
          <cell r="W1225">
            <v>1750.98</v>
          </cell>
          <cell r="X1225">
            <v>4141.93</v>
          </cell>
        </row>
        <row r="1226">
          <cell r="C1226" t="str">
            <v>HOSPITAL MIGUEL ARRAES - CG. Nº 023/2022</v>
          </cell>
          <cell r="E1226" t="str">
            <v>WELLINGTON DA SILVA CARVALHO</v>
          </cell>
          <cell r="G1226" t="str">
            <v>3 - Administrativo</v>
          </cell>
          <cell r="H1226" t="str">
            <v>1421-05</v>
          </cell>
          <cell r="I1226" t="str">
            <v>12/2025</v>
          </cell>
          <cell r="J1226" t="str">
            <v>2 - Diarista</v>
          </cell>
          <cell r="K1226">
            <v>24</v>
          </cell>
          <cell r="L1226">
            <v>3186.68</v>
          </cell>
          <cell r="P1226">
            <v>0</v>
          </cell>
          <cell r="Q1226">
            <v>2730.34</v>
          </cell>
          <cell r="R1226">
            <v>1428.52</v>
          </cell>
          <cell r="S1226">
            <v>0</v>
          </cell>
          <cell r="W1226">
            <v>3064.73</v>
          </cell>
          <cell r="X1226">
            <v>4280.8100000000013</v>
          </cell>
        </row>
        <row r="1227">
          <cell r="C1227" t="str">
            <v>HOSPITAL MIGUEL ARRAES - CG. Nº 023/2022</v>
          </cell>
          <cell r="E1227" t="str">
            <v>WELLINGTON RENATO DA SILVA SANTOS</v>
          </cell>
          <cell r="G1227" t="str">
            <v>2 - Outros Profissionais da Saúde</v>
          </cell>
          <cell r="H1227" t="str">
            <v>2236-05</v>
          </cell>
          <cell r="I1227" t="str">
            <v>12/2025</v>
          </cell>
          <cell r="J1227" t="str">
            <v>1 - Plantonista</v>
          </cell>
          <cell r="K1227">
            <v>24</v>
          </cell>
          <cell r="L1227">
            <v>1865.65</v>
          </cell>
          <cell r="P1227">
            <v>0</v>
          </cell>
          <cell r="Q1227">
            <v>3194.59</v>
          </cell>
          <cell r="R1227">
            <v>1453.97</v>
          </cell>
          <cell r="S1227">
            <v>461.61</v>
          </cell>
          <cell r="W1227">
            <v>1762.07</v>
          </cell>
          <cell r="X1227">
            <v>5213.75</v>
          </cell>
        </row>
        <row r="1228">
          <cell r="C1228" t="str">
            <v>HOSPITAL MIGUEL ARRAES - CG. Nº 023/2022</v>
          </cell>
          <cell r="E1228" t="str">
            <v>WELMA DA SILVA LIMA</v>
          </cell>
          <cell r="G1228" t="str">
            <v>2 - Outros Profissionais da Saúde</v>
          </cell>
          <cell r="H1228" t="str">
            <v>3222-05</v>
          </cell>
          <cell r="I1228" t="str">
            <v>12/2025</v>
          </cell>
          <cell r="J1228" t="str">
            <v>1 - Plantonista</v>
          </cell>
          <cell r="K1228">
            <v>44</v>
          </cell>
          <cell r="L1228">
            <v>1518</v>
          </cell>
          <cell r="P1228">
            <v>45.22</v>
          </cell>
          <cell r="Q1228">
            <v>3711.74</v>
          </cell>
          <cell r="R1228">
            <v>1931.53</v>
          </cell>
          <cell r="S1228">
            <v>303.60000000000002</v>
          </cell>
          <cell r="W1228">
            <v>1929.16</v>
          </cell>
          <cell r="X1228">
            <v>5580.93</v>
          </cell>
        </row>
        <row r="1229">
          <cell r="C1229" t="str">
            <v>HOSPITAL MIGUEL ARRAES - CG. Nº 023/2022</v>
          </cell>
          <cell r="E1229" t="str">
            <v>WENDELY CARLA NASCIMENTO DE LIMA</v>
          </cell>
          <cell r="G1229" t="str">
            <v>3 - Administrativo</v>
          </cell>
          <cell r="H1229" t="str">
            <v>4131-15</v>
          </cell>
          <cell r="I1229" t="str">
            <v>12/2025</v>
          </cell>
          <cell r="J1229" t="str">
            <v>2 - Diarista</v>
          </cell>
          <cell r="K1229">
            <v>44</v>
          </cell>
          <cell r="L1229">
            <v>2181.9299999999998</v>
          </cell>
          <cell r="P1229">
            <v>0</v>
          </cell>
          <cell r="Q1229">
            <v>2253.81</v>
          </cell>
          <cell r="R1229">
            <v>0</v>
          </cell>
          <cell r="S1229">
            <v>0</v>
          </cell>
          <cell r="W1229">
            <v>1544.26</v>
          </cell>
          <cell r="X1229">
            <v>2891.4799999999996</v>
          </cell>
        </row>
        <row r="1230">
          <cell r="C1230" t="str">
            <v>HOSPITAL MIGUEL ARRAES - CG. Nº 023/2022</v>
          </cell>
          <cell r="E1230" t="str">
            <v>WERLANY INGRID DA SILVA BARBOSA</v>
          </cell>
          <cell r="G1230" t="str">
            <v>2 - Outros Profissionais da Saúde</v>
          </cell>
          <cell r="H1230" t="str">
            <v>2235-05</v>
          </cell>
          <cell r="I1230" t="str">
            <v>12/2025</v>
          </cell>
          <cell r="J1230" t="str">
            <v>1 - Plantonista</v>
          </cell>
          <cell r="K1230">
            <v>40</v>
          </cell>
          <cell r="L1230">
            <v>2035.36</v>
          </cell>
          <cell r="P1230">
            <v>49.87</v>
          </cell>
          <cell r="Q1230">
            <v>5600.64</v>
          </cell>
          <cell r="R1230">
            <v>2695.95</v>
          </cell>
          <cell r="S1230">
            <v>454.54</v>
          </cell>
          <cell r="W1230">
            <v>3507.1</v>
          </cell>
          <cell r="X1230">
            <v>7329.26</v>
          </cell>
        </row>
        <row r="1231">
          <cell r="C1231" t="str">
            <v>HOSPITAL MIGUEL ARRAES - CG. Nº 023/2022</v>
          </cell>
          <cell r="E1231" t="str">
            <v>WERYKA NEONILA SALES DO NASCIMENTO</v>
          </cell>
          <cell r="G1231" t="str">
            <v>2 - Outros Profissionais da Saúde</v>
          </cell>
          <cell r="H1231" t="str">
            <v>3222-05</v>
          </cell>
          <cell r="I1231" t="str">
            <v>12/2025</v>
          </cell>
          <cell r="J1231" t="str">
            <v>1 - Plantonista</v>
          </cell>
          <cell r="K1231">
            <v>44</v>
          </cell>
          <cell r="L1231">
            <v>1518</v>
          </cell>
          <cell r="P1231">
            <v>45.22</v>
          </cell>
          <cell r="Q1231">
            <v>3371.02</v>
          </cell>
          <cell r="R1231">
            <v>1931.53</v>
          </cell>
          <cell r="S1231">
            <v>303.60000000000002</v>
          </cell>
          <cell r="W1231">
            <v>1595.1</v>
          </cell>
          <cell r="X1231">
            <v>5574.27</v>
          </cell>
        </row>
        <row r="1232">
          <cell r="C1232" t="str">
            <v>HOSPITAL MIGUEL ARRAES - CG. Nº 023/2022</v>
          </cell>
          <cell r="E1232" t="str">
            <v>WESLEY FERREIRA DA SILVA</v>
          </cell>
          <cell r="G1232" t="str">
            <v>3 - Administrativo</v>
          </cell>
          <cell r="H1232" t="str">
            <v>4110-10</v>
          </cell>
          <cell r="I1232" t="str">
            <v>12/2025</v>
          </cell>
          <cell r="J1232" t="str">
            <v>1 - Plantonista</v>
          </cell>
          <cell r="K1232">
            <v>44</v>
          </cell>
          <cell r="L1232">
            <v>1518</v>
          </cell>
          <cell r="P1232">
            <v>0</v>
          </cell>
          <cell r="Q1232">
            <v>1907.77</v>
          </cell>
          <cell r="R1232">
            <v>420.9</v>
          </cell>
          <cell r="S1232">
            <v>0</v>
          </cell>
          <cell r="W1232">
            <v>1688.21</v>
          </cell>
          <cell r="X1232">
            <v>2158.46</v>
          </cell>
        </row>
        <row r="1233">
          <cell r="C1233" t="str">
            <v>HOSPITAL MIGUEL ARRAES - CG. Nº 023/2022</v>
          </cell>
          <cell r="E1233" t="str">
            <v>WILIEDA MYRTES DAS NEVES</v>
          </cell>
          <cell r="G1233" t="str">
            <v>2 - Outros Profissionais da Saúde</v>
          </cell>
          <cell r="H1233" t="str">
            <v>3222-05</v>
          </cell>
          <cell r="I1233" t="str">
            <v>12/2025</v>
          </cell>
          <cell r="J1233" t="str">
            <v>1 - Plantonista</v>
          </cell>
          <cell r="K1233">
            <v>44</v>
          </cell>
          <cell r="L1233">
            <v>0</v>
          </cell>
          <cell r="P1233">
            <v>2586.19</v>
          </cell>
          <cell r="Q1233">
            <v>3560.14</v>
          </cell>
          <cell r="R1233">
            <v>1866.14</v>
          </cell>
          <cell r="S1233">
            <v>0</v>
          </cell>
          <cell r="W1233">
            <v>4221.8500000000004</v>
          </cell>
          <cell r="X1233">
            <v>3790.62</v>
          </cell>
        </row>
        <row r="1234">
          <cell r="C1234" t="str">
            <v>HOSPITAL MIGUEL ARRAES - CG. Nº 023/2022</v>
          </cell>
          <cell r="E1234" t="str">
            <v>WILLAMIS DA SILVA NUNES</v>
          </cell>
          <cell r="G1234" t="str">
            <v>3 - Administrativo</v>
          </cell>
          <cell r="H1234" t="str">
            <v>5143-20</v>
          </cell>
          <cell r="I1234" t="str">
            <v>12/2025</v>
          </cell>
          <cell r="J1234" t="str">
            <v>1 - Plantonista</v>
          </cell>
          <cell r="K1234">
            <v>44</v>
          </cell>
          <cell r="L1234">
            <v>1518</v>
          </cell>
          <cell r="P1234">
            <v>0</v>
          </cell>
          <cell r="Q1234">
            <v>2443.27</v>
          </cell>
          <cell r="R1234">
            <v>3394.82</v>
          </cell>
          <cell r="S1234">
            <v>0</v>
          </cell>
          <cell r="W1234">
            <v>2271.8200000000002</v>
          </cell>
          <cell r="X1234">
            <v>5084.2700000000004</v>
          </cell>
        </row>
        <row r="1235">
          <cell r="C1235" t="str">
            <v>HOSPITAL MIGUEL ARRAES - CG. Nº 023/2022</v>
          </cell>
          <cell r="E1235" t="str">
            <v>WILLAMS FRANCISCO DA ROCHA</v>
          </cell>
          <cell r="G1235" t="str">
            <v>2 - Outros Profissionais da Saúde</v>
          </cell>
          <cell r="H1235" t="str">
            <v>2236-05</v>
          </cell>
          <cell r="I1235" t="str">
            <v>12/2025</v>
          </cell>
          <cell r="J1235" t="str">
            <v>2 - Diarista</v>
          </cell>
          <cell r="K1235">
            <v>30</v>
          </cell>
          <cell r="L1235">
            <v>2547.23</v>
          </cell>
          <cell r="P1235">
            <v>0</v>
          </cell>
          <cell r="Q1235">
            <v>4092.92</v>
          </cell>
          <cell r="R1235">
            <v>583.21</v>
          </cell>
          <cell r="S1235">
            <v>559.95000000000005</v>
          </cell>
          <cell r="W1235">
            <v>2278.73</v>
          </cell>
          <cell r="X1235">
            <v>5504.58</v>
          </cell>
        </row>
        <row r="1236">
          <cell r="C1236" t="str">
            <v>HOSPITAL MIGUEL ARRAES - CG. Nº 023/2022</v>
          </cell>
          <cell r="E1236" t="str">
            <v>WILLAMS SILVA REGO</v>
          </cell>
          <cell r="G1236" t="str">
            <v>3 - Administrativo</v>
          </cell>
          <cell r="H1236" t="str">
            <v>5174-10</v>
          </cell>
          <cell r="I1236" t="str">
            <v>12/2025</v>
          </cell>
          <cell r="J1236" t="str">
            <v>1 - Plantonista</v>
          </cell>
          <cell r="K1236">
            <v>44</v>
          </cell>
          <cell r="L1236">
            <v>1467.4</v>
          </cell>
          <cell r="P1236">
            <v>0</v>
          </cell>
          <cell r="Q1236">
            <v>1993.11</v>
          </cell>
          <cell r="R1236">
            <v>911.96</v>
          </cell>
          <cell r="S1236">
            <v>0</v>
          </cell>
          <cell r="W1236">
            <v>2637.25</v>
          </cell>
          <cell r="X1236">
            <v>1735.2200000000003</v>
          </cell>
        </row>
        <row r="1237">
          <cell r="C1237" t="str">
            <v>HOSPITAL MIGUEL ARRAES - CG. Nº 023/2022</v>
          </cell>
          <cell r="E1237" t="str">
            <v>WILLIAM ARAUJO DE SANTANA</v>
          </cell>
          <cell r="G1237" t="str">
            <v>3 - Administrativo</v>
          </cell>
          <cell r="H1237" t="str">
            <v>5143-20</v>
          </cell>
          <cell r="I1237" t="str">
            <v>12/2025</v>
          </cell>
          <cell r="J1237" t="str">
            <v>1 - Plantonista</v>
          </cell>
          <cell r="K1237">
            <v>44</v>
          </cell>
          <cell r="L1237">
            <v>0</v>
          </cell>
          <cell r="P1237">
            <v>0</v>
          </cell>
          <cell r="Q1237">
            <v>368.12</v>
          </cell>
          <cell r="R1237">
            <v>0</v>
          </cell>
          <cell r="S1237">
            <v>0</v>
          </cell>
          <cell r="W1237">
            <v>204.7</v>
          </cell>
          <cell r="X1237">
            <v>163.42000000000002</v>
          </cell>
        </row>
        <row r="1238">
          <cell r="C1238" t="str">
            <v>HOSPITAL MIGUEL ARRAES - CG. Nº 023/2022</v>
          </cell>
          <cell r="E1238" t="str">
            <v>WILLIAMS FERREIRA DA SILVA JUNIOR</v>
          </cell>
          <cell r="G1238" t="str">
            <v>3 - Administrativo</v>
          </cell>
          <cell r="H1238" t="str">
            <v>1312-05</v>
          </cell>
          <cell r="I1238" t="str">
            <v>12/2025</v>
          </cell>
          <cell r="J1238" t="str">
            <v>2 - Diarista</v>
          </cell>
          <cell r="K1238">
            <v>44</v>
          </cell>
          <cell r="L1238">
            <v>19152.25</v>
          </cell>
          <cell r="P1238">
            <v>0</v>
          </cell>
          <cell r="Q1238">
            <v>17869.099999999999</v>
          </cell>
          <cell r="R1238">
            <v>0</v>
          </cell>
          <cell r="S1238">
            <v>0</v>
          </cell>
          <cell r="W1238">
            <v>16913.11</v>
          </cell>
          <cell r="X1238">
            <v>20108.239999999998</v>
          </cell>
        </row>
        <row r="1239">
          <cell r="C1239" t="str">
            <v>HOSPITAL MIGUEL ARRAES - CG. Nº 023/2022</v>
          </cell>
          <cell r="E1239" t="str">
            <v>WILMA RODRIGUES BEZERRA DOS SANTOS</v>
          </cell>
          <cell r="G1239" t="str">
            <v>3 - Administrativo</v>
          </cell>
          <cell r="H1239" t="str">
            <v>4110-10</v>
          </cell>
          <cell r="I1239" t="str">
            <v>12/2025</v>
          </cell>
          <cell r="J1239" t="str">
            <v>1 - Plantonista</v>
          </cell>
          <cell r="K1239">
            <v>44</v>
          </cell>
          <cell r="L1239">
            <v>809.6</v>
          </cell>
          <cell r="P1239">
            <v>0</v>
          </cell>
          <cell r="Q1239">
            <v>2277.1999999999998</v>
          </cell>
          <cell r="R1239">
            <v>860.2</v>
          </cell>
          <cell r="S1239">
            <v>0</v>
          </cell>
          <cell r="W1239">
            <v>1655.29</v>
          </cell>
          <cell r="X1239">
            <v>2291.71</v>
          </cell>
        </row>
        <row r="1240">
          <cell r="C1240" t="str">
            <v>HOSPITAL MIGUEL ARRAES - CG. Nº 023/2022</v>
          </cell>
          <cell r="E1240" t="str">
            <v>WILSON DA SILVA ALVES DE LUNA</v>
          </cell>
          <cell r="G1240" t="str">
            <v>3 - Administrativo</v>
          </cell>
          <cell r="H1240" t="str">
            <v>4141-05</v>
          </cell>
          <cell r="I1240" t="str">
            <v>12/2025</v>
          </cell>
          <cell r="J1240" t="str">
            <v>2 - Diarista</v>
          </cell>
          <cell r="K1240">
            <v>44</v>
          </cell>
          <cell r="L1240">
            <v>1728.21</v>
          </cell>
          <cell r="P1240">
            <v>0</v>
          </cell>
          <cell r="Q1240">
            <v>292.25</v>
          </cell>
          <cell r="R1240">
            <v>0</v>
          </cell>
          <cell r="S1240">
            <v>50.6</v>
          </cell>
          <cell r="W1240">
            <v>337.81</v>
          </cell>
          <cell r="X1240">
            <v>1733.25</v>
          </cell>
        </row>
        <row r="1241">
          <cell r="C1241" t="str">
            <v>HOSPITAL MIGUEL ARRAES - CG. Nº 023/2022</v>
          </cell>
          <cell r="E1241" t="str">
            <v>WITALAUAN DOS SANTOS BRANDAO DE LIMA</v>
          </cell>
          <cell r="G1241" t="str">
            <v>3 - Administrativo</v>
          </cell>
          <cell r="H1241" t="str">
            <v>5135-05</v>
          </cell>
          <cell r="I1241" t="str">
            <v>12/2025</v>
          </cell>
          <cell r="J1241" t="str">
            <v>1 - Plantonista</v>
          </cell>
          <cell r="K1241">
            <v>44</v>
          </cell>
          <cell r="L1241">
            <v>1518</v>
          </cell>
          <cell r="P1241">
            <v>0</v>
          </cell>
          <cell r="Q1241">
            <v>1879.53</v>
          </cell>
          <cell r="R1241">
            <v>303.60000000000002</v>
          </cell>
          <cell r="S1241">
            <v>0</v>
          </cell>
          <cell r="W1241">
            <v>1268.6400000000001</v>
          </cell>
          <cell r="X1241">
            <v>2432.4899999999998</v>
          </cell>
        </row>
        <row r="1242">
          <cell r="C1242" t="str">
            <v>HOSPITAL MIGUEL ARRAES - CG. Nº 023/2022</v>
          </cell>
          <cell r="E1242" t="str">
            <v>WITOR HUGO DE MORAES CASTRO SOUSA LEITE</v>
          </cell>
          <cell r="G1242" t="str">
            <v>3 - Administrativo</v>
          </cell>
          <cell r="H1242" t="str">
            <v>3172-10</v>
          </cell>
          <cell r="I1242" t="str">
            <v>12/2025</v>
          </cell>
          <cell r="J1242" t="str">
            <v>1 - Plantonista</v>
          </cell>
          <cell r="K1242">
            <v>44</v>
          </cell>
          <cell r="L1242">
            <v>2261.1</v>
          </cell>
          <cell r="P1242">
            <v>0</v>
          </cell>
          <cell r="Q1242">
            <v>2526.04</v>
          </cell>
          <cell r="R1242">
            <v>329.27</v>
          </cell>
          <cell r="S1242">
            <v>0</v>
          </cell>
          <cell r="W1242">
            <v>2100.13</v>
          </cell>
          <cell r="X1242">
            <v>3016.2799999999997</v>
          </cell>
        </row>
        <row r="1243">
          <cell r="C1243" t="str">
            <v>HOSPITAL MIGUEL ARRAES - CG. Nº 023/2022</v>
          </cell>
          <cell r="E1243" t="str">
            <v>YASMIN BARBOSA ANDRADE DA HORA</v>
          </cell>
          <cell r="G1243" t="str">
            <v>2 - Outros Profissionais da Saúde</v>
          </cell>
          <cell r="H1243" t="str">
            <v>2237-10</v>
          </cell>
          <cell r="I1243" t="str">
            <v>12/2025</v>
          </cell>
          <cell r="J1243" t="str">
            <v>1 - Plantonista</v>
          </cell>
          <cell r="K1243">
            <v>44</v>
          </cell>
          <cell r="L1243">
            <v>0</v>
          </cell>
          <cell r="P1243">
            <v>0</v>
          </cell>
          <cell r="Q1243">
            <v>4586.5200000000004</v>
          </cell>
          <cell r="R1243">
            <v>5418.35</v>
          </cell>
          <cell r="S1243">
            <v>0</v>
          </cell>
          <cell r="W1243">
            <v>3296.36</v>
          </cell>
          <cell r="X1243">
            <v>6708.51</v>
          </cell>
        </row>
        <row r="1244">
          <cell r="C1244" t="str">
            <v>HOSPITAL MIGUEL ARRAES - CG. Nº 023/2022</v>
          </cell>
          <cell r="E1244" t="str">
            <v>YASMIN BATISTA DOS SANTOS</v>
          </cell>
          <cell r="G1244" t="str">
            <v>2 - Outros Profissionais da Saúde</v>
          </cell>
          <cell r="H1244" t="str">
            <v>2516-05</v>
          </cell>
          <cell r="I1244" t="str">
            <v>12/2025</v>
          </cell>
          <cell r="J1244" t="str">
            <v>1 - Plantonista</v>
          </cell>
          <cell r="K1244">
            <v>30</v>
          </cell>
          <cell r="L1244">
            <v>2243.11</v>
          </cell>
          <cell r="P1244">
            <v>0</v>
          </cell>
          <cell r="Q1244">
            <v>2586.86</v>
          </cell>
          <cell r="R1244">
            <v>842.62</v>
          </cell>
          <cell r="S1244">
            <v>340.91</v>
          </cell>
          <cell r="W1244">
            <v>1604.25</v>
          </cell>
          <cell r="X1244">
            <v>4409.25</v>
          </cell>
        </row>
        <row r="1245">
          <cell r="C1245" t="str">
            <v>HOSPITAL MIGUEL ARRAES - CG. Nº 023/2022</v>
          </cell>
          <cell r="E1245" t="str">
            <v>YASMIN RIBEIRO DE ALBUQUERQUE MARINHO</v>
          </cell>
          <cell r="G1245" t="str">
            <v>2 - Outros Profissionais da Saúde</v>
          </cell>
          <cell r="H1245" t="str">
            <v>3222-05</v>
          </cell>
          <cell r="I1245" t="str">
            <v>12/2025</v>
          </cell>
          <cell r="J1245" t="str">
            <v>2 - Diarista</v>
          </cell>
          <cell r="K1245">
            <v>44</v>
          </cell>
          <cell r="L1245">
            <v>1518</v>
          </cell>
          <cell r="P1245">
            <v>45.22</v>
          </cell>
          <cell r="Q1245">
            <v>3777.81</v>
          </cell>
          <cell r="R1245">
            <v>2159.23</v>
          </cell>
          <cell r="S1245">
            <v>303.60000000000002</v>
          </cell>
          <cell r="W1245">
            <v>2424.7199999999998</v>
          </cell>
          <cell r="X1245">
            <v>5379.1400000000012</v>
          </cell>
        </row>
        <row r="1246">
          <cell r="C1246" t="str">
            <v>HOSPITAL MIGUEL ARRAES - CG. Nº 023/2022</v>
          </cell>
          <cell r="E1246" t="str">
            <v>YLKA ANNY COUTO OLIVEIRA BARBOZA</v>
          </cell>
          <cell r="G1246" t="str">
            <v>2 - Outros Profissionais da Saúde</v>
          </cell>
          <cell r="H1246" t="str">
            <v>2237-10</v>
          </cell>
          <cell r="I1246" t="str">
            <v>12/2025</v>
          </cell>
          <cell r="J1246" t="str">
            <v>1 - Plantonista</v>
          </cell>
          <cell r="K1246">
            <v>44</v>
          </cell>
          <cell r="L1246">
            <v>3672.22</v>
          </cell>
          <cell r="P1246">
            <v>0</v>
          </cell>
          <cell r="Q1246">
            <v>5175.79</v>
          </cell>
          <cell r="R1246">
            <v>1030.8499999999999</v>
          </cell>
          <cell r="S1246">
            <v>722.31</v>
          </cell>
          <cell r="W1246">
            <v>3695.49</v>
          </cell>
          <cell r="X1246">
            <v>6905.68</v>
          </cell>
        </row>
        <row r="1247">
          <cell r="C1247" t="str">
            <v>HOSPITAL MIGUEL ARRAES - CG. Nº 023/2022</v>
          </cell>
          <cell r="E1247" t="str">
            <v>ZENAIDE MARIA DOS SANTOS</v>
          </cell>
          <cell r="G1247" t="str">
            <v>2 - Outros Profissionais da Saúde</v>
          </cell>
          <cell r="H1247" t="str">
            <v>3222-05</v>
          </cell>
          <cell r="I1247" t="str">
            <v>12/2025</v>
          </cell>
          <cell r="J1247" t="str">
            <v>1 - Plantonista</v>
          </cell>
          <cell r="K1247">
            <v>44</v>
          </cell>
          <cell r="L1247">
            <v>1518</v>
          </cell>
          <cell r="P1247">
            <v>45.22</v>
          </cell>
          <cell r="Q1247">
            <v>3724.26</v>
          </cell>
          <cell r="R1247">
            <v>2083.33</v>
          </cell>
          <cell r="S1247">
            <v>0</v>
          </cell>
          <cell r="W1247">
            <v>1829.56</v>
          </cell>
          <cell r="X1247">
            <v>5541.25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9039744000275</v>
      </c>
      <c r="B2" s="9" t="str">
        <f>'[1]TCE - ANEXO II - Preencher'!C11</f>
        <v>HOSPITAL MIGUEL ARRAES - CG. Nº 023/2022</v>
      </c>
      <c r="C2" s="10"/>
      <c r="D2" s="11" t="str">
        <f>'[1]TCE - ANEXO II - Preencher'!E11</f>
        <v>ABDON COSTA LESSA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5143-20</v>
      </c>
      <c r="G2" s="14" t="str">
        <f>'[1]TCE - ANEXO II - Preencher'!I11</f>
        <v>12/2025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1518</v>
      </c>
      <c r="K2" s="15">
        <f>'[1]TCE - ANEXO II - Preencher'!P11</f>
        <v>0</v>
      </c>
      <c r="L2" s="15">
        <f>'[1]TCE - ANEXO II - Preencher'!Q11</f>
        <v>3074.98</v>
      </c>
      <c r="M2" s="15">
        <f>'[1]TCE - ANEXO II - Preencher'!R11</f>
        <v>4258.8</v>
      </c>
      <c r="N2" s="16">
        <f>'[1]TCE - ANEXO II - Preencher'!S11</f>
        <v>0</v>
      </c>
      <c r="O2" s="17">
        <f>'[1]TCE - ANEXO II - Preencher'!W11</f>
        <v>1728.73</v>
      </c>
      <c r="P2" s="18">
        <f>'[1]TCE - ANEXO II - Preencher'!X11</f>
        <v>7123.0499999999993</v>
      </c>
      <c r="R2" s="20"/>
    </row>
    <row r="3" spans="1:19" x14ac:dyDescent="0.25">
      <c r="A3" s="8">
        <f>IFERROR(VLOOKUP(B3,'[1]DADOS (OCULTAR)'!$Q$3:$S$136,3,0),"")</f>
        <v>9039744000275</v>
      </c>
      <c r="B3" s="9" t="str">
        <f>'[1]TCE - ANEXO II - Preencher'!C12</f>
        <v>HOSPITAL MIGUEL ARRAES - CG. Nº 023/2022</v>
      </c>
      <c r="C3" s="10"/>
      <c r="D3" s="11" t="str">
        <f>'[1]TCE - ANEXO II - Preencher'!E12</f>
        <v>ABERVAL SALVINO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12/2025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910.8</v>
      </c>
      <c r="K3" s="15">
        <f>'[1]TCE - ANEXO II - Preencher'!P12</f>
        <v>45.22</v>
      </c>
      <c r="L3" s="15">
        <f>'[1]TCE - ANEXO II - Preencher'!Q12</f>
        <v>3455.37</v>
      </c>
      <c r="M3" s="15">
        <f>'[1]TCE - ANEXO II - Preencher'!R12</f>
        <v>2538.73</v>
      </c>
      <c r="N3" s="16">
        <f>'[1]TCE - ANEXO II - Preencher'!S12</f>
        <v>151.80000000000001</v>
      </c>
      <c r="O3" s="17">
        <f>'[1]TCE - ANEXO II - Preencher'!W12</f>
        <v>2297.52</v>
      </c>
      <c r="P3" s="18">
        <f>'[1]TCE - ANEXO II - Preencher'!X12</f>
        <v>4804.3999999999996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9039744000275</v>
      </c>
      <c r="B4" s="9" t="str">
        <f>'[1]TCE - ANEXO II - Preencher'!C13</f>
        <v>HOSPITAL MIGUEL ARRAES - CG. Nº 023/2022</v>
      </c>
      <c r="C4" s="10"/>
      <c r="D4" s="11" t="str">
        <f>'[1]TCE - ANEXO II - Preencher'!E13</f>
        <v>ACACIO JOSE CARNEIRO LOPES FILHO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5211-30</v>
      </c>
      <c r="G4" s="14" t="str">
        <f>'[1]TCE - ANEXO II - Preencher'!I13</f>
        <v>12/2025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1673.6</v>
      </c>
      <c r="K4" s="15">
        <f>'[1]TCE - ANEXO II - Preencher'!P13</f>
        <v>0</v>
      </c>
      <c r="L4" s="15">
        <f>'[1]TCE - ANEXO II - Preencher'!Q13</f>
        <v>1814.93</v>
      </c>
      <c r="M4" s="15">
        <f>'[1]TCE - ANEXO II - Preencher'!R13</f>
        <v>184.6</v>
      </c>
      <c r="N4" s="16">
        <f>'[1]TCE - ANEXO II - Preencher'!S13</f>
        <v>0</v>
      </c>
      <c r="O4" s="17">
        <f>'[1]TCE - ANEXO II - Preencher'!W13</f>
        <v>1478.21</v>
      </c>
      <c r="P4" s="18">
        <f>'[1]TCE - ANEXO II - Preencher'!X13</f>
        <v>2194.9199999999996</v>
      </c>
      <c r="R4" s="20"/>
      <c r="S4" s="22">
        <v>43831</v>
      </c>
    </row>
    <row r="5" spans="1:19" x14ac:dyDescent="0.25">
      <c r="A5" s="8">
        <f>IFERROR(VLOOKUP(B5,'[1]DADOS (OCULTAR)'!$Q$3:$S$136,3,0),"")</f>
        <v>9039744000275</v>
      </c>
      <c r="B5" s="9" t="str">
        <f>'[1]TCE - ANEXO II - Preencher'!C14</f>
        <v>HOSPITAL MIGUEL ARRAES - CG. Nº 023/2022</v>
      </c>
      <c r="C5" s="10"/>
      <c r="D5" s="11" t="str">
        <f>'[1]TCE - ANEXO II - Preencher'!E14</f>
        <v>ADELLE SUELY COSTA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12/2025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1518</v>
      </c>
      <c r="K5" s="15">
        <f>'[1]TCE - ANEXO II - Preencher'!P14</f>
        <v>45.22</v>
      </c>
      <c r="L5" s="15">
        <f>'[1]TCE - ANEXO II - Preencher'!Q14</f>
        <v>3792.62</v>
      </c>
      <c r="M5" s="15">
        <f>'[1]TCE - ANEXO II - Preencher'!R14</f>
        <v>2316.15</v>
      </c>
      <c r="N5" s="16">
        <f>'[1]TCE - ANEXO II - Preencher'!S14</f>
        <v>0</v>
      </c>
      <c r="O5" s="17">
        <f>'[1]TCE - ANEXO II - Preencher'!W14</f>
        <v>1928.17</v>
      </c>
      <c r="P5" s="18">
        <f>'[1]TCE - ANEXO II - Preencher'!X14</f>
        <v>5743.82</v>
      </c>
      <c r="R5" s="20"/>
      <c r="S5" s="22">
        <v>43862</v>
      </c>
    </row>
    <row r="6" spans="1:19" x14ac:dyDescent="0.25">
      <c r="A6" s="8">
        <f>IFERROR(VLOOKUP(B6,'[1]DADOS (OCULTAR)'!$Q$3:$S$136,3,0),"")</f>
        <v>9039744000275</v>
      </c>
      <c r="B6" s="9" t="str">
        <f>'[1]TCE - ANEXO II - Preencher'!C15</f>
        <v>HOSPITAL MIGUEL ARRAES - CG. Nº 023/2022</v>
      </c>
      <c r="C6" s="10"/>
      <c r="D6" s="11" t="str">
        <f>'[1]TCE - ANEXO II - Preencher'!E15</f>
        <v>ADELSON ARTUR DOS SANTOS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5142-25</v>
      </c>
      <c r="G6" s="14" t="str">
        <f>'[1]TCE - ANEXO II - Preencher'!I15</f>
        <v>12/2025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1518</v>
      </c>
      <c r="K6" s="15">
        <f>'[1]TCE - ANEXO II - Preencher'!P15</f>
        <v>0</v>
      </c>
      <c r="L6" s="15">
        <f>'[1]TCE - ANEXO II - Preencher'!Q15</f>
        <v>1755.13</v>
      </c>
      <c r="M6" s="15">
        <f>'[1]TCE - ANEXO II - Preencher'!R15</f>
        <v>151.80000000000001</v>
      </c>
      <c r="N6" s="16">
        <f>'[1]TCE - ANEXO II - Preencher'!S15</f>
        <v>0</v>
      </c>
      <c r="O6" s="17">
        <f>'[1]TCE - ANEXO II - Preencher'!W15</f>
        <v>1638.11</v>
      </c>
      <c r="P6" s="18">
        <f>'[1]TCE - ANEXO II - Preencher'!X15</f>
        <v>1786.8200000000004</v>
      </c>
      <c r="R6" s="20"/>
      <c r="S6" s="22">
        <v>43891</v>
      </c>
    </row>
    <row r="7" spans="1:19" x14ac:dyDescent="0.25">
      <c r="A7" s="8">
        <f>IFERROR(VLOOKUP(B7,'[1]DADOS (OCULTAR)'!$Q$3:$S$136,3,0),"")</f>
        <v>9039744000275</v>
      </c>
      <c r="B7" s="9" t="str">
        <f>'[1]TCE - ANEXO II - Preencher'!C16</f>
        <v>HOSPITAL MIGUEL ARRAES - CG. Nº 023/2022</v>
      </c>
      <c r="C7" s="10"/>
      <c r="D7" s="11" t="str">
        <f>'[1]TCE - ANEXO II - Preencher'!E16</f>
        <v>ADILSON DE SANTANA NETO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5143-20</v>
      </c>
      <c r="G7" s="14" t="str">
        <f>'[1]TCE - ANEXO II - Preencher'!I16</f>
        <v>12/2025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1518</v>
      </c>
      <c r="K7" s="15">
        <f>'[1]TCE - ANEXO II - Preencher'!P16</f>
        <v>0</v>
      </c>
      <c r="L7" s="15">
        <f>'[1]TCE - ANEXO II - Preencher'!Q16</f>
        <v>708.4</v>
      </c>
      <c r="M7" s="15">
        <f>'[1]TCE - ANEXO II - Preencher'!R16</f>
        <v>607.20000000000005</v>
      </c>
      <c r="N7" s="16">
        <f>'[1]TCE - ANEXO II - Preencher'!S16</f>
        <v>0</v>
      </c>
      <c r="O7" s="17">
        <f>'[1]TCE - ANEXO II - Preencher'!W16</f>
        <v>606.17999999999995</v>
      </c>
      <c r="P7" s="18">
        <f>'[1]TCE - ANEXO II - Preencher'!X16</f>
        <v>2227.4200000000005</v>
      </c>
      <c r="R7" s="20"/>
      <c r="S7" s="22">
        <v>43922</v>
      </c>
    </row>
    <row r="8" spans="1:19" x14ac:dyDescent="0.25">
      <c r="A8" s="8">
        <f>IFERROR(VLOOKUP(B8,'[1]DADOS (OCULTAR)'!$Q$3:$S$136,3,0),"")</f>
        <v>9039744000275</v>
      </c>
      <c r="B8" s="9" t="str">
        <f>'[1]TCE - ANEXO II - Preencher'!C17</f>
        <v>HOSPITAL MIGUEL ARRAES - CG. Nº 023/2022</v>
      </c>
      <c r="C8" s="10"/>
      <c r="D8" s="11" t="str">
        <f>'[1]TCE - ANEXO II - Preencher'!E17</f>
        <v>ADRIA BEATRIZ SILVA SANTOS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2235-05</v>
      </c>
      <c r="G8" s="14" t="str">
        <f>'[1]TCE - ANEXO II - Preencher'!I17</f>
        <v>12/2025</v>
      </c>
      <c r="H8" s="13" t="str">
        <f>'[1]TCE - ANEXO II - Preencher'!J17</f>
        <v>2 - Diarista</v>
      </c>
      <c r="I8" s="13">
        <f>'[1]TCE - ANEXO II - Preencher'!K17</f>
        <v>40</v>
      </c>
      <c r="J8" s="15">
        <f>'[1]TCE - ANEXO II - Preencher'!L17</f>
        <v>1797.06</v>
      </c>
      <c r="K8" s="15">
        <f>'[1]TCE - ANEXO II - Preencher'!P17</f>
        <v>61.54</v>
      </c>
      <c r="L8" s="15">
        <f>'[1]TCE - ANEXO II - Preencher'!Q17</f>
        <v>2424.71</v>
      </c>
      <c r="M8" s="15">
        <f>'[1]TCE - ANEXO II - Preencher'!R17</f>
        <v>2938.46</v>
      </c>
      <c r="N8" s="16">
        <f>'[1]TCE - ANEXO II - Preencher'!S17</f>
        <v>439.39</v>
      </c>
      <c r="O8" s="17">
        <f>'[1]TCE - ANEXO II - Preencher'!W17</f>
        <v>1836.47</v>
      </c>
      <c r="P8" s="18">
        <f>'[1]TCE - ANEXO II - Preencher'!X17</f>
        <v>5824.69</v>
      </c>
      <c r="R8" s="20"/>
      <c r="S8" s="22">
        <v>43952</v>
      </c>
    </row>
    <row r="9" spans="1:19" x14ac:dyDescent="0.25">
      <c r="A9" s="8">
        <f>IFERROR(VLOOKUP(B9,'[1]DADOS (OCULTAR)'!$Q$3:$S$136,3,0),"")</f>
        <v>9039744000275</v>
      </c>
      <c r="B9" s="9" t="str">
        <f>'[1]TCE - ANEXO II - Preencher'!C18</f>
        <v>HOSPITAL MIGUEL ARRAES - CG. Nº 023/2022</v>
      </c>
      <c r="C9" s="10"/>
      <c r="D9" s="11" t="str">
        <f>'[1]TCE - ANEXO II - Preencher'!E18</f>
        <v>ADRIANA AUGUSTO DE FARIAS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12/2025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1518</v>
      </c>
      <c r="K9" s="15">
        <f>'[1]TCE - ANEXO II - Preencher'!P18</f>
        <v>45.22</v>
      </c>
      <c r="L9" s="15">
        <f>'[1]TCE - ANEXO II - Preencher'!Q18</f>
        <v>3726.13</v>
      </c>
      <c r="M9" s="15">
        <f>'[1]TCE - ANEXO II - Preencher'!R18</f>
        <v>1952.46</v>
      </c>
      <c r="N9" s="16">
        <f>'[1]TCE - ANEXO II - Preencher'!S18</f>
        <v>151.80000000000001</v>
      </c>
      <c r="O9" s="17">
        <f>'[1]TCE - ANEXO II - Preencher'!W18</f>
        <v>1830.21</v>
      </c>
      <c r="P9" s="18">
        <f>'[1]TCE - ANEXO II - Preencher'!X18</f>
        <v>5563.4000000000005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9039744000275</v>
      </c>
      <c r="B10" s="9" t="str">
        <f>'[1]TCE - ANEXO II - Preencher'!C19</f>
        <v>HOSPITAL MIGUEL ARRAES - CG. Nº 023/2022</v>
      </c>
      <c r="C10" s="10"/>
      <c r="D10" s="11" t="str">
        <f>'[1]TCE - ANEXO II - Preencher'!E19</f>
        <v>ADRIANA CARVALHO BRAZ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2235-05</v>
      </c>
      <c r="G10" s="14" t="str">
        <f>'[1]TCE - ANEXO II - Preencher'!I19</f>
        <v>12/2025</v>
      </c>
      <c r="H10" s="13" t="str">
        <f>'[1]TCE - ANEXO II - Preencher'!J19</f>
        <v>1 - Plantonista</v>
      </c>
      <c r="I10" s="13">
        <f>'[1]TCE - ANEXO II - Preencher'!K19</f>
        <v>40</v>
      </c>
      <c r="J10" s="15">
        <f>'[1]TCE - ANEXO II - Preencher'!L19</f>
        <v>2035.36</v>
      </c>
      <c r="K10" s="15">
        <f>'[1]TCE - ANEXO II - Preencher'!P19</f>
        <v>57.13</v>
      </c>
      <c r="L10" s="15">
        <f>'[1]TCE - ANEXO II - Preencher'!Q19</f>
        <v>5105.04</v>
      </c>
      <c r="M10" s="15">
        <f>'[1]TCE - ANEXO II - Preencher'!R19</f>
        <v>2828.89</v>
      </c>
      <c r="N10" s="16">
        <f>'[1]TCE - ANEXO II - Preencher'!S19</f>
        <v>566.48</v>
      </c>
      <c r="O10" s="17">
        <f>'[1]TCE - ANEXO II - Preencher'!W19</f>
        <v>2611.38</v>
      </c>
      <c r="P10" s="18">
        <f>'[1]TCE - ANEXO II - Preencher'!X19</f>
        <v>7981.5199999999995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9039744000275</v>
      </c>
      <c r="B11" s="9" t="str">
        <f>'[1]TCE - ANEXO II - Preencher'!C20</f>
        <v>HOSPITAL MIGUEL ARRAES - CG. Nº 023/2022</v>
      </c>
      <c r="C11" s="10"/>
      <c r="D11" s="11" t="str">
        <f>'[1]TCE - ANEXO II - Preencher'!E20</f>
        <v>ADRIANA MARIA DA SILVA ALVES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12/2025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1416.8</v>
      </c>
      <c r="K11" s="15">
        <f>'[1]TCE - ANEXO II - Preencher'!P20</f>
        <v>45.22</v>
      </c>
      <c r="L11" s="15">
        <f>'[1]TCE - ANEXO II - Preencher'!Q20</f>
        <v>3384.21</v>
      </c>
      <c r="M11" s="15">
        <f>'[1]TCE - ANEXO II - Preencher'!R20</f>
        <v>2079.81</v>
      </c>
      <c r="N11" s="16">
        <f>'[1]TCE - ANEXO II - Preencher'!S20</f>
        <v>0</v>
      </c>
      <c r="O11" s="17">
        <f>'[1]TCE - ANEXO II - Preencher'!W20</f>
        <v>2246.87</v>
      </c>
      <c r="P11" s="18">
        <f>'[1]TCE - ANEXO II - Preencher'!X20</f>
        <v>4679.1699999999992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9039744000275</v>
      </c>
      <c r="B12" s="9" t="str">
        <f>'[1]TCE - ANEXO II - Preencher'!C21</f>
        <v>HOSPITAL MIGUEL ARRAES - CG. Nº 023/2022</v>
      </c>
      <c r="C12" s="10"/>
      <c r="D12" s="11" t="str">
        <f>'[1]TCE - ANEXO II - Preencher'!E21</f>
        <v>ADRIANA ROSE MUNIZ DOS SANTOS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5211-30</v>
      </c>
      <c r="G12" s="14" t="str">
        <f>'[1]TCE - ANEXO II - Preencher'!I21</f>
        <v>12/2025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1673.6</v>
      </c>
      <c r="K12" s="15">
        <f>'[1]TCE - ANEXO II - Preencher'!P21</f>
        <v>0</v>
      </c>
      <c r="L12" s="15">
        <f>'[1]TCE - ANEXO II - Preencher'!Q21</f>
        <v>1964.56</v>
      </c>
      <c r="M12" s="15">
        <f>'[1]TCE - ANEXO II - Preencher'!R21</f>
        <v>594.14</v>
      </c>
      <c r="N12" s="16">
        <f>'[1]TCE - ANEXO II - Preencher'!S21</f>
        <v>0</v>
      </c>
      <c r="O12" s="17">
        <f>'[1]TCE - ANEXO II - Preencher'!W21</f>
        <v>1434.46</v>
      </c>
      <c r="P12" s="18">
        <f>'[1]TCE - ANEXO II - Preencher'!X21</f>
        <v>2797.84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9039744000275</v>
      </c>
      <c r="B13" s="9" t="str">
        <f>'[1]TCE - ANEXO II - Preencher'!C22</f>
        <v>HOSPITAL MIGUEL ARRAES - CG. Nº 023/2022</v>
      </c>
      <c r="C13" s="10"/>
      <c r="D13" s="11" t="str">
        <f>'[1]TCE - ANEXO II - Preencher'!E22</f>
        <v>ADRIANA YASMIN BARRETO FERREIRA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12/2025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2154.6999999999998</v>
      </c>
      <c r="K13" s="15">
        <f>'[1]TCE - ANEXO II - Preencher'!P22</f>
        <v>39.299999999999997</v>
      </c>
      <c r="L13" s="15">
        <f>'[1]TCE - ANEXO II - Preencher'!Q22</f>
        <v>5637.99</v>
      </c>
      <c r="M13" s="15">
        <f>'[1]TCE - ANEXO II - Preencher'!R22</f>
        <v>2986.74</v>
      </c>
      <c r="N13" s="16">
        <f>'[1]TCE - ANEXO II - Preencher'!S22</f>
        <v>852.88</v>
      </c>
      <c r="O13" s="17">
        <f>'[1]TCE - ANEXO II - Preencher'!W22</f>
        <v>4081.79</v>
      </c>
      <c r="P13" s="18">
        <f>'[1]TCE - ANEXO II - Preencher'!X22</f>
        <v>7589.8199999999988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9039744000275</v>
      </c>
      <c r="B14" s="9" t="str">
        <f>'[1]TCE - ANEXO II - Preencher'!C23</f>
        <v>HOSPITAL MIGUEL ARRAES - CG. Nº 023/2022</v>
      </c>
      <c r="C14" s="10"/>
      <c r="D14" s="11" t="str">
        <f>'[1]TCE - ANEXO II - Preencher'!E23</f>
        <v>ADRIANO JOSE SILVA DE QUEIROZ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5211-30</v>
      </c>
      <c r="G14" s="14" t="str">
        <f>'[1]TCE - ANEXO II - Preencher'!I23</f>
        <v>12/2025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1673.6</v>
      </c>
      <c r="K14" s="15">
        <f>'[1]TCE - ANEXO II - Preencher'!P23</f>
        <v>0</v>
      </c>
      <c r="L14" s="15">
        <f>'[1]TCE - ANEXO II - Preencher'!Q23</f>
        <v>1880.69</v>
      </c>
      <c r="M14" s="15">
        <f>'[1]TCE - ANEXO II - Preencher'!R23</f>
        <v>198.8</v>
      </c>
      <c r="N14" s="16">
        <f>'[1]TCE - ANEXO II - Preencher'!S23</f>
        <v>0</v>
      </c>
      <c r="O14" s="17">
        <f>'[1]TCE - ANEXO II - Preencher'!W23</f>
        <v>1129.03</v>
      </c>
      <c r="P14" s="18">
        <f>'[1]TCE - ANEXO II - Preencher'!X23</f>
        <v>2624.0600000000004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9039744000275</v>
      </c>
      <c r="B15" s="9" t="str">
        <f>'[1]TCE - ANEXO II - Preencher'!C24</f>
        <v>HOSPITAL MIGUEL ARRAES - CG. Nº 023/2022</v>
      </c>
      <c r="C15" s="10"/>
      <c r="D15" s="11" t="str">
        <f>'[1]TCE - ANEXO II - Preencher'!E24</f>
        <v>ADRIELLY JULLIANE DA SILVA ARRUDA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12/2025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1518</v>
      </c>
      <c r="K15" s="15">
        <f>'[1]TCE - ANEXO II - Preencher'!P24</f>
        <v>45.22</v>
      </c>
      <c r="L15" s="15">
        <f>'[1]TCE - ANEXO II - Preencher'!Q24</f>
        <v>4103.71</v>
      </c>
      <c r="M15" s="15">
        <f>'[1]TCE - ANEXO II - Preencher'!R24</f>
        <v>2007.43</v>
      </c>
      <c r="N15" s="16">
        <f>'[1]TCE - ANEXO II - Preencher'!S24</f>
        <v>151.80000000000001</v>
      </c>
      <c r="O15" s="17">
        <f>'[1]TCE - ANEXO II - Preencher'!W24</f>
        <v>2256.23</v>
      </c>
      <c r="P15" s="18">
        <f>'[1]TCE - ANEXO II - Preencher'!X24</f>
        <v>5569.93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9039744000275</v>
      </c>
      <c r="B16" s="9" t="str">
        <f>'[1]TCE - ANEXO II - Preencher'!C25</f>
        <v>HOSPITAL MIGUEL ARRAES - CG. Nº 023/2022</v>
      </c>
      <c r="C16" s="10"/>
      <c r="D16" s="11" t="str">
        <f>'[1]TCE - ANEXO II - Preencher'!E25</f>
        <v>ADRIELLY RAFAELA DE OLIVEIRA ALVES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12/2025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1366.2</v>
      </c>
      <c r="K16" s="15">
        <f>'[1]TCE - ANEXO II - Preencher'!P25</f>
        <v>45.22</v>
      </c>
      <c r="L16" s="15">
        <f>'[1]TCE - ANEXO II - Preencher'!Q25</f>
        <v>3278.1</v>
      </c>
      <c r="M16" s="15">
        <f>'[1]TCE - ANEXO II - Preencher'!R25</f>
        <v>2390.4</v>
      </c>
      <c r="N16" s="16">
        <f>'[1]TCE - ANEXO II - Preencher'!S25</f>
        <v>0</v>
      </c>
      <c r="O16" s="17">
        <f>'[1]TCE - ANEXO II - Preencher'!W25</f>
        <v>1800.17</v>
      </c>
      <c r="P16" s="18">
        <f>'[1]TCE - ANEXO II - Preencher'!X25</f>
        <v>5279.75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9039744000275</v>
      </c>
      <c r="B17" s="9" t="str">
        <f>'[1]TCE - ANEXO II - Preencher'!C26</f>
        <v>HOSPITAL MIGUEL ARRAES - CG. Nº 023/2022</v>
      </c>
      <c r="C17" s="10"/>
      <c r="D17" s="11" t="str">
        <f>'[1]TCE - ANEXO II - Preencher'!E26</f>
        <v>ADRIENNE FELICIANA PAIVA DE MORAIS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12/2025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1518</v>
      </c>
      <c r="K17" s="15">
        <f>'[1]TCE - ANEXO II - Preencher'!P26</f>
        <v>45.22</v>
      </c>
      <c r="L17" s="15">
        <f>'[1]TCE - ANEXO II - Preencher'!Q26</f>
        <v>3638.66</v>
      </c>
      <c r="M17" s="15">
        <f>'[1]TCE - ANEXO II - Preencher'!R26</f>
        <v>2163.37</v>
      </c>
      <c r="N17" s="16">
        <f>'[1]TCE - ANEXO II - Preencher'!S26</f>
        <v>151.80000000000001</v>
      </c>
      <c r="O17" s="17">
        <f>'[1]TCE - ANEXO II - Preencher'!W26</f>
        <v>1820.65</v>
      </c>
      <c r="P17" s="18">
        <f>'[1]TCE - ANEXO II - Preencher'!X26</f>
        <v>5696.4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9039744000275</v>
      </c>
      <c r="B18" s="9" t="str">
        <f>'[1]TCE - ANEXO II - Preencher'!C27</f>
        <v>HOSPITAL MIGUEL ARRAES - CG. Nº 023/2022</v>
      </c>
      <c r="C18" s="10"/>
      <c r="D18" s="11" t="str">
        <f>'[1]TCE - ANEXO II - Preencher'!E27</f>
        <v>ADSON REGIS DE BARROS SILVA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2234-05</v>
      </c>
      <c r="G18" s="14" t="str">
        <f>'[1]TCE - ANEXO II - Preencher'!I27</f>
        <v>12/2025</v>
      </c>
      <c r="H18" s="13" t="str">
        <f>'[1]TCE - ANEXO II - Preencher'!J27</f>
        <v>1 - Plantonista</v>
      </c>
      <c r="I18" s="13">
        <f>'[1]TCE - ANEXO II - Preencher'!K27</f>
        <v>30</v>
      </c>
      <c r="J18" s="15">
        <f>'[1]TCE - ANEXO II - Preencher'!L27</f>
        <v>4230.2299999999996</v>
      </c>
      <c r="K18" s="15">
        <f>'[1]TCE - ANEXO II - Preencher'!P27</f>
        <v>0</v>
      </c>
      <c r="L18" s="15">
        <f>'[1]TCE - ANEXO II - Preencher'!Q27</f>
        <v>5035.54</v>
      </c>
      <c r="M18" s="15">
        <f>'[1]TCE - ANEXO II - Preencher'!R27</f>
        <v>455.4</v>
      </c>
      <c r="N18" s="16">
        <f>'[1]TCE - ANEXO II - Preencher'!S27</f>
        <v>340.91</v>
      </c>
      <c r="O18" s="17">
        <f>'[1]TCE - ANEXO II - Preencher'!W27</f>
        <v>3722.3</v>
      </c>
      <c r="P18" s="18">
        <f>'[1]TCE - ANEXO II - Preencher'!X27</f>
        <v>6339.78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9039744000275</v>
      </c>
      <c r="B19" s="9" t="str">
        <f>'[1]TCE - ANEXO II - Preencher'!C28</f>
        <v>HOSPITAL MIGUEL ARRAES - CG. Nº 023/2022</v>
      </c>
      <c r="C19" s="10"/>
      <c r="D19" s="11" t="str">
        <f>'[1]TCE - ANEXO II - Preencher'!E28</f>
        <v>AGNA ANDREZA DE ARAUJO BEZERRA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2235-05</v>
      </c>
      <c r="G19" s="14" t="str">
        <f>'[1]TCE - ANEXO II - Preencher'!I28</f>
        <v>12/2025</v>
      </c>
      <c r="H19" s="13" t="str">
        <f>'[1]TCE - ANEXO II - Preencher'!J28</f>
        <v>1 - Plantonista</v>
      </c>
      <c r="I19" s="13">
        <f>'[1]TCE - ANEXO II - Preencher'!K28</f>
        <v>40</v>
      </c>
      <c r="J19" s="15">
        <f>'[1]TCE - ANEXO II - Preencher'!L28</f>
        <v>1696.13</v>
      </c>
      <c r="K19" s="15">
        <f>'[1]TCE - ANEXO II - Preencher'!P28</f>
        <v>50.35</v>
      </c>
      <c r="L19" s="15">
        <f>'[1]TCE - ANEXO II - Preencher'!Q28</f>
        <v>5307.6</v>
      </c>
      <c r="M19" s="15">
        <f>'[1]TCE - ANEXO II - Preencher'!R28</f>
        <v>4201.9399999999996</v>
      </c>
      <c r="N19" s="16">
        <f>'[1]TCE - ANEXO II - Preencher'!S28</f>
        <v>582.32000000000005</v>
      </c>
      <c r="O19" s="17">
        <f>'[1]TCE - ANEXO II - Preencher'!W28</f>
        <v>3495.05</v>
      </c>
      <c r="P19" s="18">
        <f>'[1]TCE - ANEXO II - Preencher'!X28</f>
        <v>8343.2900000000009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9039744000275</v>
      </c>
      <c r="B20" s="9" t="str">
        <f>'[1]TCE - ANEXO II - Preencher'!C29</f>
        <v>HOSPITAL MIGUEL ARRAES - CG. Nº 023/2022</v>
      </c>
      <c r="C20" s="10"/>
      <c r="D20" s="11" t="str">
        <f>'[1]TCE - ANEXO II - Preencher'!E29</f>
        <v>ALAN DE OLIVEIRA GOMES JUNIOR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 t="str">
        <f>'[1]TCE - ANEXO II - Preencher'!I29</f>
        <v>12/2025</v>
      </c>
      <c r="H20" s="13" t="str">
        <f>'[1]TCE - ANEXO II - Preencher'!J29</f>
        <v>1 - Plantonista</v>
      </c>
      <c r="I20" s="13">
        <f>'[1]TCE - ANEXO II - Preencher'!K29</f>
        <v>40</v>
      </c>
      <c r="J20" s="15">
        <f>'[1]TCE - ANEXO II - Preencher'!L29</f>
        <v>1859.03</v>
      </c>
      <c r="K20" s="15">
        <f>'[1]TCE - ANEXO II - Preencher'!P29</f>
        <v>0</v>
      </c>
      <c r="L20" s="15">
        <f>'[1]TCE - ANEXO II - Preencher'!Q29</f>
        <v>411.61</v>
      </c>
      <c r="M20" s="15">
        <f>'[1]TCE - ANEXO II - Preencher'!R29</f>
        <v>550.41999999999996</v>
      </c>
      <c r="N20" s="16">
        <f>'[1]TCE - ANEXO II - Preencher'!S29</f>
        <v>454.54</v>
      </c>
      <c r="O20" s="17">
        <f>'[1]TCE - ANEXO II - Preencher'!W29</f>
        <v>369.9</v>
      </c>
      <c r="P20" s="18">
        <f>'[1]TCE - ANEXO II - Preencher'!X29</f>
        <v>2905.7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9039744000275</v>
      </c>
      <c r="B21" s="9" t="str">
        <f>'[1]TCE - ANEXO II - Preencher'!C30</f>
        <v>HOSPITAL MIGUEL ARRAES - CG. Nº 023/2022</v>
      </c>
      <c r="C21" s="10"/>
      <c r="D21" s="11" t="str">
        <f>'[1]TCE - ANEXO II - Preencher'!E30</f>
        <v>ALANE EDUARDO DE SOUZA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 t="str">
        <f>'[1]TCE - ANEXO II - Preencher'!I30</f>
        <v>12/2025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1518</v>
      </c>
      <c r="K21" s="15">
        <f>'[1]TCE - ANEXO II - Preencher'!P30</f>
        <v>45.22</v>
      </c>
      <c r="L21" s="15">
        <f>'[1]TCE - ANEXO II - Preencher'!Q30</f>
        <v>4561.51</v>
      </c>
      <c r="M21" s="15">
        <f>'[1]TCE - ANEXO II - Preencher'!R30</f>
        <v>3231.93</v>
      </c>
      <c r="N21" s="16">
        <f>'[1]TCE - ANEXO II - Preencher'!S30</f>
        <v>151.80000000000001</v>
      </c>
      <c r="O21" s="17">
        <f>'[1]TCE - ANEXO II - Preencher'!W30</f>
        <v>2805.98</v>
      </c>
      <c r="P21" s="18">
        <f>'[1]TCE - ANEXO II - Preencher'!X30</f>
        <v>6702.48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9039744000275</v>
      </c>
      <c r="B22" s="9" t="str">
        <f>'[1]TCE - ANEXO II - Preencher'!C31</f>
        <v>HOSPITAL MIGUEL ARRAES - CG. Nº 023/2022</v>
      </c>
      <c r="C22" s="10"/>
      <c r="D22" s="11" t="str">
        <f>'[1]TCE - ANEXO II - Preencher'!E31</f>
        <v>ALBERTO ALVES BARBOSA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3241-15</v>
      </c>
      <c r="G22" s="14" t="str">
        <f>'[1]TCE - ANEXO II - Preencher'!I31</f>
        <v>12/2025</v>
      </c>
      <c r="H22" s="13" t="str">
        <f>'[1]TCE - ANEXO II - Preencher'!J31</f>
        <v>1 - Plantonista</v>
      </c>
      <c r="I22" s="13">
        <f>'[1]TCE - ANEXO II - Preencher'!K31</f>
        <v>24</v>
      </c>
      <c r="J22" s="15">
        <f>'[1]TCE - ANEXO II - Preencher'!L31</f>
        <v>1275.05</v>
      </c>
      <c r="K22" s="15">
        <f>'[1]TCE - ANEXO II - Preencher'!P31</f>
        <v>0</v>
      </c>
      <c r="L22" s="15">
        <f>'[1]TCE - ANEXO II - Preencher'!Q31</f>
        <v>4003.78</v>
      </c>
      <c r="M22" s="15">
        <f>'[1]TCE - ANEXO II - Preencher'!R31</f>
        <v>701.28</v>
      </c>
      <c r="N22" s="16">
        <f>'[1]TCE - ANEXO II - Preencher'!S31</f>
        <v>0</v>
      </c>
      <c r="O22" s="17">
        <f>'[1]TCE - ANEXO II - Preencher'!W31</f>
        <v>3447.5</v>
      </c>
      <c r="P22" s="18">
        <f>'[1]TCE - ANEXO II - Preencher'!X31</f>
        <v>2532.6099999999997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9039744000275</v>
      </c>
      <c r="B23" s="9" t="str">
        <f>'[1]TCE - ANEXO II - Preencher'!C32</f>
        <v>HOSPITAL MIGUEL ARRAES - CG. Nº 023/2022</v>
      </c>
      <c r="C23" s="10"/>
      <c r="D23" s="11" t="str">
        <f>'[1]TCE - ANEXO II - Preencher'!E32</f>
        <v>ALCILENE ELIAS DO NASCIMENTO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12/2025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1518</v>
      </c>
      <c r="K23" s="15">
        <f>'[1]TCE - ANEXO II - Preencher'!P32</f>
        <v>45.22</v>
      </c>
      <c r="L23" s="15">
        <f>'[1]TCE - ANEXO II - Preencher'!Q32</f>
        <v>3903.19</v>
      </c>
      <c r="M23" s="15">
        <f>'[1]TCE - ANEXO II - Preencher'!R32</f>
        <v>2353.81</v>
      </c>
      <c r="N23" s="16">
        <f>'[1]TCE - ANEXO II - Preencher'!S32</f>
        <v>151.80000000000001</v>
      </c>
      <c r="O23" s="17">
        <f>'[1]TCE - ANEXO II - Preencher'!W32</f>
        <v>2558.79</v>
      </c>
      <c r="P23" s="18">
        <f>'[1]TCE - ANEXO II - Preencher'!X32</f>
        <v>5413.23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9039744000275</v>
      </c>
      <c r="B24" s="9" t="str">
        <f>'[1]TCE - ANEXO II - Preencher'!C33</f>
        <v>HOSPITAL MIGUEL ARRAES - CG. Nº 023/2022</v>
      </c>
      <c r="C24" s="10"/>
      <c r="D24" s="11" t="str">
        <f>'[1]TCE - ANEXO II - Preencher'!E33</f>
        <v>ALDECI DOS SANTOS DE LIMA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5134-30</v>
      </c>
      <c r="G24" s="14" t="str">
        <f>'[1]TCE - ANEXO II - Preencher'!I33</f>
        <v>12/2025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1518</v>
      </c>
      <c r="K24" s="15">
        <f>'[1]TCE - ANEXO II - Preencher'!P33</f>
        <v>0</v>
      </c>
      <c r="L24" s="15">
        <f>'[1]TCE - ANEXO II - Preencher'!Q33</f>
        <v>2374.16</v>
      </c>
      <c r="M24" s="15">
        <f>'[1]TCE - ANEXO II - Preencher'!R33</f>
        <v>455.4</v>
      </c>
      <c r="N24" s="16">
        <f>'[1]TCE - ANEXO II - Preencher'!S33</f>
        <v>0</v>
      </c>
      <c r="O24" s="17">
        <f>'[1]TCE - ANEXO II - Preencher'!W33</f>
        <v>1963.95</v>
      </c>
      <c r="P24" s="18">
        <f>'[1]TCE - ANEXO II - Preencher'!X33</f>
        <v>2383.6099999999997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9039744000275</v>
      </c>
      <c r="B25" s="9" t="str">
        <f>'[1]TCE - ANEXO II - Preencher'!C34</f>
        <v>HOSPITAL MIGUEL ARRAES - CG. Nº 023/2022</v>
      </c>
      <c r="C25" s="10"/>
      <c r="D25" s="11" t="str">
        <f>'[1]TCE - ANEXO II - Preencher'!E34</f>
        <v>ALDEMIR OLIMPIO FELIX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3241-15</v>
      </c>
      <c r="G25" s="14" t="str">
        <f>'[1]TCE - ANEXO II - Preencher'!I34</f>
        <v>12/2025</v>
      </c>
      <c r="H25" s="13" t="str">
        <f>'[1]TCE - ANEXO II - Preencher'!J34</f>
        <v>1 - Plantonista</v>
      </c>
      <c r="I25" s="13">
        <f>'[1]TCE - ANEXO II - Preencher'!K34</f>
        <v>24</v>
      </c>
      <c r="J25" s="15">
        <f>'[1]TCE - ANEXO II - Preencher'!L34</f>
        <v>2732.26</v>
      </c>
      <c r="K25" s="15">
        <f>'[1]TCE - ANEXO II - Preencher'!P34</f>
        <v>0</v>
      </c>
      <c r="L25" s="15">
        <f>'[1]TCE - ANEXO II - Preencher'!Q34</f>
        <v>4317.3500000000004</v>
      </c>
      <c r="M25" s="15">
        <f>'[1]TCE - ANEXO II - Preencher'!R34</f>
        <v>6646.25</v>
      </c>
      <c r="N25" s="16">
        <f>'[1]TCE - ANEXO II - Preencher'!S34</f>
        <v>0</v>
      </c>
      <c r="O25" s="17">
        <f>'[1]TCE - ANEXO II - Preencher'!W34</f>
        <v>4109.3</v>
      </c>
      <c r="P25" s="18">
        <f>'[1]TCE - ANEXO II - Preencher'!X34</f>
        <v>9586.5600000000013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9039744000275</v>
      </c>
      <c r="B26" s="9" t="str">
        <f>'[1]TCE - ANEXO II - Preencher'!C35</f>
        <v>HOSPITAL MIGUEL ARRAES - CG. Nº 023/2022</v>
      </c>
      <c r="C26" s="10"/>
      <c r="D26" s="11" t="str">
        <f>'[1]TCE - ANEXO II - Preencher'!E35</f>
        <v>ALDENEIDE MARIA DOS SANTOS DE SOUZA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 t="str">
        <f>'[1]TCE - ANEXO II - Preencher'!I35</f>
        <v>12/2025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1859.03</v>
      </c>
      <c r="K26" s="15">
        <f>'[1]TCE - ANEXO II - Preencher'!P35</f>
        <v>72.349999999999994</v>
      </c>
      <c r="L26" s="15">
        <f>'[1]TCE - ANEXO II - Preencher'!Q35</f>
        <v>4265.09</v>
      </c>
      <c r="M26" s="15">
        <f>'[1]TCE - ANEXO II - Preencher'!R35</f>
        <v>5858.73</v>
      </c>
      <c r="N26" s="16">
        <f>'[1]TCE - ANEXO II - Preencher'!S35</f>
        <v>640.44000000000005</v>
      </c>
      <c r="O26" s="17">
        <f>'[1]TCE - ANEXO II - Preencher'!W35</f>
        <v>2479.4699999999998</v>
      </c>
      <c r="P26" s="18">
        <f>'[1]TCE - ANEXO II - Preencher'!X35</f>
        <v>10216.170000000002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9039744000275</v>
      </c>
      <c r="B27" s="9" t="str">
        <f>'[1]TCE - ANEXO II - Preencher'!C36</f>
        <v>HOSPITAL MIGUEL ARRAES - CG. Nº 023/2022</v>
      </c>
      <c r="C27" s="10"/>
      <c r="D27" s="11" t="str">
        <f>'[1]TCE - ANEXO II - Preencher'!E36</f>
        <v>ALDILENE OLIVEIRA DA CRUZ BORGES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5143-20</v>
      </c>
      <c r="G27" s="14" t="str">
        <f>'[1]TCE - ANEXO II - Preencher'!I36</f>
        <v>12/2025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1467.4</v>
      </c>
      <c r="K27" s="15">
        <f>'[1]TCE - ANEXO II - Preencher'!P36</f>
        <v>0</v>
      </c>
      <c r="L27" s="15">
        <f>'[1]TCE - ANEXO II - Preencher'!Q36</f>
        <v>2555</v>
      </c>
      <c r="M27" s="15">
        <f>'[1]TCE - ANEXO II - Preencher'!R36</f>
        <v>606.49</v>
      </c>
      <c r="N27" s="16">
        <f>'[1]TCE - ANEXO II - Preencher'!S36</f>
        <v>0</v>
      </c>
      <c r="O27" s="17">
        <f>'[1]TCE - ANEXO II - Preencher'!W36</f>
        <v>2194.5700000000002</v>
      </c>
      <c r="P27" s="18">
        <f>'[1]TCE - ANEXO II - Preencher'!X36</f>
        <v>2434.3200000000002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9039744000275</v>
      </c>
      <c r="B28" s="9" t="str">
        <f>'[1]TCE - ANEXO II - Preencher'!C37</f>
        <v>HOSPITAL MIGUEL ARRAES - CG. Nº 023/2022</v>
      </c>
      <c r="C28" s="10"/>
      <c r="D28" s="11" t="str">
        <f>'[1]TCE - ANEXO II - Preencher'!E37</f>
        <v>ALESSANDRA CRISTINA SILVA BARROS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2234-05</v>
      </c>
      <c r="G28" s="14" t="str">
        <f>'[1]TCE - ANEXO II - Preencher'!I37</f>
        <v>12/2025</v>
      </c>
      <c r="H28" s="13" t="str">
        <f>'[1]TCE - ANEXO II - Preencher'!J37</f>
        <v>2 - Diarista</v>
      </c>
      <c r="I28" s="13">
        <f>'[1]TCE - ANEXO II - Preencher'!K37</f>
        <v>30</v>
      </c>
      <c r="J28" s="15">
        <f>'[1]TCE - ANEXO II - Preencher'!L37</f>
        <v>3712.6</v>
      </c>
      <c r="K28" s="15">
        <f>'[1]TCE - ANEXO II - Preencher'!P37</f>
        <v>0</v>
      </c>
      <c r="L28" s="15">
        <f>'[1]TCE - ANEXO II - Preencher'!Q37</f>
        <v>2631.66</v>
      </c>
      <c r="M28" s="15">
        <f>'[1]TCE - ANEXO II - Preencher'!R37</f>
        <v>639.47</v>
      </c>
      <c r="N28" s="16">
        <f>'[1]TCE - ANEXO II - Preencher'!S37</f>
        <v>340.91</v>
      </c>
      <c r="O28" s="17">
        <f>'[1]TCE - ANEXO II - Preencher'!W37</f>
        <v>1889.13</v>
      </c>
      <c r="P28" s="18">
        <f>'[1]TCE - ANEXO II - Preencher'!X37</f>
        <v>5435.51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9039744000275</v>
      </c>
      <c r="B29" s="9" t="str">
        <f>'[1]TCE - ANEXO II - Preencher'!C38</f>
        <v>HOSPITAL MIGUEL ARRAES - CG. Nº 023/2022</v>
      </c>
      <c r="C29" s="10"/>
      <c r="D29" s="11" t="str">
        <f>'[1]TCE - ANEXO II - Preencher'!E38</f>
        <v>ALESSANDRA FERNANDES MACHADO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5211-30</v>
      </c>
      <c r="G29" s="14" t="str">
        <f>'[1]TCE - ANEXO II - Preencher'!I38</f>
        <v>12/2025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1562.03</v>
      </c>
      <c r="K29" s="15">
        <f>'[1]TCE - ANEXO II - Preencher'!P38</f>
        <v>0</v>
      </c>
      <c r="L29" s="15">
        <f>'[1]TCE - ANEXO II - Preencher'!Q38</f>
        <v>1377.56</v>
      </c>
      <c r="M29" s="15">
        <f>'[1]TCE - ANEXO II - Preencher'!R38</f>
        <v>296.17</v>
      </c>
      <c r="N29" s="16">
        <f>'[1]TCE - ANEXO II - Preencher'!S38</f>
        <v>0</v>
      </c>
      <c r="O29" s="17">
        <f>'[1]TCE - ANEXO II - Preencher'!W38</f>
        <v>875.37</v>
      </c>
      <c r="P29" s="18">
        <f>'[1]TCE - ANEXO II - Preencher'!X38</f>
        <v>2360.3900000000003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9039744000275</v>
      </c>
      <c r="B30" s="9" t="str">
        <f>'[1]TCE - ANEXO II - Preencher'!C39</f>
        <v>HOSPITAL MIGUEL ARRAES - CG. Nº 023/2022</v>
      </c>
      <c r="C30" s="10"/>
      <c r="D30" s="11" t="str">
        <f>'[1]TCE - ANEXO II - Preencher'!E39</f>
        <v>ALESSANDRA PEREIRA DE SOUSA FERREIRA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4110-10</v>
      </c>
      <c r="G30" s="14" t="str">
        <f>'[1]TCE - ANEXO II - Preencher'!I39</f>
        <v>12/2025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1518</v>
      </c>
      <c r="K30" s="15">
        <f>'[1]TCE - ANEXO II - Preencher'!P39</f>
        <v>0</v>
      </c>
      <c r="L30" s="15">
        <f>'[1]TCE - ANEXO II - Preencher'!Q39</f>
        <v>2097.08</v>
      </c>
      <c r="M30" s="15">
        <f>'[1]TCE - ANEXO II - Preencher'!R39</f>
        <v>2744.56</v>
      </c>
      <c r="N30" s="16">
        <f>'[1]TCE - ANEXO II - Preencher'!S39</f>
        <v>0</v>
      </c>
      <c r="O30" s="17">
        <f>'[1]TCE - ANEXO II - Preencher'!W39</f>
        <v>1810.57</v>
      </c>
      <c r="P30" s="18">
        <f>'[1]TCE - ANEXO II - Preencher'!X39</f>
        <v>4549.07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9039744000275</v>
      </c>
      <c r="B31" s="9" t="str">
        <f>'[1]TCE - ANEXO II - Preencher'!C40</f>
        <v>HOSPITAL MIGUEL ARRAES - CG. Nº 023/2022</v>
      </c>
      <c r="C31" s="10"/>
      <c r="D31" s="11" t="str">
        <f>'[1]TCE - ANEXO II - Preencher'!E40</f>
        <v>ALEXANDRA ARAUJO MENEZES FIDELIS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2237-10</v>
      </c>
      <c r="G31" s="14" t="str">
        <f>'[1]TCE - ANEXO II - Preencher'!I40</f>
        <v>12/2025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3060.18</v>
      </c>
      <c r="K31" s="15">
        <f>'[1]TCE - ANEXO II - Preencher'!P40</f>
        <v>0</v>
      </c>
      <c r="L31" s="15">
        <f>'[1]TCE - ANEXO II - Preencher'!Q40</f>
        <v>2647.69</v>
      </c>
      <c r="M31" s="15">
        <f>'[1]TCE - ANEXO II - Preencher'!R40</f>
        <v>1555.59</v>
      </c>
      <c r="N31" s="16">
        <f>'[1]TCE - ANEXO II - Preencher'!S40</f>
        <v>416.67</v>
      </c>
      <c r="O31" s="17">
        <f>'[1]TCE - ANEXO II - Preencher'!W40</f>
        <v>2057.0300000000002</v>
      </c>
      <c r="P31" s="18">
        <f>'[1]TCE - ANEXO II - Preencher'!X40</f>
        <v>5623.1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9039744000275</v>
      </c>
      <c r="B32" s="9" t="str">
        <f>'[1]TCE - ANEXO II - Preencher'!C41</f>
        <v>HOSPITAL MIGUEL ARRAES - CG. Nº 023/2022</v>
      </c>
      <c r="C32" s="10"/>
      <c r="D32" s="11" t="str">
        <f>'[1]TCE - ANEXO II - Preencher'!E41</f>
        <v>ALEXANDRA BEZERRA DA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5143-20</v>
      </c>
      <c r="G32" s="14" t="str">
        <f>'[1]TCE - ANEXO II - Preencher'!I41</f>
        <v>12/2025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1518</v>
      </c>
      <c r="K32" s="15">
        <f>'[1]TCE - ANEXO II - Preencher'!P41</f>
        <v>0</v>
      </c>
      <c r="L32" s="15">
        <f>'[1]TCE - ANEXO II - Preencher'!Q41</f>
        <v>531.29999999999995</v>
      </c>
      <c r="M32" s="15">
        <f>'[1]TCE - ANEXO II - Preencher'!R41</f>
        <v>607.20000000000005</v>
      </c>
      <c r="N32" s="16">
        <f>'[1]TCE - ANEXO II - Preencher'!S41</f>
        <v>0</v>
      </c>
      <c r="O32" s="17">
        <f>'[1]TCE - ANEXO II - Preencher'!W41</f>
        <v>710.53</v>
      </c>
      <c r="P32" s="18">
        <f>'[1]TCE - ANEXO II - Preencher'!X41</f>
        <v>1945.97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9039744000275</v>
      </c>
      <c r="B33" s="9" t="str">
        <f>'[1]TCE - ANEXO II - Preencher'!C42</f>
        <v>HOSPITAL MIGUEL ARRAES - CG. Nº 023/2022</v>
      </c>
      <c r="C33" s="10"/>
      <c r="D33" s="11" t="str">
        <f>'[1]TCE - ANEXO II - Preencher'!E42</f>
        <v>ALEXANDRA SOARES MOREIRA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12/2025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1366.2</v>
      </c>
      <c r="K33" s="15">
        <f>'[1]TCE - ANEXO II - Preencher'!P42</f>
        <v>45.22</v>
      </c>
      <c r="L33" s="15">
        <f>'[1]TCE - ANEXO II - Preencher'!Q42</f>
        <v>3887.91</v>
      </c>
      <c r="M33" s="15">
        <f>'[1]TCE - ANEXO II - Preencher'!R42</f>
        <v>2783.81</v>
      </c>
      <c r="N33" s="16">
        <f>'[1]TCE - ANEXO II - Preencher'!S42</f>
        <v>151.80000000000001</v>
      </c>
      <c r="O33" s="17">
        <f>'[1]TCE - ANEXO II - Preencher'!W42</f>
        <v>2227.61</v>
      </c>
      <c r="P33" s="18">
        <f>'[1]TCE - ANEXO II - Preencher'!X42</f>
        <v>6007.3299999999981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9039744000275</v>
      </c>
      <c r="B34" s="9" t="str">
        <f>'[1]TCE - ANEXO II - Preencher'!C43</f>
        <v>HOSPITAL MIGUEL ARRAES - CG. Nº 023/2022</v>
      </c>
      <c r="C34" s="10"/>
      <c r="D34" s="11" t="str">
        <f>'[1]TCE - ANEXO II - Preencher'!E43</f>
        <v>ALEXANDRE BENEDITO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12/2025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809.6</v>
      </c>
      <c r="K34" s="15">
        <f>'[1]TCE - ANEXO II - Preencher'!P43</f>
        <v>45.22</v>
      </c>
      <c r="L34" s="15">
        <f>'[1]TCE - ANEXO II - Preencher'!Q43</f>
        <v>3876.41</v>
      </c>
      <c r="M34" s="15">
        <f>'[1]TCE - ANEXO II - Preencher'!R43</f>
        <v>2916.75</v>
      </c>
      <c r="N34" s="16">
        <f>'[1]TCE - ANEXO II - Preencher'!S43</f>
        <v>151.80000000000001</v>
      </c>
      <c r="O34" s="17">
        <f>'[1]TCE - ANEXO II - Preencher'!W43</f>
        <v>1947.58</v>
      </c>
      <c r="P34" s="18">
        <f>'[1]TCE - ANEXO II - Preencher'!X43</f>
        <v>5852.2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9039744000275</v>
      </c>
      <c r="B35" s="9" t="str">
        <f>'[1]TCE - ANEXO II - Preencher'!C44</f>
        <v>HOSPITAL MIGUEL ARRAES - CG. Nº 023/2022</v>
      </c>
      <c r="C35" s="10"/>
      <c r="D35" s="11" t="str">
        <f>'[1]TCE - ANEXO II - Preencher'!E44</f>
        <v>ALEXANDRE MAGNUM TIGRE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2149-15</v>
      </c>
      <c r="G35" s="14" t="str">
        <f>'[1]TCE - ANEXO II - Preencher'!I44</f>
        <v>12/2025</v>
      </c>
      <c r="H35" s="13" t="str">
        <f>'[1]TCE - ANEXO II - Preencher'!J44</f>
        <v>1 - Plantonista</v>
      </c>
      <c r="I35" s="13">
        <f>'[1]TCE - ANEXO II - Preencher'!K44</f>
        <v>30</v>
      </c>
      <c r="J35" s="15">
        <f>'[1]TCE - ANEXO II - Preencher'!L44</f>
        <v>7907.2</v>
      </c>
      <c r="K35" s="15">
        <f>'[1]TCE - ANEXO II - Preencher'!P44</f>
        <v>0</v>
      </c>
      <c r="L35" s="15">
        <f>'[1]TCE - ANEXO II - Preencher'!Q44</f>
        <v>9005.41</v>
      </c>
      <c r="M35" s="15">
        <f>'[1]TCE - ANEXO II - Preencher'!R44</f>
        <v>395.36</v>
      </c>
      <c r="N35" s="16">
        <f>'[1]TCE - ANEXO II - Preencher'!S44</f>
        <v>0</v>
      </c>
      <c r="O35" s="17">
        <f>'[1]TCE - ANEXO II - Preencher'!W44</f>
        <v>8767.8799999999992</v>
      </c>
      <c r="P35" s="18">
        <f>'[1]TCE - ANEXO II - Preencher'!X44</f>
        <v>8540.090000000002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9039744000275</v>
      </c>
      <c r="B36" s="9" t="str">
        <f>'[1]TCE - ANEXO II - Preencher'!C45</f>
        <v>HOSPITAL MIGUEL ARRAES - CG. Nº 023/2022</v>
      </c>
      <c r="C36" s="10"/>
      <c r="D36" s="11" t="str">
        <f>'[1]TCE - ANEXO II - Preencher'!E45</f>
        <v>ALEXANDRE MESSIAS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5151-10</v>
      </c>
      <c r="G36" s="14" t="str">
        <f>'[1]TCE - ANEXO II - Preencher'!I45</f>
        <v>12/2025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1518</v>
      </c>
      <c r="K36" s="15">
        <f>'[1]TCE - ANEXO II - Preencher'!P45</f>
        <v>0</v>
      </c>
      <c r="L36" s="15">
        <f>'[1]TCE - ANEXO II - Preencher'!Q45</f>
        <v>1897.5</v>
      </c>
      <c r="M36" s="15">
        <f>'[1]TCE - ANEXO II - Preencher'!R45</f>
        <v>379.5</v>
      </c>
      <c r="N36" s="16">
        <f>'[1]TCE - ANEXO II - Preencher'!S45</f>
        <v>0</v>
      </c>
      <c r="O36" s="17">
        <f>'[1]TCE - ANEXO II - Preencher'!W45</f>
        <v>1457.27</v>
      </c>
      <c r="P36" s="18">
        <f>'[1]TCE - ANEXO II - Preencher'!X45</f>
        <v>2337.73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9039744000275</v>
      </c>
      <c r="B37" s="9" t="str">
        <f>'[1]TCE - ANEXO II - Preencher'!C46</f>
        <v>HOSPITAL MIGUEL ARRAES - CG. Nº 023/2022</v>
      </c>
      <c r="C37" s="10"/>
      <c r="D37" s="11" t="str">
        <f>'[1]TCE - ANEXO II - Preencher'!E46</f>
        <v>ALEXEYEVILA LEITE CAVALCANTE DO REGO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4110-10</v>
      </c>
      <c r="G37" s="14" t="str">
        <f>'[1]TCE - ANEXO II - Preencher'!I46</f>
        <v>12/2025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518.46</v>
      </c>
      <c r="K37" s="15">
        <f>'[1]TCE - ANEXO II - Preencher'!P46</f>
        <v>0</v>
      </c>
      <c r="L37" s="15">
        <f>'[1]TCE - ANEXO II - Preencher'!Q46</f>
        <v>1152.1400000000001</v>
      </c>
      <c r="M37" s="15">
        <f>'[1]TCE - ANEXO II - Preencher'!R46</f>
        <v>90.11</v>
      </c>
      <c r="N37" s="16">
        <f>'[1]TCE - ANEXO II - Preencher'!S46</f>
        <v>0</v>
      </c>
      <c r="O37" s="17">
        <f>'[1]TCE - ANEXO II - Preencher'!W46</f>
        <v>1188.3599999999999</v>
      </c>
      <c r="P37" s="18">
        <f>'[1]TCE - ANEXO II - Preencher'!X46</f>
        <v>572.35000000000014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9039744000275</v>
      </c>
      <c r="B38" s="9" t="str">
        <f>'[1]TCE - ANEXO II - Preencher'!C47</f>
        <v>HOSPITAL MIGUEL ARRAES - CG. Nº 023/2022</v>
      </c>
      <c r="C38" s="10"/>
      <c r="D38" s="11" t="str">
        <f>'[1]TCE - ANEXO II - Preencher'!E47</f>
        <v>ALEXSANDRA ALVES MATIAS DA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12/2025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1416.8</v>
      </c>
      <c r="K38" s="15">
        <f>'[1]TCE - ANEXO II - Preencher'!P47</f>
        <v>45.22</v>
      </c>
      <c r="L38" s="15">
        <f>'[1]TCE - ANEXO II - Preencher'!Q47</f>
        <v>3623.19</v>
      </c>
      <c r="M38" s="15">
        <f>'[1]TCE - ANEXO II - Preencher'!R47</f>
        <v>4448.83</v>
      </c>
      <c r="N38" s="16">
        <f>'[1]TCE - ANEXO II - Preencher'!S47</f>
        <v>0</v>
      </c>
      <c r="O38" s="17">
        <f>'[1]TCE - ANEXO II - Preencher'!W47</f>
        <v>1878.68</v>
      </c>
      <c r="P38" s="18">
        <f>'[1]TCE - ANEXO II - Preencher'!X47</f>
        <v>7655.3600000000006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9039744000275</v>
      </c>
      <c r="B39" s="9" t="str">
        <f>'[1]TCE - ANEXO II - Preencher'!C48</f>
        <v>HOSPITAL MIGUEL ARRAES - CG. Nº 023/2022</v>
      </c>
      <c r="C39" s="10"/>
      <c r="D39" s="11" t="str">
        <f>'[1]TCE - ANEXO II - Preencher'!E48</f>
        <v>ALEXSANDRA DOS SANTOS BASTESEK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12/2025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1366.2</v>
      </c>
      <c r="K39" s="15">
        <f>'[1]TCE - ANEXO II - Preencher'!P48</f>
        <v>45.22</v>
      </c>
      <c r="L39" s="15">
        <f>'[1]TCE - ANEXO II - Preencher'!Q48</f>
        <v>4000.88</v>
      </c>
      <c r="M39" s="15">
        <f>'[1]TCE - ANEXO II - Preencher'!R48</f>
        <v>2590.0700000000002</v>
      </c>
      <c r="N39" s="16">
        <f>'[1]TCE - ANEXO II - Preencher'!S48</f>
        <v>151.80000000000001</v>
      </c>
      <c r="O39" s="17">
        <f>'[1]TCE - ANEXO II - Preencher'!W48</f>
        <v>2217.87</v>
      </c>
      <c r="P39" s="18">
        <f>'[1]TCE - ANEXO II - Preencher'!X48</f>
        <v>5936.3000000000011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9039744000275</v>
      </c>
      <c r="B40" s="9" t="str">
        <f>'[1]TCE - ANEXO II - Preencher'!C49</f>
        <v>HOSPITAL MIGUEL ARRAES - CG. Nº 023/2022</v>
      </c>
      <c r="C40" s="10"/>
      <c r="D40" s="11" t="str">
        <f>'[1]TCE - ANEXO II - Preencher'!E49</f>
        <v>ALEXSANDRA DOS SANTOS SOUZA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12/2025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1518</v>
      </c>
      <c r="K40" s="15">
        <f>'[1]TCE - ANEXO II - Preencher'!P49</f>
        <v>45.22</v>
      </c>
      <c r="L40" s="15">
        <f>'[1]TCE - ANEXO II - Preencher'!Q49</f>
        <v>3813.74</v>
      </c>
      <c r="M40" s="15">
        <f>'[1]TCE - ANEXO II - Preencher'!R49</f>
        <v>2299.71</v>
      </c>
      <c r="N40" s="16">
        <f>'[1]TCE - ANEXO II - Preencher'!S49</f>
        <v>151.80000000000001</v>
      </c>
      <c r="O40" s="17">
        <f>'[1]TCE - ANEXO II - Preencher'!W49</f>
        <v>2295.59</v>
      </c>
      <c r="P40" s="18">
        <f>'[1]TCE - ANEXO II - Preencher'!X49</f>
        <v>5532.88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9039744000275</v>
      </c>
      <c r="B41" s="9" t="str">
        <f>'[1]TCE - ANEXO II - Preencher'!C50</f>
        <v>HOSPITAL MIGUEL ARRAES - CG. Nº 023/2022</v>
      </c>
      <c r="C41" s="10"/>
      <c r="D41" s="11" t="str">
        <f>'[1]TCE - ANEXO II - Preencher'!E50</f>
        <v>ALEXSANDRA LUCENA DE OLIVEIRA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 t="str">
        <f>'[1]TCE - ANEXO II - Preencher'!I50</f>
        <v>12/2025</v>
      </c>
      <c r="H41" s="13" t="str">
        <f>'[1]TCE - ANEXO II - Preencher'!J50</f>
        <v>1 - Plantonista</v>
      </c>
      <c r="I41" s="13">
        <f>'[1]TCE - ANEXO II - Preencher'!K50</f>
        <v>40</v>
      </c>
      <c r="J41" s="15">
        <f>'[1]TCE - ANEXO II - Preencher'!L50</f>
        <v>2394.11</v>
      </c>
      <c r="K41" s="15">
        <f>'[1]TCE - ANEXO II - Preencher'!P50</f>
        <v>48.15</v>
      </c>
      <c r="L41" s="15">
        <f>'[1]TCE - ANEXO II - Preencher'!Q50</f>
        <v>5545.73</v>
      </c>
      <c r="M41" s="15">
        <f>'[1]TCE - ANEXO II - Preencher'!R50</f>
        <v>3053.74</v>
      </c>
      <c r="N41" s="16">
        <f>'[1]TCE - ANEXO II - Preencher'!S50</f>
        <v>427.05</v>
      </c>
      <c r="O41" s="17">
        <f>'[1]TCE - ANEXO II - Preencher'!W50</f>
        <v>3028.4</v>
      </c>
      <c r="P41" s="18">
        <f>'[1]TCE - ANEXO II - Preencher'!X50</f>
        <v>8440.3799999999992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9039744000275</v>
      </c>
      <c r="B42" s="9" t="str">
        <f>'[1]TCE - ANEXO II - Preencher'!C51</f>
        <v>HOSPITAL MIGUEL ARRAES - CG. Nº 023/2022</v>
      </c>
      <c r="C42" s="10"/>
      <c r="D42" s="11" t="str">
        <f>'[1]TCE - ANEXO II - Preencher'!E51</f>
        <v>ALEXSANDRA VIANA DOS SANTOS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12/2025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1518</v>
      </c>
      <c r="K42" s="15">
        <f>'[1]TCE - ANEXO II - Preencher'!P51</f>
        <v>45.22</v>
      </c>
      <c r="L42" s="15">
        <f>'[1]TCE - ANEXO II - Preencher'!Q51</f>
        <v>1718.02</v>
      </c>
      <c r="M42" s="15">
        <f>'[1]TCE - ANEXO II - Preencher'!R51</f>
        <v>1931.53</v>
      </c>
      <c r="N42" s="16">
        <f>'[1]TCE - ANEXO II - Preencher'!S51</f>
        <v>151.80000000000001</v>
      </c>
      <c r="O42" s="17">
        <f>'[1]TCE - ANEXO II - Preencher'!W51</f>
        <v>1254.97</v>
      </c>
      <c r="P42" s="18">
        <f>'[1]TCE - ANEXO II - Preencher'!X51</f>
        <v>4109.5999999999995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9039744000275</v>
      </c>
      <c r="B43" s="9" t="str">
        <f>'[1]TCE - ANEXO II - Preencher'!C52</f>
        <v>HOSPITAL MIGUEL ARRAES - CG. Nº 023/2022</v>
      </c>
      <c r="C43" s="10"/>
      <c r="D43" s="11" t="str">
        <f>'[1]TCE - ANEXO II - Preencher'!E52</f>
        <v>ALEXSANDRO GEREMIAS DE SANTANA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5143-20</v>
      </c>
      <c r="G43" s="14" t="str">
        <f>'[1]TCE - ANEXO II - Preencher'!I52</f>
        <v>12/2025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1518</v>
      </c>
      <c r="K43" s="15">
        <f>'[1]TCE - ANEXO II - Preencher'!P52</f>
        <v>0</v>
      </c>
      <c r="L43" s="15">
        <f>'[1]TCE - ANEXO II - Preencher'!Q52</f>
        <v>2145.77</v>
      </c>
      <c r="M43" s="15">
        <f>'[1]TCE - ANEXO II - Preencher'!R52</f>
        <v>607.20000000000005</v>
      </c>
      <c r="N43" s="16">
        <f>'[1]TCE - ANEXO II - Preencher'!S52</f>
        <v>0</v>
      </c>
      <c r="O43" s="17">
        <f>'[1]TCE - ANEXO II - Preencher'!W52</f>
        <v>1401.43</v>
      </c>
      <c r="P43" s="18">
        <f>'[1]TCE - ANEXO II - Preencher'!X52</f>
        <v>2869.54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9039744000275</v>
      </c>
      <c r="B44" s="9" t="str">
        <f>'[1]TCE - ANEXO II - Preencher'!C53</f>
        <v>HOSPITAL MIGUEL ARRAES - CG. Nº 023/2022</v>
      </c>
      <c r="C44" s="10"/>
      <c r="D44" s="11" t="str">
        <f>'[1]TCE - ANEXO II - Preencher'!E53</f>
        <v>ALEXSANDRO SILVA DE ALMEIDA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5143-20</v>
      </c>
      <c r="G44" s="14" t="str">
        <f>'[1]TCE - ANEXO II - Preencher'!I53</f>
        <v>12/2025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1518</v>
      </c>
      <c r="K44" s="15">
        <f>'[1]TCE - ANEXO II - Preencher'!P53</f>
        <v>0</v>
      </c>
      <c r="L44" s="15">
        <f>'[1]TCE - ANEXO II - Preencher'!Q53</f>
        <v>177.1</v>
      </c>
      <c r="M44" s="15">
        <f>'[1]TCE - ANEXO II - Preencher'!R53</f>
        <v>607.20000000000005</v>
      </c>
      <c r="N44" s="16">
        <f>'[1]TCE - ANEXO II - Preencher'!S53</f>
        <v>0</v>
      </c>
      <c r="O44" s="17">
        <f>'[1]TCE - ANEXO II - Preencher'!W53</f>
        <v>1644.63</v>
      </c>
      <c r="P44" s="18">
        <f>'[1]TCE - ANEXO II - Preencher'!X53</f>
        <v>657.67000000000007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9039744000275</v>
      </c>
      <c r="B45" s="9" t="str">
        <f>'[1]TCE - ANEXO II - Preencher'!C54</f>
        <v>HOSPITAL MIGUEL ARRAES - CG. Nº 023/2022</v>
      </c>
      <c r="C45" s="10"/>
      <c r="D45" s="11" t="str">
        <f>'[1]TCE - ANEXO II - Preencher'!E54</f>
        <v>ALINE CREUZA DE SANTANA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2234-05</v>
      </c>
      <c r="G45" s="14" t="str">
        <f>'[1]TCE - ANEXO II - Preencher'!I54</f>
        <v>12/2025</v>
      </c>
      <c r="H45" s="13" t="str">
        <f>'[1]TCE - ANEXO II - Preencher'!J54</f>
        <v>1 - Plantonista</v>
      </c>
      <c r="I45" s="13">
        <f>'[1]TCE - ANEXO II - Preencher'!K54</f>
        <v>30</v>
      </c>
      <c r="J45" s="15">
        <f>'[1]TCE - ANEXO II - Preencher'!L54</f>
        <v>4230.2299999999996</v>
      </c>
      <c r="K45" s="15">
        <f>'[1]TCE - ANEXO II - Preencher'!P54</f>
        <v>0</v>
      </c>
      <c r="L45" s="15">
        <f>'[1]TCE - ANEXO II - Preencher'!Q54</f>
        <v>6988.19</v>
      </c>
      <c r="M45" s="15">
        <f>'[1]TCE - ANEXO II - Preencher'!R54</f>
        <v>8121.4</v>
      </c>
      <c r="N45" s="16">
        <f>'[1]TCE - ANEXO II - Preencher'!S54</f>
        <v>910.1</v>
      </c>
      <c r="O45" s="17">
        <f>'[1]TCE - ANEXO II - Preencher'!W54</f>
        <v>5163.72</v>
      </c>
      <c r="P45" s="18">
        <f>'[1]TCE - ANEXO II - Preencher'!X54</f>
        <v>15086.199999999997</v>
      </c>
      <c r="S45" s="22">
        <v>45078</v>
      </c>
    </row>
    <row r="46" spans="1:19" x14ac:dyDescent="0.25">
      <c r="A46" s="8">
        <f>IFERROR(VLOOKUP(B46,'[1]DADOS (OCULTAR)'!$Q$3:$S$136,3,0),"")</f>
        <v>9039744000275</v>
      </c>
      <c r="B46" s="9" t="str">
        <f>'[1]TCE - ANEXO II - Preencher'!C55</f>
        <v>HOSPITAL MIGUEL ARRAES - CG. Nº 023/2022</v>
      </c>
      <c r="C46" s="10"/>
      <c r="D46" s="11" t="str">
        <f>'[1]TCE - ANEXO II - Preencher'!E55</f>
        <v>ALINE CRISTINA DE ARAUJO CAVALCANTI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12/2025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1518</v>
      </c>
      <c r="K46" s="15">
        <f>'[1]TCE - ANEXO II - Preencher'!P55</f>
        <v>45.22</v>
      </c>
      <c r="L46" s="15">
        <f>'[1]TCE - ANEXO II - Preencher'!Q55</f>
        <v>3872.55</v>
      </c>
      <c r="M46" s="15">
        <f>'[1]TCE - ANEXO II - Preencher'!R55</f>
        <v>2083.33</v>
      </c>
      <c r="N46" s="16">
        <f>'[1]TCE - ANEXO II - Preencher'!S55</f>
        <v>151.80000000000001</v>
      </c>
      <c r="O46" s="17">
        <f>'[1]TCE - ANEXO II - Preencher'!W55</f>
        <v>2025.63</v>
      </c>
      <c r="P46" s="18">
        <f>'[1]TCE - ANEXO II - Preencher'!X55</f>
        <v>5645.27</v>
      </c>
      <c r="S46" s="22">
        <v>45108</v>
      </c>
    </row>
    <row r="47" spans="1:19" x14ac:dyDescent="0.25">
      <c r="A47" s="8">
        <f>IFERROR(VLOOKUP(B47,'[1]DADOS (OCULTAR)'!$Q$3:$S$136,3,0),"")</f>
        <v>9039744000275</v>
      </c>
      <c r="B47" s="9" t="str">
        <f>'[1]TCE - ANEXO II - Preencher'!C56</f>
        <v>HOSPITAL MIGUEL ARRAES - CG. Nº 023/2022</v>
      </c>
      <c r="C47" s="10"/>
      <c r="D47" s="11" t="str">
        <f>'[1]TCE - ANEXO II - Preencher'!E56</f>
        <v>ALINE GOMES DOS SANTOS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2235-05</v>
      </c>
      <c r="G47" s="14" t="str">
        <f>'[1]TCE - ANEXO II - Preencher'!I56</f>
        <v>12/2025</v>
      </c>
      <c r="H47" s="13" t="str">
        <f>'[1]TCE - ANEXO II - Preencher'!J56</f>
        <v>2 - Diarista</v>
      </c>
      <c r="I47" s="13">
        <f>'[1]TCE - ANEXO II - Preencher'!K56</f>
        <v>40</v>
      </c>
      <c r="J47" s="15">
        <f>'[1]TCE - ANEXO II - Preencher'!L56</f>
        <v>1797.06</v>
      </c>
      <c r="K47" s="15">
        <f>'[1]TCE - ANEXO II - Preencher'!P56</f>
        <v>61.54</v>
      </c>
      <c r="L47" s="15">
        <f>'[1]TCE - ANEXO II - Preencher'!Q56</f>
        <v>878.23</v>
      </c>
      <c r="M47" s="15">
        <f>'[1]TCE - ANEXO II - Preencher'!R56</f>
        <v>3082.24</v>
      </c>
      <c r="N47" s="16">
        <f>'[1]TCE - ANEXO II - Preencher'!S56</f>
        <v>1879.39</v>
      </c>
      <c r="O47" s="17">
        <f>'[1]TCE - ANEXO II - Preencher'!W56</f>
        <v>1143.43</v>
      </c>
      <c r="P47" s="18">
        <f>'[1]TCE - ANEXO II - Preencher'!X56</f>
        <v>6555.03</v>
      </c>
      <c r="S47" s="22">
        <v>45139</v>
      </c>
    </row>
    <row r="48" spans="1:19" x14ac:dyDescent="0.25">
      <c r="A48" s="8">
        <f>IFERROR(VLOOKUP(B48,'[1]DADOS (OCULTAR)'!$Q$3:$S$136,3,0),"")</f>
        <v>9039744000275</v>
      </c>
      <c r="B48" s="9" t="str">
        <f>'[1]TCE - ANEXO II - Preencher'!C57</f>
        <v>HOSPITAL MIGUEL ARRAES - CG. Nº 023/2022</v>
      </c>
      <c r="C48" s="10"/>
      <c r="D48" s="11" t="str">
        <f>'[1]TCE - ANEXO II - Preencher'!E57</f>
        <v>ALINE INES ANACLETO CORREIA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2235-05</v>
      </c>
      <c r="G48" s="14" t="str">
        <f>'[1]TCE - ANEXO II - Preencher'!I57</f>
        <v>12/2025</v>
      </c>
      <c r="H48" s="13" t="str">
        <f>'[1]TCE - ANEXO II - Preencher'!J57</f>
        <v>1 - Plantonista</v>
      </c>
      <c r="I48" s="13">
        <f>'[1]TCE - ANEXO II - Preencher'!K57</f>
        <v>40</v>
      </c>
      <c r="J48" s="15">
        <f>'[1]TCE - ANEXO II - Preencher'!L57</f>
        <v>2394.11</v>
      </c>
      <c r="K48" s="15">
        <f>'[1]TCE - ANEXO II - Preencher'!P57</f>
        <v>38.32</v>
      </c>
      <c r="L48" s="15">
        <f>'[1]TCE - ANEXO II - Preencher'!Q57</f>
        <v>5545.92</v>
      </c>
      <c r="M48" s="15">
        <f>'[1]TCE - ANEXO II - Preencher'!R57</f>
        <v>2993.66</v>
      </c>
      <c r="N48" s="16">
        <f>'[1]TCE - ANEXO II - Preencher'!S57</f>
        <v>706.97</v>
      </c>
      <c r="O48" s="17">
        <f>'[1]TCE - ANEXO II - Preencher'!W57</f>
        <v>3063.73</v>
      </c>
      <c r="P48" s="18">
        <f>'[1]TCE - ANEXO II - Preencher'!X57</f>
        <v>8615.25</v>
      </c>
      <c r="S48" s="22">
        <v>45170</v>
      </c>
    </row>
    <row r="49" spans="1:19" x14ac:dyDescent="0.25">
      <c r="A49" s="8">
        <f>IFERROR(VLOOKUP(B49,'[1]DADOS (OCULTAR)'!$Q$3:$S$136,3,0),"")</f>
        <v>9039744000275</v>
      </c>
      <c r="B49" s="9" t="str">
        <f>'[1]TCE - ANEXO II - Preencher'!C58</f>
        <v>HOSPITAL MIGUEL ARRAES - CG. Nº 023/2022</v>
      </c>
      <c r="C49" s="10"/>
      <c r="D49" s="11" t="str">
        <f>'[1]TCE - ANEXO II - Preencher'!E58</f>
        <v>ALINE JOSE DA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5143-20</v>
      </c>
      <c r="G49" s="14" t="str">
        <f>'[1]TCE - ANEXO II - Preencher'!I58</f>
        <v>12/2025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1518</v>
      </c>
      <c r="K49" s="15">
        <f>'[1]TCE - ANEXO II - Preencher'!P58</f>
        <v>0</v>
      </c>
      <c r="L49" s="15">
        <f>'[1]TCE - ANEXO II - Preencher'!Q58</f>
        <v>2511.19</v>
      </c>
      <c r="M49" s="15">
        <f>'[1]TCE - ANEXO II - Preencher'!R58</f>
        <v>1307.02</v>
      </c>
      <c r="N49" s="16">
        <f>'[1]TCE - ANEXO II - Preencher'!S58</f>
        <v>0</v>
      </c>
      <c r="O49" s="17">
        <f>'[1]TCE - ANEXO II - Preencher'!W58</f>
        <v>1645.44</v>
      </c>
      <c r="P49" s="18">
        <f>'[1]TCE - ANEXO II - Preencher'!X58</f>
        <v>3690.77</v>
      </c>
      <c r="S49" s="22">
        <v>45200</v>
      </c>
    </row>
    <row r="50" spans="1:19" x14ac:dyDescent="0.25">
      <c r="A50" s="8">
        <f>IFERROR(VLOOKUP(B50,'[1]DADOS (OCULTAR)'!$Q$3:$S$136,3,0),"")</f>
        <v>9039744000275</v>
      </c>
      <c r="B50" s="9" t="str">
        <f>'[1]TCE - ANEXO II - Preencher'!C59</f>
        <v>HOSPITAL MIGUEL ARRAES - CG. Nº 023/2022</v>
      </c>
      <c r="C50" s="10"/>
      <c r="D50" s="11" t="str">
        <f>'[1]TCE - ANEXO II - Preencher'!E59</f>
        <v>ALINE MENDES DE ALBUQUERQUE MIRANDA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 t="str">
        <f>'[1]TCE - ANEXO II - Preencher'!I59</f>
        <v>12/2025</v>
      </c>
      <c r="H50" s="13" t="str">
        <f>'[1]TCE - ANEXO II - Preencher'!J59</f>
        <v>1 - Plantonista</v>
      </c>
      <c r="I50" s="13">
        <f>'[1]TCE - ANEXO II - Preencher'!K59</f>
        <v>40</v>
      </c>
      <c r="J50" s="15">
        <f>'[1]TCE - ANEXO II - Preencher'!L59</f>
        <v>0</v>
      </c>
      <c r="K50" s="15">
        <f>'[1]TCE - ANEXO II - Preencher'!P59</f>
        <v>6030.86</v>
      </c>
      <c r="L50" s="15">
        <f>'[1]TCE - ANEXO II - Preencher'!Q59</f>
        <v>3933.26</v>
      </c>
      <c r="M50" s="15">
        <f>'[1]TCE - ANEXO II - Preencher'!R59</f>
        <v>1985.98</v>
      </c>
      <c r="N50" s="16">
        <f>'[1]TCE - ANEXO II - Preencher'!S59</f>
        <v>239.41</v>
      </c>
      <c r="O50" s="17">
        <f>'[1]TCE - ANEXO II - Preencher'!W59</f>
        <v>7362.09</v>
      </c>
      <c r="P50" s="18">
        <f>'[1]TCE - ANEXO II - Preencher'!X59</f>
        <v>4827.4199999999983</v>
      </c>
      <c r="S50" s="22">
        <v>45231</v>
      </c>
    </row>
    <row r="51" spans="1:19" x14ac:dyDescent="0.25">
      <c r="A51" s="8">
        <f>IFERROR(VLOOKUP(B51,'[1]DADOS (OCULTAR)'!$Q$3:$S$136,3,0),"")</f>
        <v>9039744000275</v>
      </c>
      <c r="B51" s="9" t="str">
        <f>'[1]TCE - ANEXO II - Preencher'!C60</f>
        <v>HOSPITAL MIGUEL ARRAES - CG. Nº 023/2022</v>
      </c>
      <c r="C51" s="10"/>
      <c r="D51" s="11" t="str">
        <f>'[1]TCE - ANEXO II - Preencher'!E60</f>
        <v>ALINE REGI DE FREITAS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12/2025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1518</v>
      </c>
      <c r="K51" s="15">
        <f>'[1]TCE - ANEXO II - Preencher'!P60</f>
        <v>45.22</v>
      </c>
      <c r="L51" s="15">
        <f>'[1]TCE - ANEXO II - Preencher'!Q60</f>
        <v>4090.08</v>
      </c>
      <c r="M51" s="15">
        <f>'[1]TCE - ANEXO II - Preencher'!R60</f>
        <v>5517.56</v>
      </c>
      <c r="N51" s="16">
        <f>'[1]TCE - ANEXO II - Preencher'!S60</f>
        <v>303.60000000000002</v>
      </c>
      <c r="O51" s="17">
        <f>'[1]TCE - ANEXO II - Preencher'!W60</f>
        <v>2587.46</v>
      </c>
      <c r="P51" s="18">
        <f>'[1]TCE - ANEXO II - Preencher'!X60</f>
        <v>8887</v>
      </c>
      <c r="S51" s="22">
        <v>45261</v>
      </c>
    </row>
    <row r="52" spans="1:19" x14ac:dyDescent="0.25">
      <c r="A52" s="8">
        <f>IFERROR(VLOOKUP(B52,'[1]DADOS (OCULTAR)'!$Q$3:$S$136,3,0),"")</f>
        <v>9039744000275</v>
      </c>
      <c r="B52" s="9" t="str">
        <f>'[1]TCE - ANEXO II - Preencher'!C61</f>
        <v>HOSPITAL MIGUEL ARRAES - CG. Nº 023/2022</v>
      </c>
      <c r="C52" s="10"/>
      <c r="D52" s="11" t="str">
        <f>'[1]TCE - ANEXO II - Preencher'!E61</f>
        <v>ALLAN ROBERTO CESARIO DO NASCIMENTO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5174-10</v>
      </c>
      <c r="G52" s="14" t="str">
        <f>'[1]TCE - ANEXO II - Preencher'!I61</f>
        <v>12/2025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1366.2</v>
      </c>
      <c r="K52" s="15">
        <f>'[1]TCE - ANEXO II - Preencher'!P61</f>
        <v>0</v>
      </c>
      <c r="L52" s="15">
        <f>'[1]TCE - ANEXO II - Preencher'!Q61</f>
        <v>294.23</v>
      </c>
      <c r="M52" s="15">
        <f>'[1]TCE - ANEXO II - Preencher'!R61</f>
        <v>829.61</v>
      </c>
      <c r="N52" s="16">
        <f>'[1]TCE - ANEXO II - Preencher'!S61</f>
        <v>0</v>
      </c>
      <c r="O52" s="17">
        <f>'[1]TCE - ANEXO II - Preencher'!W61</f>
        <v>353.77</v>
      </c>
      <c r="P52" s="18">
        <f>'[1]TCE - ANEXO II - Preencher'!X61</f>
        <v>2136.27</v>
      </c>
      <c r="S52" s="22">
        <v>45292</v>
      </c>
    </row>
    <row r="53" spans="1:19" x14ac:dyDescent="0.25">
      <c r="A53" s="8">
        <f>IFERROR(VLOOKUP(B53,'[1]DADOS (OCULTAR)'!$Q$3:$S$136,3,0),"")</f>
        <v>9039744000275</v>
      </c>
      <c r="B53" s="9" t="str">
        <f>'[1]TCE - ANEXO II - Preencher'!C62</f>
        <v>HOSPITAL MIGUEL ARRAES - CG. Nº 023/2022</v>
      </c>
      <c r="C53" s="10"/>
      <c r="D53" s="11" t="str">
        <f>'[1]TCE - ANEXO II - Preencher'!E62</f>
        <v>ALLISSON DEYVSON DE LIMA PEREIRA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2236-05</v>
      </c>
      <c r="G53" s="14" t="str">
        <f>'[1]TCE - ANEXO II - Preencher'!I62</f>
        <v>12/2025</v>
      </c>
      <c r="H53" s="13" t="str">
        <f>'[1]TCE - ANEXO II - Preencher'!J62</f>
        <v>1 - Plantonista</v>
      </c>
      <c r="I53" s="13">
        <f>'[1]TCE - ANEXO II - Preencher'!K62</f>
        <v>24</v>
      </c>
      <c r="J53" s="15">
        <f>'[1]TCE - ANEXO II - Preencher'!L62</f>
        <v>1722.23</v>
      </c>
      <c r="K53" s="15">
        <f>'[1]TCE - ANEXO II - Preencher'!P62</f>
        <v>0</v>
      </c>
      <c r="L53" s="15">
        <f>'[1]TCE - ANEXO II - Preencher'!Q62</f>
        <v>2652.9</v>
      </c>
      <c r="M53" s="15">
        <f>'[1]TCE - ANEXO II - Preencher'!R62</f>
        <v>740.78</v>
      </c>
      <c r="N53" s="16">
        <f>'[1]TCE - ANEXO II - Preencher'!S62</f>
        <v>341.62</v>
      </c>
      <c r="O53" s="17">
        <f>'[1]TCE - ANEXO II - Preencher'!W62</f>
        <v>1476.06</v>
      </c>
      <c r="P53" s="18">
        <f>'[1]TCE - ANEXO II - Preencher'!X62</f>
        <v>3981.47</v>
      </c>
      <c r="S53" s="22">
        <v>45323</v>
      </c>
    </row>
    <row r="54" spans="1:19" x14ac:dyDescent="0.25">
      <c r="A54" s="8">
        <f>IFERROR(VLOOKUP(B54,'[1]DADOS (OCULTAR)'!$Q$3:$S$136,3,0),"")</f>
        <v>9039744000275</v>
      </c>
      <c r="B54" s="9" t="str">
        <f>'[1]TCE - ANEXO II - Preencher'!C63</f>
        <v>HOSPITAL MIGUEL ARRAES - CG. Nº 023/2022</v>
      </c>
      <c r="C54" s="10"/>
      <c r="D54" s="11" t="str">
        <f>'[1]TCE - ANEXO II - Preencher'!E63</f>
        <v>ALTIENE BEZERRA DE MELO OLIVEIRA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5143-20</v>
      </c>
      <c r="G54" s="14" t="str">
        <f>'[1]TCE - ANEXO II - Preencher'!I63</f>
        <v>12/2025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1518</v>
      </c>
      <c r="K54" s="15">
        <f>'[1]TCE - ANEXO II - Preencher'!P63</f>
        <v>0</v>
      </c>
      <c r="L54" s="15">
        <f>'[1]TCE - ANEXO II - Preencher'!Q63</f>
        <v>1969.25</v>
      </c>
      <c r="M54" s="15">
        <f>'[1]TCE - ANEXO II - Preencher'!R63</f>
        <v>1122.8599999999999</v>
      </c>
      <c r="N54" s="16">
        <f>'[1]TCE - ANEXO II - Preencher'!S63</f>
        <v>0</v>
      </c>
      <c r="O54" s="17">
        <f>'[1]TCE - ANEXO II - Preencher'!W63</f>
        <v>1434.81</v>
      </c>
      <c r="P54" s="18">
        <f>'[1]TCE - ANEXO II - Preencher'!X63</f>
        <v>3175.2999999999997</v>
      </c>
      <c r="S54" s="22">
        <v>45352</v>
      </c>
    </row>
    <row r="55" spans="1:19" x14ac:dyDescent="0.25">
      <c r="A55" s="8">
        <f>IFERROR(VLOOKUP(B55,'[1]DADOS (OCULTAR)'!$Q$3:$S$136,3,0),"")</f>
        <v>9039744000275</v>
      </c>
      <c r="B55" s="9" t="str">
        <f>'[1]TCE - ANEXO II - Preencher'!C64</f>
        <v>HOSPITAL MIGUEL ARRAES - CG. Nº 023/2022</v>
      </c>
      <c r="C55" s="10"/>
      <c r="D55" s="11" t="str">
        <f>'[1]TCE - ANEXO II - Preencher'!E64</f>
        <v>ALVARO ROGERIO PIO DOS SANTOS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5151-10</v>
      </c>
      <c r="G55" s="14" t="str">
        <f>'[1]TCE - ANEXO II - Preencher'!I64</f>
        <v>12/2025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1416.8</v>
      </c>
      <c r="K55" s="15">
        <f>'[1]TCE - ANEXO II - Preencher'!P64</f>
        <v>0</v>
      </c>
      <c r="L55" s="15">
        <f>'[1]TCE - ANEXO II - Preencher'!Q64</f>
        <v>2252.4899999999998</v>
      </c>
      <c r="M55" s="15">
        <f>'[1]TCE - ANEXO II - Preencher'!R64</f>
        <v>469.8</v>
      </c>
      <c r="N55" s="16">
        <f>'[1]TCE - ANEXO II - Preencher'!S64</f>
        <v>0</v>
      </c>
      <c r="O55" s="17">
        <f>'[1]TCE - ANEXO II - Preencher'!W64</f>
        <v>1478.76</v>
      </c>
      <c r="P55" s="18">
        <f>'[1]TCE - ANEXO II - Preencher'!X64</f>
        <v>2660.33</v>
      </c>
      <c r="S55" s="22">
        <v>45383</v>
      </c>
    </row>
    <row r="56" spans="1:19" x14ac:dyDescent="0.25">
      <c r="A56" s="8">
        <f>IFERROR(VLOOKUP(B56,'[1]DADOS (OCULTAR)'!$Q$3:$S$136,3,0),"")</f>
        <v>9039744000275</v>
      </c>
      <c r="B56" s="9" t="str">
        <f>'[1]TCE - ANEXO II - Preencher'!C65</f>
        <v>HOSPITAL MIGUEL ARRAES - CG. Nº 023/2022</v>
      </c>
      <c r="C56" s="10"/>
      <c r="D56" s="11" t="str">
        <f>'[1]TCE - ANEXO II - Preencher'!E65</f>
        <v>ALYNE KARMEM DE LIMA BARBOZA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2235-05</v>
      </c>
      <c r="G56" s="14" t="str">
        <f>'[1]TCE - ANEXO II - Preencher'!I65</f>
        <v>12/2025</v>
      </c>
      <c r="H56" s="13" t="str">
        <f>'[1]TCE - ANEXO II - Preencher'!J65</f>
        <v>2 - Diarista</v>
      </c>
      <c r="I56" s="13">
        <f>'[1]TCE - ANEXO II - Preencher'!K65</f>
        <v>40</v>
      </c>
      <c r="J56" s="15">
        <f>'[1]TCE - ANEXO II - Preencher'!L65</f>
        <v>2394.11</v>
      </c>
      <c r="K56" s="15">
        <f>'[1]TCE - ANEXO II - Preencher'!P65</f>
        <v>38.32</v>
      </c>
      <c r="L56" s="15">
        <f>'[1]TCE - ANEXO II - Preencher'!Q65</f>
        <v>6217.11</v>
      </c>
      <c r="M56" s="15">
        <f>'[1]TCE - ANEXO II - Preencher'!R65</f>
        <v>2749.84</v>
      </c>
      <c r="N56" s="16">
        <f>'[1]TCE - ANEXO II - Preencher'!S65</f>
        <v>1539.38</v>
      </c>
      <c r="O56" s="17">
        <f>'[1]TCE - ANEXO II - Preencher'!W65</f>
        <v>3280.95</v>
      </c>
      <c r="P56" s="18">
        <f>'[1]TCE - ANEXO II - Preencher'!X65</f>
        <v>9657.8100000000013</v>
      </c>
      <c r="S56" s="22">
        <v>45413</v>
      </c>
    </row>
    <row r="57" spans="1:19" x14ac:dyDescent="0.25">
      <c r="A57" s="8">
        <f>IFERROR(VLOOKUP(B57,'[1]DADOS (OCULTAR)'!$Q$3:$S$136,3,0),"")</f>
        <v>9039744000275</v>
      </c>
      <c r="B57" s="9" t="str">
        <f>'[1]TCE - ANEXO II - Preencher'!C66</f>
        <v>HOSPITAL MIGUEL ARRAES - CG. Nº 023/2022</v>
      </c>
      <c r="C57" s="10"/>
      <c r="D57" s="11" t="str">
        <f>'[1]TCE - ANEXO II - Preencher'!E66</f>
        <v>AMANDA ALEXANDRE BORGES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2235-05</v>
      </c>
      <c r="G57" s="14" t="str">
        <f>'[1]TCE - ANEXO II - Preencher'!I66</f>
        <v>12/2025</v>
      </c>
      <c r="H57" s="13" t="str">
        <f>'[1]TCE - ANEXO II - Preencher'!J66</f>
        <v>1 - Plantonista</v>
      </c>
      <c r="I57" s="13">
        <f>'[1]TCE - ANEXO II - Preencher'!K66</f>
        <v>40</v>
      </c>
      <c r="J57" s="15">
        <f>'[1]TCE - ANEXO II - Preencher'!L66</f>
        <v>0</v>
      </c>
      <c r="K57" s="15">
        <f>'[1]TCE - ANEXO II - Preencher'!P66</f>
        <v>7330.41</v>
      </c>
      <c r="L57" s="15">
        <f>'[1]TCE - ANEXO II - Preencher'!Q66</f>
        <v>6866.95</v>
      </c>
      <c r="M57" s="15">
        <f>'[1]TCE - ANEXO II - Preencher'!R66</f>
        <v>2157.33</v>
      </c>
      <c r="N57" s="16">
        <f>'[1]TCE - ANEXO II - Preencher'!S66</f>
        <v>239.41</v>
      </c>
      <c r="O57" s="17">
        <f>'[1]TCE - ANEXO II - Preencher'!W66</f>
        <v>10223.26</v>
      </c>
      <c r="P57" s="18">
        <f>'[1]TCE - ANEXO II - Preencher'!X66</f>
        <v>6370.840000000002</v>
      </c>
      <c r="S57" s="22">
        <v>45444</v>
      </c>
    </row>
    <row r="58" spans="1:19" x14ac:dyDescent="0.25">
      <c r="A58" s="8">
        <f>IFERROR(VLOOKUP(B58,'[1]DADOS (OCULTAR)'!$Q$3:$S$136,3,0),"")</f>
        <v>9039744000275</v>
      </c>
      <c r="B58" s="9" t="str">
        <f>'[1]TCE - ANEXO II - Preencher'!C67</f>
        <v>HOSPITAL MIGUEL ARRAES - CG. Nº 023/2022</v>
      </c>
      <c r="C58" s="10"/>
      <c r="D58" s="11" t="str">
        <f>'[1]TCE - ANEXO II - Preencher'!E67</f>
        <v>AMANDA ALVES DE SOUZA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4131-15</v>
      </c>
      <c r="G58" s="14" t="str">
        <f>'[1]TCE - ANEXO II - Preencher'!I67</f>
        <v>12/2025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2036.47</v>
      </c>
      <c r="K58" s="15">
        <f>'[1]TCE - ANEXO II - Preencher'!P67</f>
        <v>0</v>
      </c>
      <c r="L58" s="15">
        <f>'[1]TCE - ANEXO II - Preencher'!Q67</f>
        <v>181.83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223.78</v>
      </c>
      <c r="P58" s="18">
        <f>'[1]TCE - ANEXO II - Preencher'!X67</f>
        <v>1994.5200000000002</v>
      </c>
      <c r="S58" s="22">
        <v>45474</v>
      </c>
    </row>
    <row r="59" spans="1:19" x14ac:dyDescent="0.25">
      <c r="A59" s="8">
        <f>IFERROR(VLOOKUP(B59,'[1]DADOS (OCULTAR)'!$Q$3:$S$136,3,0),"")</f>
        <v>9039744000275</v>
      </c>
      <c r="B59" s="9" t="str">
        <f>'[1]TCE - ANEXO II - Preencher'!C68</f>
        <v>HOSPITAL MIGUEL ARRAES - CG. Nº 023/2022</v>
      </c>
      <c r="C59" s="10"/>
      <c r="D59" s="11" t="str">
        <f>'[1]TCE - ANEXO II - Preencher'!E68</f>
        <v>AMANDA BASTOS CASTRO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2234-05</v>
      </c>
      <c r="G59" s="14" t="str">
        <f>'[1]TCE - ANEXO II - Preencher'!I68</f>
        <v>12/2025</v>
      </c>
      <c r="H59" s="13" t="str">
        <f>'[1]TCE - ANEXO II - Preencher'!J68</f>
        <v>1 - Plantonista</v>
      </c>
      <c r="I59" s="13">
        <f>'[1]TCE - ANEXO II - Preencher'!K68</f>
        <v>30</v>
      </c>
      <c r="J59" s="15">
        <f>'[1]TCE - ANEXO II - Preencher'!L68</f>
        <v>4230.2299999999996</v>
      </c>
      <c r="K59" s="15">
        <f>'[1]TCE - ANEXO II - Preencher'!P68</f>
        <v>0</v>
      </c>
      <c r="L59" s="15">
        <f>'[1]TCE - ANEXO II - Preencher'!Q68</f>
        <v>3798.16</v>
      </c>
      <c r="M59" s="15">
        <f>'[1]TCE - ANEXO II - Preencher'!R68</f>
        <v>455.4</v>
      </c>
      <c r="N59" s="16">
        <f>'[1]TCE - ANEXO II - Preencher'!S68</f>
        <v>340.91</v>
      </c>
      <c r="O59" s="17">
        <f>'[1]TCE - ANEXO II - Preencher'!W68</f>
        <v>2720.46</v>
      </c>
      <c r="P59" s="18">
        <f>'[1]TCE - ANEXO II - Preencher'!X68</f>
        <v>6104.2399999999989</v>
      </c>
      <c r="S59" s="22">
        <v>45505</v>
      </c>
    </row>
    <row r="60" spans="1:19" x14ac:dyDescent="0.25">
      <c r="A60" s="8">
        <f>IFERROR(VLOOKUP(B60,'[1]DADOS (OCULTAR)'!$Q$3:$S$136,3,0),"")</f>
        <v>9039744000275</v>
      </c>
      <c r="B60" s="9" t="str">
        <f>'[1]TCE - ANEXO II - Preencher'!C69</f>
        <v>HOSPITAL MIGUEL ARRAES - CG. Nº 023/2022</v>
      </c>
      <c r="C60" s="10"/>
      <c r="D60" s="11" t="str">
        <f>'[1]TCE - ANEXO II - Preencher'!E69</f>
        <v>AMANDA CRISTINA RODRIGUES CAVALCANTE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 t="str">
        <f>'[1]TCE - ANEXO II - Preencher'!I69</f>
        <v>12/2025</v>
      </c>
      <c r="H60" s="13" t="str">
        <f>'[1]TCE - ANEXO II - Preencher'!J69</f>
        <v>1 - Plantonista</v>
      </c>
      <c r="I60" s="13">
        <f>'[1]TCE - ANEXO II - Preencher'!K69</f>
        <v>40</v>
      </c>
      <c r="J60" s="15">
        <f>'[1]TCE - ANEXO II - Preencher'!L69</f>
        <v>2314.31</v>
      </c>
      <c r="K60" s="15">
        <f>'[1]TCE - ANEXO II - Preencher'!P69</f>
        <v>38.32</v>
      </c>
      <c r="L60" s="15">
        <f>'[1]TCE - ANEXO II - Preencher'!Q69</f>
        <v>5691.38</v>
      </c>
      <c r="M60" s="15">
        <f>'[1]TCE - ANEXO II - Preencher'!R69</f>
        <v>6789.52</v>
      </c>
      <c r="N60" s="16">
        <f>'[1]TCE - ANEXO II - Preencher'!S69</f>
        <v>771.04</v>
      </c>
      <c r="O60" s="17">
        <f>'[1]TCE - ANEXO II - Preencher'!W69</f>
        <v>3174.75</v>
      </c>
      <c r="P60" s="18">
        <f>'[1]TCE - ANEXO II - Preencher'!X69</f>
        <v>12429.82</v>
      </c>
      <c r="S60" s="22">
        <v>45536</v>
      </c>
    </row>
    <row r="61" spans="1:19" x14ac:dyDescent="0.25">
      <c r="A61" s="8">
        <f>IFERROR(VLOOKUP(B61,'[1]DADOS (OCULTAR)'!$Q$3:$S$136,3,0),"")</f>
        <v>9039744000275</v>
      </c>
      <c r="B61" s="9" t="str">
        <f>'[1]TCE - ANEXO II - Preencher'!C70</f>
        <v>HOSPITAL MIGUEL ARRAES - CG. Nº 023/2022</v>
      </c>
      <c r="C61" s="10"/>
      <c r="D61" s="11" t="str">
        <f>'[1]TCE - ANEXO II - Preencher'!E70</f>
        <v>AMANDA DA SILVA BRASILEIRO DE ARAUJO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12/2025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1416.8</v>
      </c>
      <c r="K61" s="15">
        <f>'[1]TCE - ANEXO II - Preencher'!P70</f>
        <v>45.22</v>
      </c>
      <c r="L61" s="15">
        <f>'[1]TCE - ANEXO II - Preencher'!Q70</f>
        <v>2745.61</v>
      </c>
      <c r="M61" s="15">
        <f>'[1]TCE - ANEXO II - Preencher'!R70</f>
        <v>2032.73</v>
      </c>
      <c r="N61" s="16">
        <f>'[1]TCE - ANEXO II - Preencher'!S70</f>
        <v>303.60000000000002</v>
      </c>
      <c r="O61" s="17">
        <f>'[1]TCE - ANEXO II - Preencher'!W70</f>
        <v>1511.85</v>
      </c>
      <c r="P61" s="18">
        <f>'[1]TCE - ANEXO II - Preencher'!X70</f>
        <v>5032.1100000000006</v>
      </c>
      <c r="S61" s="22">
        <v>45566</v>
      </c>
    </row>
    <row r="62" spans="1:19" x14ac:dyDescent="0.25">
      <c r="A62" s="8">
        <f>IFERROR(VLOOKUP(B62,'[1]DADOS (OCULTAR)'!$Q$3:$S$136,3,0),"")</f>
        <v>9039744000275</v>
      </c>
      <c r="B62" s="9" t="str">
        <f>'[1]TCE - ANEXO II - Preencher'!C71</f>
        <v>HOSPITAL MIGUEL ARRAES - CG. Nº 023/2022</v>
      </c>
      <c r="C62" s="10"/>
      <c r="D62" s="11" t="str">
        <f>'[1]TCE - ANEXO II - Preencher'!E71</f>
        <v>AMANDA FELIX DA PAIXAO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5174-10</v>
      </c>
      <c r="G62" s="14" t="str">
        <f>'[1]TCE - ANEXO II - Preencher'!I71</f>
        <v>12/2025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1518</v>
      </c>
      <c r="K62" s="15">
        <f>'[1]TCE - ANEXO II - Preencher'!P71</f>
        <v>0</v>
      </c>
      <c r="L62" s="15">
        <f>'[1]TCE - ANEXO II - Preencher'!Q71</f>
        <v>1791.87</v>
      </c>
      <c r="M62" s="15">
        <f>'[1]TCE - ANEXO II - Preencher'!R71</f>
        <v>421.3</v>
      </c>
      <c r="N62" s="16">
        <f>'[1]TCE - ANEXO II - Preencher'!S71</f>
        <v>0</v>
      </c>
      <c r="O62" s="17">
        <f>'[1]TCE - ANEXO II - Preencher'!W71</f>
        <v>1389.76</v>
      </c>
      <c r="P62" s="18">
        <f>'[1]TCE - ANEXO II - Preencher'!X71</f>
        <v>2341.41</v>
      </c>
      <c r="S62" s="22">
        <v>45597</v>
      </c>
    </row>
    <row r="63" spans="1:19" x14ac:dyDescent="0.25">
      <c r="A63" s="8">
        <f>IFERROR(VLOOKUP(B63,'[1]DADOS (OCULTAR)'!$Q$3:$S$136,3,0),"")</f>
        <v>9039744000275</v>
      </c>
      <c r="B63" s="9" t="str">
        <f>'[1]TCE - ANEXO II - Preencher'!C72</f>
        <v>HOSPITAL MIGUEL ARRAES - CG. Nº 023/2022</v>
      </c>
      <c r="C63" s="10"/>
      <c r="D63" s="11" t="str">
        <f>'[1]TCE - ANEXO II - Preencher'!E72</f>
        <v>AMANDA MACHADO DE MOURA FARIAS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2235-05</v>
      </c>
      <c r="G63" s="14" t="str">
        <f>'[1]TCE - ANEXO II - Preencher'!I72</f>
        <v>12/2025</v>
      </c>
      <c r="H63" s="13" t="str">
        <f>'[1]TCE - ANEXO II - Preencher'!J72</f>
        <v>1 - Plantonista</v>
      </c>
      <c r="I63" s="13">
        <f>'[1]TCE - ANEXO II - Preencher'!K72</f>
        <v>40</v>
      </c>
      <c r="J63" s="15">
        <f>'[1]TCE - ANEXO II - Preencher'!L72</f>
        <v>2035.36</v>
      </c>
      <c r="K63" s="15">
        <f>'[1]TCE - ANEXO II - Preencher'!P72</f>
        <v>57.13</v>
      </c>
      <c r="L63" s="15">
        <f>'[1]TCE - ANEXO II - Preencher'!Q72</f>
        <v>5437.58</v>
      </c>
      <c r="M63" s="15">
        <f>'[1]TCE - ANEXO II - Preencher'!R72</f>
        <v>3158.88</v>
      </c>
      <c r="N63" s="16">
        <f>'[1]TCE - ANEXO II - Preencher'!S72</f>
        <v>770.02</v>
      </c>
      <c r="O63" s="17">
        <f>'[1]TCE - ANEXO II - Preencher'!W72</f>
        <v>2564.6799999999998</v>
      </c>
      <c r="P63" s="18">
        <f>'[1]TCE - ANEXO II - Preencher'!X72</f>
        <v>8894.2900000000009</v>
      </c>
      <c r="S63" s="22">
        <v>45627</v>
      </c>
    </row>
    <row r="64" spans="1:19" x14ac:dyDescent="0.25">
      <c r="A64" s="8">
        <f>IFERROR(VLOOKUP(B64,'[1]DADOS (OCULTAR)'!$Q$3:$S$136,3,0),"")</f>
        <v>9039744000275</v>
      </c>
      <c r="B64" s="9" t="str">
        <f>'[1]TCE - ANEXO II - Preencher'!C73</f>
        <v>HOSPITAL MIGUEL ARRAES - CG. Nº 023/2022</v>
      </c>
      <c r="C64" s="10"/>
      <c r="D64" s="11" t="str">
        <f>'[1]TCE - ANEXO II - Preencher'!E73</f>
        <v>AMANDA RAYANE DA SILVA GOMES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2234-05</v>
      </c>
      <c r="G64" s="14" t="str">
        <f>'[1]TCE - ANEXO II - Preencher'!I73</f>
        <v>12/2025</v>
      </c>
      <c r="H64" s="13" t="str">
        <f>'[1]TCE - ANEXO II - Preencher'!J73</f>
        <v>1 - Plantonista</v>
      </c>
      <c r="I64" s="13">
        <f>'[1]TCE - ANEXO II - Preencher'!K73</f>
        <v>30</v>
      </c>
      <c r="J64" s="15">
        <f>'[1]TCE - ANEXO II - Preencher'!L73</f>
        <v>4230.2299999999996</v>
      </c>
      <c r="K64" s="15">
        <f>'[1]TCE - ANEXO II - Preencher'!P73</f>
        <v>0</v>
      </c>
      <c r="L64" s="15">
        <f>'[1]TCE - ANEXO II - Preencher'!Q73</f>
        <v>5388.85</v>
      </c>
      <c r="M64" s="15">
        <f>'[1]TCE - ANEXO II - Preencher'!R73</f>
        <v>455.4</v>
      </c>
      <c r="N64" s="16">
        <f>'[1]TCE - ANEXO II - Preencher'!S73</f>
        <v>764.83</v>
      </c>
      <c r="O64" s="17">
        <f>'[1]TCE - ANEXO II - Preencher'!W73</f>
        <v>4055.94</v>
      </c>
      <c r="P64" s="18">
        <f>'[1]TCE - ANEXO II - Preencher'!X73</f>
        <v>6783.369999999999</v>
      </c>
      <c r="S64" s="22">
        <v>45658</v>
      </c>
    </row>
    <row r="65" spans="1:19" x14ac:dyDescent="0.25">
      <c r="A65" s="8">
        <f>IFERROR(VLOOKUP(B65,'[1]DADOS (OCULTAR)'!$Q$3:$S$136,3,0),"")</f>
        <v>9039744000275</v>
      </c>
      <c r="B65" s="9" t="str">
        <f>'[1]TCE - ANEXO II - Preencher'!C74</f>
        <v>HOSPITAL MIGUEL ARRAES - CG. Nº 023/2022</v>
      </c>
      <c r="C65" s="10"/>
      <c r="D65" s="11" t="str">
        <f>'[1]TCE - ANEXO II - Preencher'!E74</f>
        <v>AMANDA ROBERTA DE MELO COSTA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2235-05</v>
      </c>
      <c r="G65" s="14" t="str">
        <f>'[1]TCE - ANEXO II - Preencher'!I74</f>
        <v>12/2025</v>
      </c>
      <c r="H65" s="13" t="str">
        <f>'[1]TCE - ANEXO II - Preencher'!J74</f>
        <v>1 - Plantonista</v>
      </c>
      <c r="I65" s="13">
        <f>'[1]TCE - ANEXO II - Preencher'!K74</f>
        <v>40</v>
      </c>
      <c r="J65" s="15">
        <f>'[1]TCE - ANEXO II - Preencher'!L74</f>
        <v>2394.11</v>
      </c>
      <c r="K65" s="15">
        <f>'[1]TCE - ANEXO II - Preencher'!P74</f>
        <v>38.32</v>
      </c>
      <c r="L65" s="15">
        <f>'[1]TCE - ANEXO II - Preencher'!Q74</f>
        <v>6144.12</v>
      </c>
      <c r="M65" s="15">
        <f>'[1]TCE - ANEXO II - Preencher'!R74</f>
        <v>4175.5200000000004</v>
      </c>
      <c r="N65" s="16">
        <f>'[1]TCE - ANEXO II - Preencher'!S74</f>
        <v>921.06</v>
      </c>
      <c r="O65" s="17">
        <f>'[1]TCE - ANEXO II - Preencher'!W74</f>
        <v>3684.24</v>
      </c>
      <c r="P65" s="18">
        <f>'[1]TCE - ANEXO II - Preencher'!X74</f>
        <v>9988.89</v>
      </c>
      <c r="S65" s="22">
        <v>45689</v>
      </c>
    </row>
    <row r="66" spans="1:19" x14ac:dyDescent="0.25">
      <c r="A66" s="8">
        <f>IFERROR(VLOOKUP(B66,'[1]DADOS (OCULTAR)'!$Q$3:$S$136,3,0),"")</f>
        <v>9039744000275</v>
      </c>
      <c r="B66" s="9" t="str">
        <f>'[1]TCE - ANEXO II - Preencher'!C75</f>
        <v>HOSPITAL MIGUEL ARRAES - CG. Nº 023/2022</v>
      </c>
      <c r="C66" s="10"/>
      <c r="D66" s="11" t="str">
        <f>'[1]TCE - ANEXO II - Preencher'!E75</f>
        <v>AMANDHA CARLA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12/2025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0</v>
      </c>
      <c r="K66" s="15">
        <f>'[1]TCE - ANEXO II - Preencher'!P75</f>
        <v>2800.42</v>
      </c>
      <c r="L66" s="15">
        <f>'[1]TCE - ANEXO II - Preencher'!Q75</f>
        <v>3598.73</v>
      </c>
      <c r="M66" s="15">
        <f>'[1]TCE - ANEXO II - Preencher'!R75</f>
        <v>1627.93</v>
      </c>
      <c r="N66" s="16">
        <f>'[1]TCE - ANEXO II - Preencher'!S75</f>
        <v>303.60000000000002</v>
      </c>
      <c r="O66" s="17">
        <f>'[1]TCE - ANEXO II - Preencher'!W75</f>
        <v>4302.24</v>
      </c>
      <c r="P66" s="18">
        <f>'[1]TCE - ANEXO II - Preencher'!X75</f>
        <v>4028.4400000000005</v>
      </c>
      <c r="S66" s="22">
        <v>45717</v>
      </c>
    </row>
    <row r="67" spans="1:19" x14ac:dyDescent="0.25">
      <c r="A67" s="8">
        <f>IFERROR(VLOOKUP(B67,'[1]DADOS (OCULTAR)'!$Q$3:$S$136,3,0),"")</f>
        <v>9039744000275</v>
      </c>
      <c r="B67" s="9" t="str">
        <f>'[1]TCE - ANEXO II - Preencher'!C76</f>
        <v>HOSPITAL MIGUEL ARRAES - CG. Nº 023/2022</v>
      </c>
      <c r="C67" s="10"/>
      <c r="D67" s="11" t="str">
        <f>'[1]TCE - ANEXO II - Preencher'!E76</f>
        <v>AMELIA CANDIDA FERREIRA DE GOES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12/2025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1518</v>
      </c>
      <c r="K67" s="15">
        <f>'[1]TCE - ANEXO II - Preencher'!P76</f>
        <v>45.22</v>
      </c>
      <c r="L67" s="15">
        <f>'[1]TCE - ANEXO II - Preencher'!Q76</f>
        <v>3855.93</v>
      </c>
      <c r="M67" s="15">
        <f>'[1]TCE - ANEXO II - Preencher'!R76</f>
        <v>4899.37</v>
      </c>
      <c r="N67" s="16">
        <f>'[1]TCE - ANEXO II - Preencher'!S76</f>
        <v>151.80000000000001</v>
      </c>
      <c r="O67" s="17">
        <f>'[1]TCE - ANEXO II - Preencher'!W76</f>
        <v>2126.3000000000002</v>
      </c>
      <c r="P67" s="18">
        <f>'[1]TCE - ANEXO II - Preencher'!X76</f>
        <v>8344.02</v>
      </c>
      <c r="S67" s="22">
        <v>45748</v>
      </c>
    </row>
    <row r="68" spans="1:19" x14ac:dyDescent="0.25">
      <c r="A68" s="8">
        <f>IFERROR(VLOOKUP(B68,'[1]DADOS (OCULTAR)'!$Q$3:$S$136,3,0),"")</f>
        <v>9039744000275</v>
      </c>
      <c r="B68" s="9" t="str">
        <f>'[1]TCE - ANEXO II - Preencher'!C77</f>
        <v>HOSPITAL MIGUEL ARRAES - CG. Nº 023/2022</v>
      </c>
      <c r="C68" s="10"/>
      <c r="D68" s="11" t="str">
        <f>'[1]TCE - ANEXO II - Preencher'!E77</f>
        <v>AMINADAB HENRIQUE DE SANTANA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5142-25</v>
      </c>
      <c r="G68" s="14" t="str">
        <f>'[1]TCE - ANEXO II - Preencher'!I77</f>
        <v>12/2025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1518</v>
      </c>
      <c r="K68" s="15">
        <f>'[1]TCE - ANEXO II - Preencher'!P77</f>
        <v>0</v>
      </c>
      <c r="L68" s="15">
        <f>'[1]TCE - ANEXO II - Preencher'!Q77</f>
        <v>2052.4499999999998</v>
      </c>
      <c r="M68" s="15">
        <f>'[1]TCE - ANEXO II - Preencher'!R77</f>
        <v>3095.77</v>
      </c>
      <c r="N68" s="16">
        <f>'[1]TCE - ANEXO II - Preencher'!S77</f>
        <v>0</v>
      </c>
      <c r="O68" s="17">
        <f>'[1]TCE - ANEXO II - Preencher'!W77</f>
        <v>1424.92</v>
      </c>
      <c r="P68" s="18">
        <f>'[1]TCE - ANEXO II - Preencher'!X77</f>
        <v>5241.2999999999993</v>
      </c>
      <c r="S68" s="22">
        <v>45778</v>
      </c>
    </row>
    <row r="69" spans="1:19" x14ac:dyDescent="0.25">
      <c r="A69" s="8">
        <f>IFERROR(VLOOKUP(B69,'[1]DADOS (OCULTAR)'!$Q$3:$S$136,3,0),"")</f>
        <v>9039744000275</v>
      </c>
      <c r="B69" s="9" t="str">
        <f>'[1]TCE - ANEXO II - Preencher'!C78</f>
        <v>HOSPITAL MIGUEL ARRAES - CG. Nº 023/2022</v>
      </c>
      <c r="C69" s="10"/>
      <c r="D69" s="11" t="str">
        <f>'[1]TCE - ANEXO II - Preencher'!E78</f>
        <v>ANA ALICE CARNEIRO DOS SANTOS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12/2025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0</v>
      </c>
      <c r="K69" s="15">
        <f>'[1]TCE - ANEXO II - Preencher'!P78</f>
        <v>2848.66</v>
      </c>
      <c r="L69" s="15">
        <f>'[1]TCE - ANEXO II - Preencher'!Q78</f>
        <v>3651.51</v>
      </c>
      <c r="M69" s="15">
        <f>'[1]TCE - ANEXO II - Preencher'!R78</f>
        <v>2262.27</v>
      </c>
      <c r="N69" s="16">
        <f>'[1]TCE - ANEXO II - Preencher'!S78</f>
        <v>151.80000000000001</v>
      </c>
      <c r="O69" s="17">
        <f>'[1]TCE - ANEXO II - Preencher'!W78</f>
        <v>5084.62</v>
      </c>
      <c r="P69" s="18">
        <f>'[1]TCE - ANEXO II - Preencher'!X78</f>
        <v>3829.62</v>
      </c>
      <c r="S69" s="22">
        <v>45809</v>
      </c>
    </row>
    <row r="70" spans="1:19" x14ac:dyDescent="0.25">
      <c r="A70" s="8">
        <f>IFERROR(VLOOKUP(B70,'[1]DADOS (OCULTAR)'!$Q$3:$S$136,3,0),"")</f>
        <v>9039744000275</v>
      </c>
      <c r="B70" s="9" t="str">
        <f>'[1]TCE - ANEXO II - Preencher'!C79</f>
        <v>HOSPITAL MIGUEL ARRAES - CG. Nº 023/2022</v>
      </c>
      <c r="C70" s="10"/>
      <c r="D70" s="11" t="str">
        <f>'[1]TCE - ANEXO II - Preencher'!E79</f>
        <v>ANA BEATRIZ BORGES DO NASCIMENTO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4110-10</v>
      </c>
      <c r="G70" s="14" t="str">
        <f>'[1]TCE - ANEXO II - Preencher'!I79</f>
        <v>12/2025</v>
      </c>
      <c r="H70" s="13" t="str">
        <f>'[1]TCE - ANEXO II - Preencher'!J79</f>
        <v>2 - Diarista</v>
      </c>
      <c r="I70" s="13">
        <f>'[1]TCE - ANEXO II - Preencher'!K79</f>
        <v>44</v>
      </c>
      <c r="J70" s="15">
        <f>'[1]TCE - ANEXO II - Preencher'!L79</f>
        <v>1728.21</v>
      </c>
      <c r="K70" s="15">
        <f>'[1]TCE - ANEXO II - Preencher'!P79</f>
        <v>0</v>
      </c>
      <c r="L70" s="15">
        <f>'[1]TCE - ANEXO II - Preencher'!Q79</f>
        <v>1298.06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912.75</v>
      </c>
      <c r="P70" s="18">
        <f>'[1]TCE - ANEXO II - Preencher'!X79</f>
        <v>2113.52</v>
      </c>
      <c r="S70" s="22">
        <v>45839</v>
      </c>
    </row>
    <row r="71" spans="1:19" x14ac:dyDescent="0.25">
      <c r="A71" s="8">
        <f>IFERROR(VLOOKUP(B71,'[1]DADOS (OCULTAR)'!$Q$3:$S$136,3,0),"")</f>
        <v>9039744000275</v>
      </c>
      <c r="B71" s="9" t="str">
        <f>'[1]TCE - ANEXO II - Preencher'!C80</f>
        <v>HOSPITAL MIGUEL ARRAES - CG. Nº 023/2022</v>
      </c>
      <c r="C71" s="10"/>
      <c r="D71" s="11" t="str">
        <f>'[1]TCE - ANEXO II - Preencher'!E80</f>
        <v>ANA BEATRIZ GONDIM DE OLIVEIRA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12/2025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1518</v>
      </c>
      <c r="K71" s="15">
        <f>'[1]TCE - ANEXO II - Preencher'!P80</f>
        <v>45.22</v>
      </c>
      <c r="L71" s="15">
        <f>'[1]TCE - ANEXO II - Preencher'!Q80</f>
        <v>4355.63</v>
      </c>
      <c r="M71" s="15">
        <f>'[1]TCE - ANEXO II - Preencher'!R80</f>
        <v>2717.86</v>
      </c>
      <c r="N71" s="16">
        <f>'[1]TCE - ANEXO II - Preencher'!S80</f>
        <v>0</v>
      </c>
      <c r="O71" s="17">
        <f>'[1]TCE - ANEXO II - Preencher'!W80</f>
        <v>2278.77</v>
      </c>
      <c r="P71" s="18">
        <f>'[1]TCE - ANEXO II - Preencher'!X80</f>
        <v>6357.9400000000005</v>
      </c>
      <c r="S71" s="22">
        <v>45870</v>
      </c>
    </row>
    <row r="72" spans="1:19" x14ac:dyDescent="0.25">
      <c r="A72" s="8">
        <f>IFERROR(VLOOKUP(B72,'[1]DADOS (OCULTAR)'!$Q$3:$S$136,3,0),"")</f>
        <v>9039744000275</v>
      </c>
      <c r="B72" s="9" t="str">
        <f>'[1]TCE - ANEXO II - Preencher'!C81</f>
        <v>HOSPITAL MIGUEL ARRAES - CG. Nº 023/2022</v>
      </c>
      <c r="C72" s="10"/>
      <c r="D72" s="11" t="str">
        <f>'[1]TCE - ANEXO II - Preencher'!E81</f>
        <v>ANA CAROLINA 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12/2025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0</v>
      </c>
      <c r="K72" s="15">
        <f>'[1]TCE - ANEXO II - Preencher'!P81</f>
        <v>45.22</v>
      </c>
      <c r="L72" s="15">
        <f>'[1]TCE - ANEXO II - Preencher'!Q81</f>
        <v>2643.69</v>
      </c>
      <c r="M72" s="15">
        <f>'[1]TCE - ANEXO II - Preencher'!R81</f>
        <v>3885.06</v>
      </c>
      <c r="N72" s="16">
        <f>'[1]TCE - ANEXO II - Preencher'!S81</f>
        <v>0</v>
      </c>
      <c r="O72" s="17">
        <f>'[1]TCE - ANEXO II - Preencher'!W81</f>
        <v>1237.5899999999999</v>
      </c>
      <c r="P72" s="18">
        <f>'[1]TCE - ANEXO II - Preencher'!X81</f>
        <v>5336.3799999999992</v>
      </c>
      <c r="S72" s="22">
        <v>45901</v>
      </c>
    </row>
    <row r="73" spans="1:19" x14ac:dyDescent="0.25">
      <c r="A73" s="8">
        <f>IFERROR(VLOOKUP(B73,'[1]DADOS (OCULTAR)'!$Q$3:$S$136,3,0),"")</f>
        <v>9039744000275</v>
      </c>
      <c r="B73" s="9" t="str">
        <f>'[1]TCE - ANEXO II - Preencher'!C82</f>
        <v>HOSPITAL MIGUEL ARRAES - CG. Nº 023/2022</v>
      </c>
      <c r="C73" s="10"/>
      <c r="D73" s="11" t="str">
        <f>'[1]TCE - ANEXO II - Preencher'!E82</f>
        <v>ANA CAROLINE DA SILVA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4110-10</v>
      </c>
      <c r="G73" s="14" t="str">
        <f>'[1]TCE - ANEXO II - Preencher'!I82</f>
        <v>12/2025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1467.4</v>
      </c>
      <c r="K73" s="15">
        <f>'[1]TCE - ANEXO II - Preencher'!P82</f>
        <v>0</v>
      </c>
      <c r="L73" s="15">
        <f>'[1]TCE - ANEXO II - Preencher'!Q82</f>
        <v>1670.43</v>
      </c>
      <c r="M73" s="15">
        <f>'[1]TCE - ANEXO II - Preencher'!R82</f>
        <v>267.39999999999998</v>
      </c>
      <c r="N73" s="16">
        <f>'[1]TCE - ANEXO II - Preencher'!S82</f>
        <v>0</v>
      </c>
      <c r="O73" s="17">
        <f>'[1]TCE - ANEXO II - Preencher'!W82</f>
        <v>1099.52</v>
      </c>
      <c r="P73" s="18">
        <f>'[1]TCE - ANEXO II - Preencher'!X82</f>
        <v>2305.71</v>
      </c>
      <c r="S73" s="22">
        <v>45931</v>
      </c>
    </row>
    <row r="74" spans="1:19" x14ac:dyDescent="0.25">
      <c r="A74" s="8">
        <f>IFERROR(VLOOKUP(B74,'[1]DADOS (OCULTAR)'!$Q$3:$S$136,3,0),"")</f>
        <v>9039744000275</v>
      </c>
      <c r="B74" s="9" t="str">
        <f>'[1]TCE - ANEXO II - Preencher'!C83</f>
        <v>HOSPITAL MIGUEL ARRAES - CG. Nº 023/2022</v>
      </c>
      <c r="C74" s="10"/>
      <c r="D74" s="11" t="str">
        <f>'[1]TCE - ANEXO II - Preencher'!E83</f>
        <v>ANA CATARINA GUEDES DA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5174-10</v>
      </c>
      <c r="G74" s="14" t="str">
        <f>'[1]TCE - ANEXO II - Preencher'!I83</f>
        <v>12/2025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1518</v>
      </c>
      <c r="K74" s="15">
        <f>'[1]TCE - ANEXO II - Preencher'!P83</f>
        <v>0</v>
      </c>
      <c r="L74" s="15">
        <f>'[1]TCE - ANEXO II - Preencher'!Q83</f>
        <v>1916.13</v>
      </c>
      <c r="M74" s="15">
        <f>'[1]TCE - ANEXO II - Preencher'!R83</f>
        <v>420.9</v>
      </c>
      <c r="N74" s="16">
        <f>'[1]TCE - ANEXO II - Preencher'!S83</f>
        <v>0</v>
      </c>
      <c r="O74" s="17">
        <f>'[1]TCE - ANEXO II - Preencher'!W83</f>
        <v>1958.46</v>
      </c>
      <c r="P74" s="18">
        <f>'[1]TCE - ANEXO II - Preencher'!X83</f>
        <v>1896.5700000000002</v>
      </c>
      <c r="S74" s="22">
        <v>45962</v>
      </c>
    </row>
    <row r="75" spans="1:19" x14ac:dyDescent="0.25">
      <c r="A75" s="8">
        <f>IFERROR(VLOOKUP(B75,'[1]DADOS (OCULTAR)'!$Q$3:$S$136,3,0),"")</f>
        <v>9039744000275</v>
      </c>
      <c r="B75" s="9" t="str">
        <f>'[1]TCE - ANEXO II - Preencher'!C84</f>
        <v>HOSPITAL MIGUEL ARRAES - CG. Nº 023/2022</v>
      </c>
      <c r="C75" s="10"/>
      <c r="D75" s="11" t="str">
        <f>'[1]TCE - ANEXO II - Preencher'!E84</f>
        <v>ANA CLAUDIA DA SILVA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5211-30</v>
      </c>
      <c r="G75" s="14" t="str">
        <f>'[1]TCE - ANEXO II - Preencher'!I84</f>
        <v>12/2025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1673.6</v>
      </c>
      <c r="K75" s="15">
        <f>'[1]TCE - ANEXO II - Preencher'!P84</f>
        <v>0</v>
      </c>
      <c r="L75" s="15">
        <f>'[1]TCE - ANEXO II - Preencher'!Q84</f>
        <v>2021.29</v>
      </c>
      <c r="M75" s="15">
        <f>'[1]TCE - ANEXO II - Preencher'!R84</f>
        <v>920.94</v>
      </c>
      <c r="N75" s="16">
        <f>'[1]TCE - ANEXO II - Preencher'!S84</f>
        <v>0</v>
      </c>
      <c r="O75" s="17">
        <f>'[1]TCE - ANEXO II - Preencher'!W84</f>
        <v>1589.01</v>
      </c>
      <c r="P75" s="18">
        <f>'[1]TCE - ANEXO II - Preencher'!X84</f>
        <v>3026.8199999999997</v>
      </c>
      <c r="S75" s="22">
        <v>45992</v>
      </c>
    </row>
    <row r="76" spans="1:19" x14ac:dyDescent="0.25">
      <c r="A76" s="8">
        <f>IFERROR(VLOOKUP(B76,'[1]DADOS (OCULTAR)'!$Q$3:$S$136,3,0),"")</f>
        <v>9039744000275</v>
      </c>
      <c r="B76" s="9" t="str">
        <f>'[1]TCE - ANEXO II - Preencher'!C85</f>
        <v>HOSPITAL MIGUEL ARRAES - CG. Nº 023/2022</v>
      </c>
      <c r="C76" s="10"/>
      <c r="D76" s="11" t="str">
        <f>'[1]TCE - ANEXO II - Preencher'!E85</f>
        <v>ANA CLAUDIA DE SOUZA VON SOHSTEN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 t="str">
        <f>'[1]TCE - ANEXO II - Preencher'!I85</f>
        <v>12/2025</v>
      </c>
      <c r="H76" s="13" t="str">
        <f>'[1]TCE - ANEXO II - Preencher'!J85</f>
        <v>2 - Diarista</v>
      </c>
      <c r="I76" s="13">
        <f>'[1]TCE - ANEXO II - Preencher'!K85</f>
        <v>40</v>
      </c>
      <c r="J76" s="15">
        <f>'[1]TCE - ANEXO II - Preencher'!L85</f>
        <v>1859.03</v>
      </c>
      <c r="K76" s="15">
        <f>'[1]TCE - ANEXO II - Preencher'!P85</f>
        <v>0</v>
      </c>
      <c r="L76" s="15">
        <f>'[1]TCE - ANEXO II - Preencher'!Q85</f>
        <v>469.03</v>
      </c>
      <c r="M76" s="15">
        <f>'[1]TCE - ANEXO II - Preencher'!R85</f>
        <v>550.41999999999996</v>
      </c>
      <c r="N76" s="16">
        <f>'[1]TCE - ANEXO II - Preencher'!S85</f>
        <v>1340.44</v>
      </c>
      <c r="O76" s="17">
        <f>'[1]TCE - ANEXO II - Preencher'!W85</f>
        <v>477.15</v>
      </c>
      <c r="P76" s="18">
        <f>'[1]TCE - ANEXO II - Preencher'!X85</f>
        <v>3741.77</v>
      </c>
      <c r="S76" s="22">
        <v>46023</v>
      </c>
    </row>
    <row r="77" spans="1:19" x14ac:dyDescent="0.25">
      <c r="A77" s="8">
        <f>IFERROR(VLOOKUP(B77,'[1]DADOS (OCULTAR)'!$Q$3:$S$136,3,0),"")</f>
        <v>9039744000275</v>
      </c>
      <c r="B77" s="9" t="str">
        <f>'[1]TCE - ANEXO II - Preencher'!C86</f>
        <v>HOSPITAL MIGUEL ARRAES - CG. Nº 023/2022</v>
      </c>
      <c r="C77" s="10"/>
      <c r="D77" s="11" t="str">
        <f>'[1]TCE - ANEXO II - Preencher'!E86</f>
        <v xml:space="preserve">ANA CLAUDIA MENDES DE SOUZA 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5211-30</v>
      </c>
      <c r="G77" s="14" t="str">
        <f>'[1]TCE - ANEXO II - Preencher'!I86</f>
        <v>12/2025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1283.0899999999999</v>
      </c>
      <c r="K77" s="15">
        <f>'[1]TCE - ANEXO II - Preencher'!P86</f>
        <v>0</v>
      </c>
      <c r="L77" s="15">
        <f>'[1]TCE - ANEXO II - Preencher'!Q86</f>
        <v>1380.72</v>
      </c>
      <c r="M77" s="15">
        <f>'[1]TCE - ANEXO II - Preencher'!R86</f>
        <v>751.21</v>
      </c>
      <c r="N77" s="16">
        <f>'[1]TCE - ANEXO II - Preencher'!S86</f>
        <v>0</v>
      </c>
      <c r="O77" s="17">
        <f>'[1]TCE - ANEXO II - Preencher'!W86</f>
        <v>1496.56</v>
      </c>
      <c r="P77" s="18">
        <f>'[1]TCE - ANEXO II - Preencher'!X86</f>
        <v>1918.46</v>
      </c>
      <c r="S77" s="22">
        <v>46054</v>
      </c>
    </row>
    <row r="78" spans="1:19" x14ac:dyDescent="0.25">
      <c r="A78" s="8">
        <f>IFERROR(VLOOKUP(B78,'[1]DADOS (OCULTAR)'!$Q$3:$S$136,3,0),"")</f>
        <v>9039744000275</v>
      </c>
      <c r="B78" s="9" t="str">
        <f>'[1]TCE - ANEXO II - Preencher'!C87</f>
        <v>HOSPITAL MIGUEL ARRAES - CG. Nº 023/2022</v>
      </c>
      <c r="C78" s="10"/>
      <c r="D78" s="11" t="str">
        <f>'[1]TCE - ANEXO II - Preencher'!E87</f>
        <v>ANA CLAUDIA OLIVEIRA DA SILVA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4110-10</v>
      </c>
      <c r="G78" s="14" t="str">
        <f>'[1]TCE - ANEXO II - Preencher'!I87</f>
        <v>12/2025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1518</v>
      </c>
      <c r="K78" s="15">
        <f>'[1]TCE - ANEXO II - Preencher'!P87</f>
        <v>0</v>
      </c>
      <c r="L78" s="15">
        <f>'[1]TCE - ANEXO II - Preencher'!Q87</f>
        <v>1846.24</v>
      </c>
      <c r="M78" s="15">
        <f>'[1]TCE - ANEXO II - Preencher'!R87</f>
        <v>308.33999999999997</v>
      </c>
      <c r="N78" s="16">
        <f>'[1]TCE - ANEXO II - Preencher'!S87</f>
        <v>0</v>
      </c>
      <c r="O78" s="17">
        <f>'[1]TCE - ANEXO II - Preencher'!W87</f>
        <v>1566.51</v>
      </c>
      <c r="P78" s="18">
        <f>'[1]TCE - ANEXO II - Preencher'!X87</f>
        <v>2106.0699999999997</v>
      </c>
      <c r="S78" s="22">
        <v>46082</v>
      </c>
    </row>
    <row r="79" spans="1:19" x14ac:dyDescent="0.25">
      <c r="A79" s="8">
        <f>IFERROR(VLOOKUP(B79,'[1]DADOS (OCULTAR)'!$Q$3:$S$136,3,0),"")</f>
        <v>9039744000275</v>
      </c>
      <c r="B79" s="9" t="str">
        <f>'[1]TCE - ANEXO II - Preencher'!C88</f>
        <v>HOSPITAL MIGUEL ARRAES - CG. Nº 023/2022</v>
      </c>
      <c r="C79" s="10"/>
      <c r="D79" s="11" t="str">
        <f>'[1]TCE - ANEXO II - Preencher'!E88</f>
        <v>ANA CLAUDIA SILVA DOS SANTOS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12/2025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0</v>
      </c>
      <c r="K79" s="15">
        <f>'[1]TCE - ANEXO II - Preencher'!P88</f>
        <v>45.22</v>
      </c>
      <c r="L79" s="15">
        <f>'[1]TCE - ANEXO II - Preencher'!Q88</f>
        <v>3716.57</v>
      </c>
      <c r="M79" s="15">
        <f>'[1]TCE - ANEXO II - Preencher'!R88</f>
        <v>3784.98</v>
      </c>
      <c r="N79" s="16">
        <f>'[1]TCE - ANEXO II - Preencher'!S88</f>
        <v>0</v>
      </c>
      <c r="O79" s="17">
        <f>'[1]TCE - ANEXO II - Preencher'!W88</f>
        <v>1706.59</v>
      </c>
      <c r="P79" s="18">
        <f>'[1]TCE - ANEXO II - Preencher'!X88</f>
        <v>5840.18</v>
      </c>
      <c r="S79" s="22">
        <v>46113</v>
      </c>
    </row>
    <row r="80" spans="1:19" x14ac:dyDescent="0.25">
      <c r="A80" s="8">
        <f>IFERROR(VLOOKUP(B80,'[1]DADOS (OCULTAR)'!$Q$3:$S$136,3,0),"")</f>
        <v>9039744000275</v>
      </c>
      <c r="B80" s="9" t="str">
        <f>'[1]TCE - ANEXO II - Preencher'!C89</f>
        <v>HOSPITAL MIGUEL ARRAES - CG. Nº 023/2022</v>
      </c>
      <c r="C80" s="10"/>
      <c r="D80" s="11" t="str">
        <f>'[1]TCE - ANEXO II - Preencher'!E89</f>
        <v>ANA CRISTINA BRASILEIRO DA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 t="str">
        <f>'[1]TCE - ANEXO II - Preencher'!I89</f>
        <v>12/2025</v>
      </c>
      <c r="H80" s="13" t="str">
        <f>'[1]TCE - ANEXO II - Preencher'!J89</f>
        <v>1 - Plantonista</v>
      </c>
      <c r="I80" s="13">
        <f>'[1]TCE - ANEXO II - Preencher'!K89</f>
        <v>40</v>
      </c>
      <c r="J80" s="15">
        <f>'[1]TCE - ANEXO II - Preencher'!L89</f>
        <v>2234.5</v>
      </c>
      <c r="K80" s="15">
        <f>'[1]TCE - ANEXO II - Preencher'!P89</f>
        <v>38.32</v>
      </c>
      <c r="L80" s="15">
        <f>'[1]TCE - ANEXO II - Preencher'!Q89</f>
        <v>5668.9</v>
      </c>
      <c r="M80" s="15">
        <f>'[1]TCE - ANEXO II - Preencher'!R89</f>
        <v>2867.7</v>
      </c>
      <c r="N80" s="16">
        <f>'[1]TCE - ANEXO II - Preencher'!S89</f>
        <v>752.72</v>
      </c>
      <c r="O80" s="17">
        <f>'[1]TCE - ANEXO II - Preencher'!W89</f>
        <v>3026.49</v>
      </c>
      <c r="P80" s="18">
        <f>'[1]TCE - ANEXO II - Preencher'!X89</f>
        <v>8535.6499999999978</v>
      </c>
      <c r="S80" s="22">
        <v>46143</v>
      </c>
    </row>
    <row r="81" spans="1:19" x14ac:dyDescent="0.25">
      <c r="A81" s="8">
        <f>IFERROR(VLOOKUP(B81,'[1]DADOS (OCULTAR)'!$Q$3:$S$136,3,0),"")</f>
        <v>9039744000275</v>
      </c>
      <c r="B81" s="9" t="str">
        <f>'[1]TCE - ANEXO II - Preencher'!C90</f>
        <v>HOSPITAL MIGUEL ARRAES - CG. Nº 023/2022</v>
      </c>
      <c r="C81" s="10"/>
      <c r="D81" s="11" t="str">
        <f>'[1]TCE - ANEXO II - Preencher'!E90</f>
        <v>ANA CRISTINA CORREIA DE FREITAS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12/2025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1518</v>
      </c>
      <c r="K81" s="15">
        <f>'[1]TCE - ANEXO II - Preencher'!P90</f>
        <v>45.22</v>
      </c>
      <c r="L81" s="15">
        <f>'[1]TCE - ANEXO II - Preencher'!Q90</f>
        <v>2436.54</v>
      </c>
      <c r="M81" s="15">
        <f>'[1]TCE - ANEXO II - Preencher'!R90</f>
        <v>1931.53</v>
      </c>
      <c r="N81" s="16">
        <f>'[1]TCE - ANEXO II - Preencher'!S90</f>
        <v>0</v>
      </c>
      <c r="O81" s="17">
        <f>'[1]TCE - ANEXO II - Preencher'!W90</f>
        <v>1339.93</v>
      </c>
      <c r="P81" s="18">
        <f>'[1]TCE - ANEXO II - Preencher'!X90</f>
        <v>4591.3599999999997</v>
      </c>
      <c r="S81" s="22">
        <v>46174</v>
      </c>
    </row>
    <row r="82" spans="1:19" x14ac:dyDescent="0.25">
      <c r="A82" s="8">
        <f>IFERROR(VLOOKUP(B82,'[1]DADOS (OCULTAR)'!$Q$3:$S$136,3,0),"")</f>
        <v>9039744000275</v>
      </c>
      <c r="B82" s="9" t="str">
        <f>'[1]TCE - ANEXO II - Preencher'!C91</f>
        <v>HOSPITAL MIGUEL ARRAES - CG. Nº 023/2022</v>
      </c>
      <c r="C82" s="10"/>
      <c r="D82" s="11" t="str">
        <f>'[1]TCE - ANEXO II - Preencher'!E91</f>
        <v>ANA CRISTINA DA SILVA VIEGAS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5211-30</v>
      </c>
      <c r="G82" s="14" t="str">
        <f>'[1]TCE - ANEXO II - Preencher'!I91</f>
        <v>12/2025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1617.81</v>
      </c>
      <c r="K82" s="15">
        <f>'[1]TCE - ANEXO II - Preencher'!P91</f>
        <v>0</v>
      </c>
      <c r="L82" s="15">
        <f>'[1]TCE - ANEXO II - Preencher'!Q91</f>
        <v>1980.59</v>
      </c>
      <c r="M82" s="15">
        <f>'[1]TCE - ANEXO II - Preencher'!R91</f>
        <v>223.15</v>
      </c>
      <c r="N82" s="16">
        <f>'[1]TCE - ANEXO II - Preencher'!S91</f>
        <v>0</v>
      </c>
      <c r="O82" s="17">
        <f>'[1]TCE - ANEXO II - Preencher'!W91</f>
        <v>1344.26</v>
      </c>
      <c r="P82" s="18">
        <f>'[1]TCE - ANEXO II - Preencher'!X91</f>
        <v>2477.29</v>
      </c>
      <c r="S82" s="22">
        <v>46204</v>
      </c>
    </row>
    <row r="83" spans="1:19" x14ac:dyDescent="0.25">
      <c r="A83" s="8">
        <f>IFERROR(VLOOKUP(B83,'[1]DADOS (OCULTAR)'!$Q$3:$S$136,3,0),"")</f>
        <v>9039744000275</v>
      </c>
      <c r="B83" s="9" t="str">
        <f>'[1]TCE - ANEXO II - Preencher'!C92</f>
        <v>HOSPITAL MIGUEL ARRAES - CG. Nº 023/2022</v>
      </c>
      <c r="C83" s="10"/>
      <c r="D83" s="11" t="str">
        <f>'[1]TCE - ANEXO II - Preencher'!E92</f>
        <v>ANA CRISTINA FERREIRA PIMENTA DA SILVA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4131-15</v>
      </c>
      <c r="G83" s="14" t="str">
        <f>'[1]TCE - ANEXO II - Preencher'!I92</f>
        <v>12/2025</v>
      </c>
      <c r="H83" s="13" t="str">
        <f>'[1]TCE - ANEXO II - Preencher'!J92</f>
        <v>2 - Diarista</v>
      </c>
      <c r="I83" s="13">
        <f>'[1]TCE - ANEXO II - Preencher'!K92</f>
        <v>44</v>
      </c>
      <c r="J83" s="15">
        <f>'[1]TCE - ANEXO II - Preencher'!L92</f>
        <v>2181.9299999999998</v>
      </c>
      <c r="K83" s="15">
        <f>'[1]TCE - ANEXO II - Preencher'!P92</f>
        <v>0</v>
      </c>
      <c r="L83" s="15">
        <f>'[1]TCE - ANEXO II - Preencher'!Q92</f>
        <v>2552.89</v>
      </c>
      <c r="M83" s="15">
        <f>'[1]TCE - ANEXO II - Preencher'!R92</f>
        <v>327.29000000000002</v>
      </c>
      <c r="N83" s="16">
        <f>'[1]TCE - ANEXO II - Preencher'!S92</f>
        <v>0</v>
      </c>
      <c r="O83" s="17">
        <f>'[1]TCE - ANEXO II - Preencher'!W92</f>
        <v>1997.55</v>
      </c>
      <c r="P83" s="18">
        <f>'[1]TCE - ANEXO II - Preencher'!X92</f>
        <v>3064.5599999999995</v>
      </c>
      <c r="S83" s="22">
        <v>46235</v>
      </c>
    </row>
    <row r="84" spans="1:19" x14ac:dyDescent="0.25">
      <c r="A84" s="8">
        <f>IFERROR(VLOOKUP(B84,'[1]DADOS (OCULTAR)'!$Q$3:$S$136,3,0),"")</f>
        <v>9039744000275</v>
      </c>
      <c r="B84" s="9" t="str">
        <f>'[1]TCE - ANEXO II - Preencher'!C93</f>
        <v>HOSPITAL MIGUEL ARRAES - CG. Nº 023/2022</v>
      </c>
      <c r="C84" s="10"/>
      <c r="D84" s="11" t="str">
        <f>'[1]TCE - ANEXO II - Preencher'!E93</f>
        <v>ANA CYNTIA MATOS MOREIRA DE LIMA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12/2025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1366.2</v>
      </c>
      <c r="K84" s="15">
        <f>'[1]TCE - ANEXO II - Preencher'!P93</f>
        <v>45.22</v>
      </c>
      <c r="L84" s="15">
        <f>'[1]TCE - ANEXO II - Preencher'!Q93</f>
        <v>4703.3</v>
      </c>
      <c r="M84" s="15">
        <f>'[1]TCE - ANEXO II - Preencher'!R93</f>
        <v>2879.03</v>
      </c>
      <c r="N84" s="16">
        <f>'[1]TCE - ANEXO II - Preencher'!S93</f>
        <v>303.60000000000002</v>
      </c>
      <c r="O84" s="17">
        <f>'[1]TCE - ANEXO II - Preencher'!W93</f>
        <v>2071.2600000000002</v>
      </c>
      <c r="P84" s="18">
        <f>'[1]TCE - ANEXO II - Preencher'!X93</f>
        <v>7226.09</v>
      </c>
      <c r="S84" s="22">
        <v>46266</v>
      </c>
    </row>
    <row r="85" spans="1:19" x14ac:dyDescent="0.25">
      <c r="A85" s="8">
        <f>IFERROR(VLOOKUP(B85,'[1]DADOS (OCULTAR)'!$Q$3:$S$136,3,0),"")</f>
        <v>9039744000275</v>
      </c>
      <c r="B85" s="9" t="str">
        <f>'[1]TCE - ANEXO II - Preencher'!C94</f>
        <v>HOSPITAL MIGUEL ARRAES - CG. Nº 023/2022</v>
      </c>
      <c r="C85" s="10"/>
      <c r="D85" s="11" t="str">
        <f>'[1]TCE - ANEXO II - Preencher'!E94</f>
        <v>ANA ELES BARBOSA DE BRITO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12/2025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0</v>
      </c>
      <c r="K85" s="15">
        <f>'[1]TCE - ANEXO II - Preencher'!P94</f>
        <v>3019.79</v>
      </c>
      <c r="L85" s="15">
        <f>'[1]TCE - ANEXO II - Preencher'!Q94</f>
        <v>3828.99</v>
      </c>
      <c r="M85" s="15">
        <f>'[1]TCE - ANEXO II - Preencher'!R94</f>
        <v>2971.48</v>
      </c>
      <c r="N85" s="16">
        <f>'[1]TCE - ANEXO II - Preencher'!S94</f>
        <v>151.80000000000001</v>
      </c>
      <c r="O85" s="17">
        <f>'[1]TCE - ANEXO II - Preencher'!W94</f>
        <v>5704.67</v>
      </c>
      <c r="P85" s="18">
        <f>'[1]TCE - ANEXO II - Preencher'!X94</f>
        <v>4267.3899999999994</v>
      </c>
      <c r="S85" s="22">
        <v>46296</v>
      </c>
    </row>
    <row r="86" spans="1:19" x14ac:dyDescent="0.25">
      <c r="A86" s="8">
        <f>IFERROR(VLOOKUP(B86,'[1]DADOS (OCULTAR)'!$Q$3:$S$136,3,0),"")</f>
        <v>9039744000275</v>
      </c>
      <c r="B86" s="9" t="str">
        <f>'[1]TCE - ANEXO II - Preencher'!C95</f>
        <v>HOSPITAL MIGUEL ARRAES - CG. Nº 023/2022</v>
      </c>
      <c r="C86" s="10"/>
      <c r="D86" s="11" t="str">
        <f>'[1]TCE - ANEXO II - Preencher'!E95</f>
        <v>ANA FLAVIA FERNANDES SANTO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12/2025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0</v>
      </c>
      <c r="K86" s="15">
        <f>'[1]TCE - ANEXO II - Preencher'!P95</f>
        <v>2921.9</v>
      </c>
      <c r="L86" s="15">
        <f>'[1]TCE - ANEXO II - Preencher'!Q95</f>
        <v>3810.83</v>
      </c>
      <c r="M86" s="15">
        <f>'[1]TCE - ANEXO II - Preencher'!R95</f>
        <v>1627.93</v>
      </c>
      <c r="N86" s="16">
        <f>'[1]TCE - ANEXO II - Preencher'!S95</f>
        <v>303.60000000000002</v>
      </c>
      <c r="O86" s="17">
        <f>'[1]TCE - ANEXO II - Preencher'!W95</f>
        <v>4562.3900000000003</v>
      </c>
      <c r="P86" s="18">
        <f>'[1]TCE - ANEXO II - Preencher'!X95</f>
        <v>4101.87</v>
      </c>
      <c r="S86" s="22">
        <v>46327</v>
      </c>
    </row>
    <row r="87" spans="1:19" x14ac:dyDescent="0.25">
      <c r="A87" s="8">
        <f>IFERROR(VLOOKUP(B87,'[1]DADOS (OCULTAR)'!$Q$3:$S$136,3,0),"")</f>
        <v>9039744000275</v>
      </c>
      <c r="B87" s="9" t="str">
        <f>'[1]TCE - ANEXO II - Preencher'!C96</f>
        <v>HOSPITAL MIGUEL ARRAES - CG. Nº 023/2022</v>
      </c>
      <c r="C87" s="10"/>
      <c r="D87" s="11" t="str">
        <f>'[1]TCE - ANEXO II - Preencher'!E96</f>
        <v>ANA KATARINA LIMA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5211-30</v>
      </c>
      <c r="G87" s="14" t="str">
        <f>'[1]TCE - ANEXO II - Preencher'!I96</f>
        <v>12/2025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1673.6</v>
      </c>
      <c r="K87" s="15">
        <f>'[1]TCE - ANEXO II - Preencher'!P96</f>
        <v>0</v>
      </c>
      <c r="L87" s="15">
        <f>'[1]TCE - ANEXO II - Preencher'!Q96</f>
        <v>1910.63</v>
      </c>
      <c r="M87" s="15">
        <f>'[1]TCE - ANEXO II - Preencher'!R96</f>
        <v>370.98</v>
      </c>
      <c r="N87" s="16">
        <f>'[1]TCE - ANEXO II - Preencher'!S96</f>
        <v>0</v>
      </c>
      <c r="O87" s="17">
        <f>'[1]TCE - ANEXO II - Preencher'!W96</f>
        <v>1702.32</v>
      </c>
      <c r="P87" s="18">
        <f>'[1]TCE - ANEXO II - Preencher'!X96</f>
        <v>2252.8900000000003</v>
      </c>
      <c r="S87" s="22">
        <v>46357</v>
      </c>
    </row>
    <row r="88" spans="1:19" x14ac:dyDescent="0.25">
      <c r="A88" s="8">
        <f>IFERROR(VLOOKUP(B88,'[1]DADOS (OCULTAR)'!$Q$3:$S$136,3,0),"")</f>
        <v>9039744000275</v>
      </c>
      <c r="B88" s="9" t="str">
        <f>'[1]TCE - ANEXO II - Preencher'!C97</f>
        <v>HOSPITAL MIGUEL ARRAES - CG. Nº 023/2022</v>
      </c>
      <c r="C88" s="10"/>
      <c r="D88" s="11" t="str">
        <f>'[1]TCE - ANEXO II - Preencher'!E97</f>
        <v>ANA LUCIA DO ESPIRITO SANTO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12/2025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1518</v>
      </c>
      <c r="K88" s="15">
        <f>'[1]TCE - ANEXO II - Preencher'!P97</f>
        <v>45.22</v>
      </c>
      <c r="L88" s="15">
        <f>'[1]TCE - ANEXO II - Preencher'!Q97</f>
        <v>4163.3500000000004</v>
      </c>
      <c r="M88" s="15">
        <f>'[1]TCE - ANEXO II - Preencher'!R97</f>
        <v>2391.0700000000002</v>
      </c>
      <c r="N88" s="16">
        <f>'[1]TCE - ANEXO II - Preencher'!S97</f>
        <v>303.60000000000002</v>
      </c>
      <c r="O88" s="17">
        <f>'[1]TCE - ANEXO II - Preencher'!W97</f>
        <v>2606.69</v>
      </c>
      <c r="P88" s="18">
        <f>'[1]TCE - ANEXO II - Preencher'!X97</f>
        <v>5814.5500000000011</v>
      </c>
      <c r="S88" s="22">
        <v>46388</v>
      </c>
    </row>
    <row r="89" spans="1:19" x14ac:dyDescent="0.25">
      <c r="A89" s="8">
        <f>IFERROR(VLOOKUP(B89,'[1]DADOS (OCULTAR)'!$Q$3:$S$136,3,0),"")</f>
        <v>9039744000275</v>
      </c>
      <c r="B89" s="9" t="str">
        <f>'[1]TCE - ANEXO II - Preencher'!C98</f>
        <v>HOSPITAL MIGUEL ARRAES - CG. Nº 023/2022</v>
      </c>
      <c r="C89" s="10"/>
      <c r="D89" s="11" t="str">
        <f>'[1]TCE - ANEXO II - Preencher'!E98</f>
        <v>ANA LUCIA VIEIRA DE OLIVEIRA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2238-10</v>
      </c>
      <c r="G89" s="14" t="str">
        <f>'[1]TCE - ANEXO II - Preencher'!I98</f>
        <v>12/2025</v>
      </c>
      <c r="H89" s="13" t="str">
        <f>'[1]TCE - ANEXO II - Preencher'!J98</f>
        <v>1 - Plantonista</v>
      </c>
      <c r="I89" s="13">
        <f>'[1]TCE - ANEXO II - Preencher'!K98</f>
        <v>24</v>
      </c>
      <c r="J89" s="15">
        <f>'[1]TCE - ANEXO II - Preencher'!L98</f>
        <v>2148.6999999999998</v>
      </c>
      <c r="K89" s="15">
        <f>'[1]TCE - ANEXO II - Preencher'!P98</f>
        <v>0</v>
      </c>
      <c r="L89" s="15">
        <f>'[1]TCE - ANEXO II - Preencher'!Q98</f>
        <v>2725.03</v>
      </c>
      <c r="M89" s="15">
        <f>'[1]TCE - ANEXO II - Preencher'!R98</f>
        <v>3542.27</v>
      </c>
      <c r="N89" s="16">
        <f>'[1]TCE - ANEXO II - Preencher'!S98</f>
        <v>272.73</v>
      </c>
      <c r="O89" s="17">
        <f>'[1]TCE - ANEXO II - Preencher'!W98</f>
        <v>1671.11</v>
      </c>
      <c r="P89" s="18">
        <f>'[1]TCE - ANEXO II - Preencher'!X98</f>
        <v>7017.62</v>
      </c>
      <c r="S89" s="22">
        <v>46419</v>
      </c>
    </row>
    <row r="90" spans="1:19" x14ac:dyDescent="0.25">
      <c r="A90" s="8">
        <f>IFERROR(VLOOKUP(B90,'[1]DADOS (OCULTAR)'!$Q$3:$S$136,3,0),"")</f>
        <v>9039744000275</v>
      </c>
      <c r="B90" s="9" t="str">
        <f>'[1]TCE - ANEXO II - Preencher'!C99</f>
        <v>HOSPITAL MIGUEL ARRAES - CG. Nº 023/2022</v>
      </c>
      <c r="C90" s="10"/>
      <c r="D90" s="11" t="str">
        <f>'[1]TCE - ANEXO II - Preencher'!E99</f>
        <v>ANA LUIZA SOUZA DE OLIVEIRA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12/2025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1518</v>
      </c>
      <c r="K90" s="15">
        <f>'[1]TCE - ANEXO II - Preencher'!P99</f>
        <v>45.22</v>
      </c>
      <c r="L90" s="15">
        <f>'[1]TCE - ANEXO II - Preencher'!Q99</f>
        <v>3844.22</v>
      </c>
      <c r="M90" s="15">
        <f>'[1]TCE - ANEXO II - Preencher'!R99</f>
        <v>2885.4</v>
      </c>
      <c r="N90" s="16">
        <f>'[1]TCE - ANEXO II - Preencher'!S99</f>
        <v>0</v>
      </c>
      <c r="O90" s="17">
        <f>'[1]TCE - ANEXO II - Preencher'!W99</f>
        <v>1852.22</v>
      </c>
      <c r="P90" s="18">
        <f>'[1]TCE - ANEXO II - Preencher'!X99</f>
        <v>6440.62</v>
      </c>
      <c r="S90" s="22">
        <v>46447</v>
      </c>
    </row>
    <row r="91" spans="1:19" x14ac:dyDescent="0.25">
      <c r="A91" s="8">
        <f>IFERROR(VLOOKUP(B91,'[1]DADOS (OCULTAR)'!$Q$3:$S$136,3,0),"")</f>
        <v>9039744000275</v>
      </c>
      <c r="B91" s="9" t="str">
        <f>'[1]TCE - ANEXO II - Preencher'!C100</f>
        <v>HOSPITAL MIGUEL ARRAES - CG. Nº 023/2022</v>
      </c>
      <c r="C91" s="10"/>
      <c r="D91" s="11" t="str">
        <f>'[1]TCE - ANEXO II - Preencher'!E100</f>
        <v>ANA MARGARETH LUPICINIO AMORIM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12/2025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1518</v>
      </c>
      <c r="K91" s="15">
        <f>'[1]TCE - ANEXO II - Preencher'!P100</f>
        <v>45.22</v>
      </c>
      <c r="L91" s="15">
        <f>'[1]TCE - ANEXO II - Preencher'!Q100</f>
        <v>3855.31</v>
      </c>
      <c r="M91" s="15">
        <f>'[1]TCE - ANEXO II - Preencher'!R100</f>
        <v>2159.23</v>
      </c>
      <c r="N91" s="16">
        <f>'[1]TCE - ANEXO II - Preencher'!S100</f>
        <v>151.80000000000001</v>
      </c>
      <c r="O91" s="17">
        <f>'[1]TCE - ANEXO II - Preencher'!W100</f>
        <v>2571.81</v>
      </c>
      <c r="P91" s="18">
        <f>'[1]TCE - ANEXO II - Preencher'!X100</f>
        <v>5157.75</v>
      </c>
      <c r="S91" s="22">
        <v>46478</v>
      </c>
    </row>
    <row r="92" spans="1:19" x14ac:dyDescent="0.25">
      <c r="A92" s="8">
        <f>IFERROR(VLOOKUP(B92,'[1]DADOS (OCULTAR)'!$Q$3:$S$136,3,0),"")</f>
        <v>9039744000275</v>
      </c>
      <c r="B92" s="9" t="str">
        <f>'[1]TCE - ANEXO II - Preencher'!C101</f>
        <v>HOSPITAL MIGUEL ARRAES - CG. Nº 023/2022</v>
      </c>
      <c r="C92" s="10"/>
      <c r="D92" s="11" t="str">
        <f>'[1]TCE - ANEXO II - Preencher'!E101</f>
        <v>ANA MARGARETH SANTOS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12/2025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1518</v>
      </c>
      <c r="K92" s="15">
        <f>'[1]TCE - ANEXO II - Preencher'!P101</f>
        <v>45.22</v>
      </c>
      <c r="L92" s="15">
        <f>'[1]TCE - ANEXO II - Preencher'!Q101</f>
        <v>3694.87</v>
      </c>
      <c r="M92" s="15">
        <f>'[1]TCE - ANEXO II - Preencher'!R101</f>
        <v>2007.43</v>
      </c>
      <c r="N92" s="16">
        <f>'[1]TCE - ANEXO II - Preencher'!S101</f>
        <v>151.80000000000001</v>
      </c>
      <c r="O92" s="17">
        <f>'[1]TCE - ANEXO II - Preencher'!W101</f>
        <v>2469.85</v>
      </c>
      <c r="P92" s="18">
        <f>'[1]TCE - ANEXO II - Preencher'!X101</f>
        <v>4947.4700000000012</v>
      </c>
      <c r="S92" s="22">
        <v>46508</v>
      </c>
    </row>
    <row r="93" spans="1:19" x14ac:dyDescent="0.25">
      <c r="A93" s="8">
        <f>IFERROR(VLOOKUP(B93,'[1]DADOS (OCULTAR)'!$Q$3:$S$136,3,0),"")</f>
        <v>9039744000275</v>
      </c>
      <c r="B93" s="9" t="str">
        <f>'[1]TCE - ANEXO II - Preencher'!C102</f>
        <v>HOSPITAL MIGUEL ARRAES - CG. Nº 023/2022</v>
      </c>
      <c r="C93" s="10"/>
      <c r="D93" s="11" t="str">
        <f>'[1]TCE - ANEXO II - Preencher'!E102</f>
        <v>ANA MARIA SABINO DOS SANTOS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12/2025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164.45</v>
      </c>
      <c r="M93" s="15">
        <f>'[1]TCE - ANEXO II - Preencher'!R102</f>
        <v>50</v>
      </c>
      <c r="N93" s="16">
        <f>'[1]TCE - ANEXO II - Preencher'!S102</f>
        <v>0</v>
      </c>
      <c r="O93" s="17">
        <f>'[1]TCE - ANEXO II - Preencher'!W102</f>
        <v>144.56</v>
      </c>
      <c r="P93" s="18">
        <f>'[1]TCE - ANEXO II - Preencher'!X102</f>
        <v>69.889999999999986</v>
      </c>
      <c r="S93" s="22">
        <v>46539</v>
      </c>
    </row>
    <row r="94" spans="1:19" x14ac:dyDescent="0.25">
      <c r="A94" s="8">
        <f>IFERROR(VLOOKUP(B94,'[1]DADOS (OCULTAR)'!$Q$3:$S$136,3,0),"")</f>
        <v>9039744000275</v>
      </c>
      <c r="B94" s="9" t="str">
        <f>'[1]TCE - ANEXO II - Preencher'!C103</f>
        <v>HOSPITAL MIGUEL ARRAES - CG. Nº 023/2022</v>
      </c>
      <c r="C94" s="10"/>
      <c r="D94" s="11" t="str">
        <f>'[1]TCE - ANEXO II - Preencher'!E103</f>
        <v>ANA NERY VIEIRA SANTOS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2235-05</v>
      </c>
      <c r="G94" s="14" t="str">
        <f>'[1]TCE - ANEXO II - Preencher'!I103</f>
        <v>12/2025</v>
      </c>
      <c r="H94" s="13" t="str">
        <f>'[1]TCE - ANEXO II - Preencher'!J103</f>
        <v>1 - Plantonista</v>
      </c>
      <c r="I94" s="13">
        <f>'[1]TCE - ANEXO II - Preencher'!K103</f>
        <v>40</v>
      </c>
      <c r="J94" s="15">
        <f>'[1]TCE - ANEXO II - Preencher'!L103</f>
        <v>1995.09</v>
      </c>
      <c r="K94" s="15">
        <f>'[1]TCE - ANEXO II - Preencher'!P103</f>
        <v>38.32</v>
      </c>
      <c r="L94" s="15">
        <f>'[1]TCE - ANEXO II - Preencher'!Q103</f>
        <v>6015.11</v>
      </c>
      <c r="M94" s="15">
        <f>'[1]TCE - ANEXO II - Preencher'!R103</f>
        <v>3717.88</v>
      </c>
      <c r="N94" s="16">
        <f>'[1]TCE - ANEXO II - Preencher'!S103</f>
        <v>697.72</v>
      </c>
      <c r="O94" s="17">
        <f>'[1]TCE - ANEXO II - Preencher'!W103</f>
        <v>3023.58</v>
      </c>
      <c r="P94" s="18">
        <f>'[1]TCE - ANEXO II - Preencher'!X103</f>
        <v>9440.5399999999991</v>
      </c>
      <c r="S94" s="22">
        <v>46569</v>
      </c>
    </row>
    <row r="95" spans="1:19" x14ac:dyDescent="0.25">
      <c r="A95" s="8">
        <f>IFERROR(VLOOKUP(B95,'[1]DADOS (OCULTAR)'!$Q$3:$S$136,3,0),"")</f>
        <v>9039744000275</v>
      </c>
      <c r="B95" s="9" t="str">
        <f>'[1]TCE - ANEXO II - Preencher'!C104</f>
        <v>HOSPITAL MIGUEL ARRAES - CG. Nº 023/2022</v>
      </c>
      <c r="C95" s="10"/>
      <c r="D95" s="11" t="str">
        <f>'[1]TCE - ANEXO II - Preencher'!E104</f>
        <v>ANA PAULA ALVES DA SILVA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4110-30</v>
      </c>
      <c r="G95" s="14" t="str">
        <f>'[1]TCE - ANEXO II - Preencher'!I104</f>
        <v>12/2025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2419.5</v>
      </c>
      <c r="K95" s="15">
        <f>'[1]TCE - ANEXO II - Preencher'!P104</f>
        <v>0</v>
      </c>
      <c r="L95" s="15">
        <f>'[1]TCE - ANEXO II - Preencher'!Q104</f>
        <v>2602.48</v>
      </c>
      <c r="M95" s="15">
        <f>'[1]TCE - ANEXO II - Preencher'!R104</f>
        <v>120.98</v>
      </c>
      <c r="N95" s="16">
        <f>'[1]TCE - ANEXO II - Preencher'!S104</f>
        <v>0</v>
      </c>
      <c r="O95" s="17">
        <f>'[1]TCE - ANEXO II - Preencher'!W104</f>
        <v>2471.41</v>
      </c>
      <c r="P95" s="18">
        <f>'[1]TCE - ANEXO II - Preencher'!X104</f>
        <v>2671.5499999999993</v>
      </c>
      <c r="S95" s="22">
        <v>46600</v>
      </c>
    </row>
    <row r="96" spans="1:19" x14ac:dyDescent="0.25">
      <c r="A96" s="8">
        <f>IFERROR(VLOOKUP(B96,'[1]DADOS (OCULTAR)'!$Q$3:$S$136,3,0),"")</f>
        <v>9039744000275</v>
      </c>
      <c r="B96" s="9" t="str">
        <f>'[1]TCE - ANEXO II - Preencher'!C105</f>
        <v>HOSPITAL MIGUEL ARRAES - CG. Nº 023/2022</v>
      </c>
      <c r="C96" s="10"/>
      <c r="D96" s="11" t="str">
        <f>'[1]TCE - ANEXO II - Preencher'!E105</f>
        <v>ANA PAULA DA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 t="str">
        <f>'[1]TCE - ANEXO II - Preencher'!I105</f>
        <v>12/2025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865.17</v>
      </c>
      <c r="N96" s="16">
        <f>'[1]TCE - ANEXO II - Preencher'!S105</f>
        <v>0</v>
      </c>
      <c r="O96" s="17">
        <f>'[1]TCE - ANEXO II - Preencher'!W105</f>
        <v>865.17</v>
      </c>
      <c r="P96" s="18">
        <f>'[1]TCE - ANEXO II - Preencher'!X105</f>
        <v>0</v>
      </c>
      <c r="S96" s="22">
        <v>46631</v>
      </c>
    </row>
    <row r="97" spans="1:19" x14ac:dyDescent="0.25">
      <c r="A97" s="8">
        <f>IFERROR(VLOOKUP(B97,'[1]DADOS (OCULTAR)'!$Q$3:$S$136,3,0),"")</f>
        <v>9039744000275</v>
      </c>
      <c r="B97" s="9" t="str">
        <f>'[1]TCE - ANEXO II - Preencher'!C106</f>
        <v>HOSPITAL MIGUEL ARRAES - CG. Nº 023/2022</v>
      </c>
      <c r="C97" s="10"/>
      <c r="D97" s="11" t="str">
        <f>'[1]TCE - ANEXO II - Preencher'!E106</f>
        <v>ANA PAULA FERREIRA LEMOS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5174-10</v>
      </c>
      <c r="G97" s="14" t="str">
        <f>'[1]TCE - ANEXO II - Preencher'!I106</f>
        <v>12/2025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1518</v>
      </c>
      <c r="K97" s="15">
        <f>'[1]TCE - ANEXO II - Preencher'!P106</f>
        <v>0</v>
      </c>
      <c r="L97" s="15">
        <f>'[1]TCE - ANEXO II - Preencher'!Q106</f>
        <v>2145.1</v>
      </c>
      <c r="M97" s="15">
        <f>'[1]TCE - ANEXO II - Preencher'!R106</f>
        <v>1008.67</v>
      </c>
      <c r="N97" s="16">
        <f>'[1]TCE - ANEXO II - Preencher'!S106</f>
        <v>0</v>
      </c>
      <c r="O97" s="17">
        <f>'[1]TCE - ANEXO II - Preencher'!W106</f>
        <v>1801.94</v>
      </c>
      <c r="P97" s="18">
        <f>'[1]TCE - ANEXO II - Preencher'!X106</f>
        <v>2869.8299999999995</v>
      </c>
      <c r="S97" s="22">
        <v>46661</v>
      </c>
    </row>
    <row r="98" spans="1:19" x14ac:dyDescent="0.25">
      <c r="A98" s="8">
        <f>IFERROR(VLOOKUP(B98,'[1]DADOS (OCULTAR)'!$Q$3:$S$136,3,0),"")</f>
        <v>9039744000275</v>
      </c>
      <c r="B98" s="9" t="str">
        <f>'[1]TCE - ANEXO II - Preencher'!C107</f>
        <v>HOSPITAL MIGUEL ARRAES - CG. Nº 023/2022</v>
      </c>
      <c r="C98" s="10"/>
      <c r="D98" s="11" t="str">
        <f>'[1]TCE - ANEXO II - Preencher'!E107</f>
        <v>ANA PAULA MACIEL CORDEIRO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3241-15</v>
      </c>
      <c r="G98" s="14" t="str">
        <f>'[1]TCE - ANEXO II - Preencher'!I107</f>
        <v>12/2025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2459.0300000000002</v>
      </c>
      <c r="K98" s="15">
        <f>'[1]TCE - ANEXO II - Preencher'!P107</f>
        <v>0</v>
      </c>
      <c r="L98" s="15">
        <f>'[1]TCE - ANEXO II - Preencher'!Q107</f>
        <v>4661.4399999999996</v>
      </c>
      <c r="M98" s="15">
        <f>'[1]TCE - ANEXO II - Preencher'!R107</f>
        <v>2153.94</v>
      </c>
      <c r="N98" s="16">
        <f>'[1]TCE - ANEXO II - Preencher'!S107</f>
        <v>0</v>
      </c>
      <c r="O98" s="17">
        <f>'[1]TCE - ANEXO II - Preencher'!W107</f>
        <v>3454.33</v>
      </c>
      <c r="P98" s="18">
        <f>'[1]TCE - ANEXO II - Preencher'!X107</f>
        <v>5820.08</v>
      </c>
      <c r="S98" s="22">
        <v>46692</v>
      </c>
    </row>
    <row r="99" spans="1:19" x14ac:dyDescent="0.25">
      <c r="A99" s="8">
        <f>IFERROR(VLOOKUP(B99,'[1]DADOS (OCULTAR)'!$Q$3:$S$136,3,0),"")</f>
        <v>9039744000275</v>
      </c>
      <c r="B99" s="9" t="str">
        <f>'[1]TCE - ANEXO II - Preencher'!C108</f>
        <v>HOSPITAL MIGUEL ARRAES - CG. Nº 023/2022</v>
      </c>
      <c r="C99" s="10"/>
      <c r="D99" s="11" t="str">
        <f>'[1]TCE - ANEXO II - Preencher'!E108</f>
        <v>ANA PAULA MIRANDA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12/2025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1518</v>
      </c>
      <c r="K99" s="15">
        <f>'[1]TCE - ANEXO II - Preencher'!P108</f>
        <v>45.22</v>
      </c>
      <c r="L99" s="15">
        <f>'[1]TCE - ANEXO II - Preencher'!Q108</f>
        <v>4160.82</v>
      </c>
      <c r="M99" s="15">
        <f>'[1]TCE - ANEXO II - Preencher'!R108</f>
        <v>2223.81</v>
      </c>
      <c r="N99" s="16">
        <f>'[1]TCE - ANEXO II - Preencher'!S108</f>
        <v>151.80000000000001</v>
      </c>
      <c r="O99" s="17">
        <f>'[1]TCE - ANEXO II - Preencher'!W108</f>
        <v>2065.5300000000002</v>
      </c>
      <c r="P99" s="18">
        <f>'[1]TCE - ANEXO II - Preencher'!X108</f>
        <v>6034.1200000000008</v>
      </c>
      <c r="S99" s="22">
        <v>46722</v>
      </c>
    </row>
    <row r="100" spans="1:19" x14ac:dyDescent="0.25">
      <c r="A100" s="8">
        <f>IFERROR(VLOOKUP(B100,'[1]DADOS (OCULTAR)'!$Q$3:$S$136,3,0),"")</f>
        <v>9039744000275</v>
      </c>
      <c r="B100" s="9" t="str">
        <f>'[1]TCE - ANEXO II - Preencher'!C109</f>
        <v>HOSPITAL MIGUEL ARRAES - CG. Nº 023/2022</v>
      </c>
      <c r="C100" s="10"/>
      <c r="D100" s="11" t="str">
        <f>'[1]TCE - ANEXO II - Preencher'!E109</f>
        <v>ANA PAULA NEVES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12/2025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1518</v>
      </c>
      <c r="K100" s="15">
        <f>'[1]TCE - ANEXO II - Preencher'!P109</f>
        <v>45.22</v>
      </c>
      <c r="L100" s="15">
        <f>'[1]TCE - ANEXO II - Preencher'!Q109</f>
        <v>3586.47</v>
      </c>
      <c r="M100" s="15">
        <f>'[1]TCE - ANEXO II - Preencher'!R109</f>
        <v>2083.33</v>
      </c>
      <c r="N100" s="16">
        <f>'[1]TCE - ANEXO II - Preencher'!S109</f>
        <v>151.80000000000001</v>
      </c>
      <c r="O100" s="17">
        <f>'[1]TCE - ANEXO II - Preencher'!W109</f>
        <v>2383.4699999999998</v>
      </c>
      <c r="P100" s="18">
        <f>'[1]TCE - ANEXO II - Preencher'!X109</f>
        <v>5001.3500000000004</v>
      </c>
      <c r="S100" s="22">
        <v>46753</v>
      </c>
    </row>
    <row r="101" spans="1:19" x14ac:dyDescent="0.25">
      <c r="A101" s="8">
        <f>IFERROR(VLOOKUP(B101,'[1]DADOS (OCULTAR)'!$Q$3:$S$136,3,0),"")</f>
        <v>9039744000275</v>
      </c>
      <c r="B101" s="9" t="str">
        <f>'[1]TCE - ANEXO II - Preencher'!C110</f>
        <v>HOSPITAL MIGUEL ARRAES - CG. Nº 023/2022</v>
      </c>
      <c r="C101" s="10"/>
      <c r="D101" s="11" t="str">
        <f>'[1]TCE - ANEXO II - Preencher'!E110</f>
        <v>ANA PAULA RESENDE BATISTA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5143-20</v>
      </c>
      <c r="G101" s="14" t="str">
        <f>'[1]TCE - ANEXO II - Preencher'!I110</f>
        <v>12/2025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1518</v>
      </c>
      <c r="K101" s="15">
        <f>'[1]TCE - ANEXO II - Preencher'!P110</f>
        <v>0</v>
      </c>
      <c r="L101" s="15">
        <f>'[1]TCE - ANEXO II - Preencher'!Q110</f>
        <v>2431.9499999999998</v>
      </c>
      <c r="M101" s="15">
        <f>'[1]TCE - ANEXO II - Preencher'!R110</f>
        <v>1646.78</v>
      </c>
      <c r="N101" s="16">
        <f>'[1]TCE - ANEXO II - Preencher'!S110</f>
        <v>0</v>
      </c>
      <c r="O101" s="17">
        <f>'[1]TCE - ANEXO II - Preencher'!W110</f>
        <v>1616.91</v>
      </c>
      <c r="P101" s="18">
        <f>'[1]TCE - ANEXO II - Preencher'!X110</f>
        <v>3979.8199999999997</v>
      </c>
      <c r="S101" s="22">
        <v>46784</v>
      </c>
    </row>
    <row r="102" spans="1:19" x14ac:dyDescent="0.25">
      <c r="A102" s="8">
        <f>IFERROR(VLOOKUP(B102,'[1]DADOS (OCULTAR)'!$Q$3:$S$136,3,0),"")</f>
        <v>9039744000275</v>
      </c>
      <c r="B102" s="9" t="str">
        <f>'[1]TCE - ANEXO II - Preencher'!C111</f>
        <v>HOSPITAL MIGUEL ARRAES - CG. Nº 023/2022</v>
      </c>
      <c r="C102" s="10"/>
      <c r="D102" s="11" t="str">
        <f>'[1]TCE - ANEXO II - Preencher'!E111</f>
        <v>ANA PAULA SILVA DE ARAUJO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5152-15</v>
      </c>
      <c r="G102" s="14" t="str">
        <f>'[1]TCE - ANEXO II - Preencher'!I111</f>
        <v>12/2025</v>
      </c>
      <c r="H102" s="13" t="str">
        <f>'[1]TCE - ANEXO II - Preencher'!J111</f>
        <v>1 - Plantonista</v>
      </c>
      <c r="I102" s="13">
        <f>'[1]TCE - ANEXO II - Preencher'!K111</f>
        <v>30</v>
      </c>
      <c r="J102" s="15">
        <f>'[1]TCE - ANEXO II - Preencher'!L111</f>
        <v>1677.71</v>
      </c>
      <c r="K102" s="15">
        <f>'[1]TCE - ANEXO II - Preencher'!P111</f>
        <v>0</v>
      </c>
      <c r="L102" s="15">
        <f>'[1]TCE - ANEXO II - Preencher'!Q111</f>
        <v>2696.66</v>
      </c>
      <c r="M102" s="15">
        <f>'[1]TCE - ANEXO II - Preencher'!R111</f>
        <v>5023.55</v>
      </c>
      <c r="N102" s="16">
        <f>'[1]TCE - ANEXO II - Preencher'!S111</f>
        <v>0</v>
      </c>
      <c r="O102" s="17">
        <f>'[1]TCE - ANEXO II - Preencher'!W111</f>
        <v>1753.72</v>
      </c>
      <c r="P102" s="18">
        <f>'[1]TCE - ANEXO II - Preencher'!X111</f>
        <v>7644.2</v>
      </c>
      <c r="S102" s="22">
        <v>46813</v>
      </c>
    </row>
    <row r="103" spans="1:19" x14ac:dyDescent="0.25">
      <c r="A103" s="8">
        <f>IFERROR(VLOOKUP(B103,'[1]DADOS (OCULTAR)'!$Q$3:$S$136,3,0),"")</f>
        <v>9039744000275</v>
      </c>
      <c r="B103" s="9" t="str">
        <f>'[1]TCE - ANEXO II - Preencher'!C112</f>
        <v>HOSPITAL MIGUEL ARRAES - CG. Nº 023/2022</v>
      </c>
      <c r="C103" s="10"/>
      <c r="D103" s="11" t="str">
        <f>'[1]TCE - ANEXO II - Preencher'!E112</f>
        <v>ANA PRISCILA ALVES PAJUABA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 t="str">
        <f>'[1]TCE - ANEXO II - Preencher'!I112</f>
        <v>12/2025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1518</v>
      </c>
      <c r="K103" s="15">
        <f>'[1]TCE - ANEXO II - Preencher'!P112</f>
        <v>45.22</v>
      </c>
      <c r="L103" s="15">
        <f>'[1]TCE - ANEXO II - Preencher'!Q112</f>
        <v>3918.46</v>
      </c>
      <c r="M103" s="15">
        <f>'[1]TCE - ANEXO II - Preencher'!R112</f>
        <v>2706.81</v>
      </c>
      <c r="N103" s="16">
        <f>'[1]TCE - ANEXO II - Preencher'!S112</f>
        <v>0</v>
      </c>
      <c r="O103" s="17">
        <f>'[1]TCE - ANEXO II - Preencher'!W112</f>
        <v>2079.0700000000002</v>
      </c>
      <c r="P103" s="18">
        <f>'[1]TCE - ANEXO II - Preencher'!X112</f>
        <v>6109.42</v>
      </c>
      <c r="S103" s="22">
        <v>46844</v>
      </c>
    </row>
    <row r="104" spans="1:19" x14ac:dyDescent="0.25">
      <c r="A104" s="8">
        <f>IFERROR(VLOOKUP(B104,'[1]DADOS (OCULTAR)'!$Q$3:$S$136,3,0),"")</f>
        <v>9039744000275</v>
      </c>
      <c r="B104" s="9" t="str">
        <f>'[1]TCE - ANEXO II - Preencher'!C113</f>
        <v>HOSPITAL MIGUEL ARRAES - CG. Nº 023/2022</v>
      </c>
      <c r="C104" s="10"/>
      <c r="D104" s="11" t="str">
        <f>'[1]TCE - ANEXO II - Preencher'!E113</f>
        <v>ANA RAFAELA BARBOSA DA SILVA SENA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2235-05</v>
      </c>
      <c r="G104" s="14" t="str">
        <f>'[1]TCE - ANEXO II - Preencher'!I113</f>
        <v>12/2025</v>
      </c>
      <c r="H104" s="13" t="str">
        <f>'[1]TCE - ANEXO II - Preencher'!J113</f>
        <v>1 - Plantonista</v>
      </c>
      <c r="I104" s="13">
        <f>'[1]TCE - ANEXO II - Preencher'!K113</f>
        <v>40</v>
      </c>
      <c r="J104" s="15">
        <f>'[1]TCE - ANEXO II - Preencher'!L113</f>
        <v>2221.9</v>
      </c>
      <c r="K104" s="15">
        <f>'[1]TCE - ANEXO II - Preencher'!P113</f>
        <v>52.46</v>
      </c>
      <c r="L104" s="15">
        <f>'[1]TCE - ANEXO II - Preencher'!Q113</f>
        <v>5448.54</v>
      </c>
      <c r="M104" s="15">
        <f>'[1]TCE - ANEXO II - Preencher'!R113</f>
        <v>3478</v>
      </c>
      <c r="N104" s="16">
        <f>'[1]TCE - ANEXO II - Preencher'!S113</f>
        <v>798.93</v>
      </c>
      <c r="O104" s="17">
        <f>'[1]TCE - ANEXO II - Preencher'!W113</f>
        <v>3531.44</v>
      </c>
      <c r="P104" s="18">
        <f>'[1]TCE - ANEXO II - Preencher'!X113</f>
        <v>8468.39</v>
      </c>
      <c r="S104" s="22">
        <v>46874</v>
      </c>
    </row>
    <row r="105" spans="1:19" x14ac:dyDescent="0.25">
      <c r="A105" s="8">
        <f>IFERROR(VLOOKUP(B105,'[1]DADOS (OCULTAR)'!$Q$3:$S$136,3,0),"")</f>
        <v>9039744000275</v>
      </c>
      <c r="B105" s="9" t="str">
        <f>'[1]TCE - ANEXO II - Preencher'!C114</f>
        <v>HOSPITAL MIGUEL ARRAES - CG. Nº 023/2022</v>
      </c>
      <c r="C105" s="10"/>
      <c r="D105" s="11" t="str">
        <f>'[1]TCE - ANEXO II - Preencher'!E114</f>
        <v>ANA TALITA DA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12/2025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1416.8</v>
      </c>
      <c r="K105" s="15">
        <f>'[1]TCE - ANEXO II - Preencher'!P114</f>
        <v>45.22</v>
      </c>
      <c r="L105" s="15">
        <f>'[1]TCE - ANEXO II - Preencher'!Q114</f>
        <v>3516.33</v>
      </c>
      <c r="M105" s="15">
        <f>'[1]TCE - ANEXO II - Preencher'!R114</f>
        <v>2268.4299999999998</v>
      </c>
      <c r="N105" s="16">
        <f>'[1]TCE - ANEXO II - Preencher'!S114</f>
        <v>0</v>
      </c>
      <c r="O105" s="17">
        <f>'[1]TCE - ANEXO II - Preencher'!W114</f>
        <v>2242.12</v>
      </c>
      <c r="P105" s="18">
        <f>'[1]TCE - ANEXO II - Preencher'!X114</f>
        <v>5004.6600000000008</v>
      </c>
      <c r="S105" s="22">
        <v>46905</v>
      </c>
    </row>
    <row r="106" spans="1:19" x14ac:dyDescent="0.25">
      <c r="A106" s="8">
        <f>IFERROR(VLOOKUP(B106,'[1]DADOS (OCULTAR)'!$Q$3:$S$136,3,0),"")</f>
        <v>9039744000275</v>
      </c>
      <c r="B106" s="9" t="str">
        <f>'[1]TCE - ANEXO II - Preencher'!C115</f>
        <v>HOSPITAL MIGUEL ARRAES - CG. Nº 023/2022</v>
      </c>
      <c r="C106" s="10"/>
      <c r="D106" s="11" t="str">
        <f>'[1]TCE - ANEXO II - Preencher'!E115</f>
        <v>ANA VANESSA BATISTA DE ALMEIDA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 t="str">
        <f>'[1]TCE - ANEXO II - Preencher'!I115</f>
        <v>12/2025</v>
      </c>
      <c r="H106" s="13" t="str">
        <f>'[1]TCE - ANEXO II - Preencher'!J115</f>
        <v>2 - Diarista</v>
      </c>
      <c r="I106" s="13">
        <f>'[1]TCE - ANEXO II - Preencher'!K115</f>
        <v>44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1184.26</v>
      </c>
      <c r="M106" s="15">
        <f>'[1]TCE - ANEXO II - Preencher'!R115</f>
        <v>72.989999999999995</v>
      </c>
      <c r="N106" s="16">
        <f>'[1]TCE - ANEXO II - Preencher'!S115</f>
        <v>0</v>
      </c>
      <c r="O106" s="17">
        <f>'[1]TCE - ANEXO II - Preencher'!W115</f>
        <v>1110.55</v>
      </c>
      <c r="P106" s="18">
        <f>'[1]TCE - ANEXO II - Preencher'!X115</f>
        <v>146.70000000000005</v>
      </c>
      <c r="S106" s="22">
        <v>46935</v>
      </c>
    </row>
    <row r="107" spans="1:19" x14ac:dyDescent="0.25">
      <c r="A107" s="8">
        <f>IFERROR(VLOOKUP(B107,'[1]DADOS (OCULTAR)'!$Q$3:$S$136,3,0),"")</f>
        <v>9039744000275</v>
      </c>
      <c r="B107" s="9" t="str">
        <f>'[1]TCE - ANEXO II - Preencher'!C116</f>
        <v>HOSPITAL MIGUEL ARRAES - CG. Nº 023/2022</v>
      </c>
      <c r="C107" s="10"/>
      <c r="D107" s="11" t="str">
        <f>'[1]TCE - ANEXO II - Preencher'!E116</f>
        <v>ANA VIVIAN OLIVEIRA REINALDO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2235-05</v>
      </c>
      <c r="G107" s="14" t="str">
        <f>'[1]TCE - ANEXO II - Preencher'!I116</f>
        <v>12/2025</v>
      </c>
      <c r="H107" s="13" t="str">
        <f>'[1]TCE - ANEXO II - Preencher'!J116</f>
        <v>2 - Diarista</v>
      </c>
      <c r="I107" s="13">
        <f>'[1]TCE - ANEXO II - Preencher'!K116</f>
        <v>40</v>
      </c>
      <c r="J107" s="15">
        <f>'[1]TCE - ANEXO II - Preencher'!L116</f>
        <v>296.25</v>
      </c>
      <c r="K107" s="15">
        <f>'[1]TCE - ANEXO II - Preencher'!P116</f>
        <v>52.46</v>
      </c>
      <c r="L107" s="15">
        <f>'[1]TCE - ANEXO II - Preencher'!Q116</f>
        <v>4354.92</v>
      </c>
      <c r="M107" s="15">
        <f>'[1]TCE - ANEXO II - Preencher'!R116</f>
        <v>6033.43</v>
      </c>
      <c r="N107" s="16">
        <f>'[1]TCE - ANEXO II - Preencher'!S116</f>
        <v>76.900000000000006</v>
      </c>
      <c r="O107" s="17">
        <f>'[1]TCE - ANEXO II - Preencher'!W116</f>
        <v>2385.63</v>
      </c>
      <c r="P107" s="18">
        <f>'[1]TCE - ANEXO II - Preencher'!X116</f>
        <v>8428.3300000000017</v>
      </c>
      <c r="S107" s="22">
        <v>46966</v>
      </c>
    </row>
    <row r="108" spans="1:19" x14ac:dyDescent="0.25">
      <c r="A108" s="8">
        <f>IFERROR(VLOOKUP(B108,'[1]DADOS (OCULTAR)'!$Q$3:$S$136,3,0),"")</f>
        <v>9039744000275</v>
      </c>
      <c r="B108" s="9" t="str">
        <f>'[1]TCE - ANEXO II - Preencher'!C117</f>
        <v>HOSPITAL MIGUEL ARRAES - CG. Nº 023/2022</v>
      </c>
      <c r="C108" s="10"/>
      <c r="D108" s="11" t="str">
        <f>'[1]TCE - ANEXO II - Preencher'!E117</f>
        <v>ANALDECI SANTIAGO DA SILVA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5163-45</v>
      </c>
      <c r="G108" s="14" t="str">
        <f>'[1]TCE - ANEXO II - Preencher'!I117</f>
        <v>12/2025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1518</v>
      </c>
      <c r="K108" s="15">
        <f>'[1]TCE - ANEXO II - Preencher'!P117</f>
        <v>0</v>
      </c>
      <c r="L108" s="15">
        <f>'[1]TCE - ANEXO II - Preencher'!Q117</f>
        <v>2217.48</v>
      </c>
      <c r="M108" s="15">
        <f>'[1]TCE - ANEXO II - Preencher'!R117</f>
        <v>671.78</v>
      </c>
      <c r="N108" s="16">
        <f>'[1]TCE - ANEXO II - Preencher'!S117</f>
        <v>0</v>
      </c>
      <c r="O108" s="17">
        <f>'[1]TCE - ANEXO II - Preencher'!W117</f>
        <v>1974.48</v>
      </c>
      <c r="P108" s="18">
        <f>'[1]TCE - ANEXO II - Preencher'!X117</f>
        <v>2432.7800000000002</v>
      </c>
      <c r="S108" s="22">
        <v>46997</v>
      </c>
    </row>
    <row r="109" spans="1:19" x14ac:dyDescent="0.25">
      <c r="A109" s="8">
        <f>IFERROR(VLOOKUP(B109,'[1]DADOS (OCULTAR)'!$Q$3:$S$136,3,0),"")</f>
        <v>9039744000275</v>
      </c>
      <c r="B109" s="9" t="str">
        <f>'[1]TCE - ANEXO II - Preencher'!C118</f>
        <v>HOSPITAL MIGUEL ARRAES - CG. Nº 023/2022</v>
      </c>
      <c r="C109" s="10"/>
      <c r="D109" s="11" t="str">
        <f>'[1]TCE - ANEXO II - Preencher'!E118</f>
        <v>ANATALIA TEIXEIRA DA SILVA RODRIGUES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2237-10</v>
      </c>
      <c r="G109" s="14" t="str">
        <f>'[1]TCE - ANEXO II - Preencher'!I118</f>
        <v>12/2025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3427.41</v>
      </c>
      <c r="K109" s="15">
        <f>'[1]TCE - ANEXO II - Preencher'!P118</f>
        <v>0</v>
      </c>
      <c r="L109" s="15">
        <f>'[1]TCE - ANEXO II - Preencher'!Q118</f>
        <v>5091.25</v>
      </c>
      <c r="M109" s="15">
        <f>'[1]TCE - ANEXO II - Preencher'!R118</f>
        <v>2236.64</v>
      </c>
      <c r="N109" s="16">
        <f>'[1]TCE - ANEXO II - Preencher'!S118</f>
        <v>674.16</v>
      </c>
      <c r="O109" s="17">
        <f>'[1]TCE - ANEXO II - Preencher'!W118</f>
        <v>4037.09</v>
      </c>
      <c r="P109" s="18">
        <f>'[1]TCE - ANEXO II - Preencher'!X118</f>
        <v>7392.369999999999</v>
      </c>
      <c r="S109" s="22">
        <v>47027</v>
      </c>
    </row>
    <row r="110" spans="1:19" x14ac:dyDescent="0.25">
      <c r="A110" s="8">
        <f>IFERROR(VLOOKUP(B110,'[1]DADOS (OCULTAR)'!$Q$3:$S$136,3,0),"")</f>
        <v>9039744000275</v>
      </c>
      <c r="B110" s="9" t="str">
        <f>'[1]TCE - ANEXO II - Preencher'!C119</f>
        <v>HOSPITAL MIGUEL ARRAES - CG. Nº 023/2022</v>
      </c>
      <c r="C110" s="10"/>
      <c r="D110" s="11" t="str">
        <f>'[1]TCE - ANEXO II - Preencher'!E119</f>
        <v>ANDERSON DA SILVA MOTA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5151-10</v>
      </c>
      <c r="G110" s="14" t="str">
        <f>'[1]TCE - ANEXO II - Preencher'!I119</f>
        <v>12/2025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1518</v>
      </c>
      <c r="K110" s="15">
        <f>'[1]TCE - ANEXO II - Preencher'!P119</f>
        <v>0</v>
      </c>
      <c r="L110" s="15">
        <f>'[1]TCE - ANEXO II - Preencher'!Q119</f>
        <v>2524.09</v>
      </c>
      <c r="M110" s="15">
        <f>'[1]TCE - ANEXO II - Preencher'!R119</f>
        <v>535.44000000000005</v>
      </c>
      <c r="N110" s="16">
        <f>'[1]TCE - ANEXO II - Preencher'!S119</f>
        <v>0</v>
      </c>
      <c r="O110" s="17">
        <f>'[1]TCE - ANEXO II - Preencher'!W119</f>
        <v>1880.74</v>
      </c>
      <c r="P110" s="18">
        <f>'[1]TCE - ANEXO II - Preencher'!X119</f>
        <v>2696.7900000000009</v>
      </c>
      <c r="S110" s="22">
        <v>47058</v>
      </c>
    </row>
    <row r="111" spans="1:19" x14ac:dyDescent="0.25">
      <c r="A111" s="8">
        <f>IFERROR(VLOOKUP(B111,'[1]DADOS (OCULTAR)'!$Q$3:$S$136,3,0),"")</f>
        <v>9039744000275</v>
      </c>
      <c r="B111" s="9" t="str">
        <f>'[1]TCE - ANEXO II - Preencher'!C120</f>
        <v>HOSPITAL MIGUEL ARRAES - CG. Nº 023/2022</v>
      </c>
      <c r="C111" s="10"/>
      <c r="D111" s="11" t="str">
        <f>'[1]TCE - ANEXO II - Preencher'!E120</f>
        <v>ANDERSON JOSE OLIVEIRA DOS SANTOS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5143-20</v>
      </c>
      <c r="G111" s="14" t="str">
        <f>'[1]TCE - ANEXO II - Preencher'!I120</f>
        <v>12/2025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1416.8</v>
      </c>
      <c r="K111" s="15">
        <f>'[1]TCE - ANEXO II - Preencher'!P120</f>
        <v>0</v>
      </c>
      <c r="L111" s="15">
        <f>'[1]TCE - ANEXO II - Preencher'!Q120</f>
        <v>354.2</v>
      </c>
      <c r="M111" s="15">
        <f>'[1]TCE - ANEXO II - Preencher'!R120</f>
        <v>708.4</v>
      </c>
      <c r="N111" s="16">
        <f>'[1]TCE - ANEXO II - Preencher'!S120</f>
        <v>0</v>
      </c>
      <c r="O111" s="17">
        <f>'[1]TCE - ANEXO II - Preencher'!W120</f>
        <v>418.05</v>
      </c>
      <c r="P111" s="18">
        <f>'[1]TCE - ANEXO II - Preencher'!X120</f>
        <v>2061.35</v>
      </c>
      <c r="S111" s="22">
        <v>47088</v>
      </c>
    </row>
    <row r="112" spans="1:19" x14ac:dyDescent="0.25">
      <c r="A112" s="8">
        <f>IFERROR(VLOOKUP(B112,'[1]DADOS (OCULTAR)'!$Q$3:$S$136,3,0),"")</f>
        <v>9039744000275</v>
      </c>
      <c r="B112" s="9" t="str">
        <f>'[1]TCE - ANEXO II - Preencher'!C121</f>
        <v>HOSPITAL MIGUEL ARRAES - CG. Nº 023/2022</v>
      </c>
      <c r="C112" s="10"/>
      <c r="D112" s="11" t="str">
        <f>'[1]TCE - ANEXO II - Preencher'!E121</f>
        <v>ANDERSON PEREIRA DA SILVA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4110-10</v>
      </c>
      <c r="G112" s="14" t="str">
        <f>'[1]TCE - ANEXO II - Preencher'!I121</f>
        <v>12/2025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1728.21</v>
      </c>
      <c r="K112" s="15">
        <f>'[1]TCE - ANEXO II - Preencher'!P121</f>
        <v>0</v>
      </c>
      <c r="L112" s="15">
        <f>'[1]TCE - ANEXO II - Preencher'!Q121</f>
        <v>1930.2</v>
      </c>
      <c r="M112" s="15">
        <f>'[1]TCE - ANEXO II - Preencher'!R121</f>
        <v>1278.07</v>
      </c>
      <c r="N112" s="16">
        <f>'[1]TCE - ANEXO II - Preencher'!S121</f>
        <v>0</v>
      </c>
      <c r="O112" s="17">
        <f>'[1]TCE - ANEXO II - Preencher'!W121</f>
        <v>1182.3699999999999</v>
      </c>
      <c r="P112" s="18">
        <f>'[1]TCE - ANEXO II - Preencher'!X121</f>
        <v>3754.1099999999997</v>
      </c>
      <c r="S112" s="22">
        <v>47119</v>
      </c>
    </row>
    <row r="113" spans="1:19" x14ac:dyDescent="0.25">
      <c r="A113" s="8">
        <f>IFERROR(VLOOKUP(B113,'[1]DADOS (OCULTAR)'!$Q$3:$S$136,3,0),"")</f>
        <v>9039744000275</v>
      </c>
      <c r="B113" s="9" t="str">
        <f>'[1]TCE - ANEXO II - Preencher'!C122</f>
        <v>HOSPITAL MIGUEL ARRAES - CG. Nº 023/2022</v>
      </c>
      <c r="C113" s="10"/>
      <c r="D113" s="11" t="str">
        <f>'[1]TCE - ANEXO II - Preencher'!E122</f>
        <v>ANDERSON RAMOS PEREIRA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3516-05</v>
      </c>
      <c r="G113" s="14" t="str">
        <f>'[1]TCE - ANEXO II - Preencher'!I122</f>
        <v>12/2025</v>
      </c>
      <c r="H113" s="13" t="str">
        <f>'[1]TCE - ANEXO II - Preencher'!J122</f>
        <v>2 - Diarista</v>
      </c>
      <c r="I113" s="13">
        <f>'[1]TCE - ANEXO II - Preencher'!K122</f>
        <v>44</v>
      </c>
      <c r="J113" s="15">
        <f>'[1]TCE - ANEXO II - Preencher'!L122</f>
        <v>2339.94</v>
      </c>
      <c r="K113" s="15">
        <f>'[1]TCE - ANEXO II - Preencher'!P122</f>
        <v>0</v>
      </c>
      <c r="L113" s="15">
        <f>'[1]TCE - ANEXO II - Preencher'!Q122</f>
        <v>2342.5100000000002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1686.24</v>
      </c>
      <c r="P113" s="18">
        <f>'[1]TCE - ANEXO II - Preencher'!X122</f>
        <v>2996.2100000000009</v>
      </c>
      <c r="S113" s="22">
        <v>47150</v>
      </c>
    </row>
    <row r="114" spans="1:19" x14ac:dyDescent="0.25">
      <c r="A114" s="8">
        <f>IFERROR(VLOOKUP(B114,'[1]DADOS (OCULTAR)'!$Q$3:$S$136,3,0),"")</f>
        <v>9039744000275</v>
      </c>
      <c r="B114" s="9" t="str">
        <f>'[1]TCE - ANEXO II - Preencher'!C123</f>
        <v>HOSPITAL MIGUEL ARRAES - CG. Nº 023/2022</v>
      </c>
      <c r="C114" s="10"/>
      <c r="D114" s="11" t="str">
        <f>'[1]TCE - ANEXO II - Preencher'!E123</f>
        <v>ANDRE ANTONIO PIRES DE MELO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12/2025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1214.4000000000001</v>
      </c>
      <c r="K114" s="15">
        <f>'[1]TCE - ANEXO II - Preencher'!P123</f>
        <v>45.22</v>
      </c>
      <c r="L114" s="15">
        <f>'[1]TCE - ANEXO II - Preencher'!Q123</f>
        <v>3844.9</v>
      </c>
      <c r="M114" s="15">
        <f>'[1]TCE - ANEXO II - Preencher'!R123</f>
        <v>3105.09</v>
      </c>
      <c r="N114" s="16">
        <f>'[1]TCE - ANEXO II - Preencher'!S123</f>
        <v>151.80000000000001</v>
      </c>
      <c r="O114" s="17">
        <f>'[1]TCE - ANEXO II - Preencher'!W123</f>
        <v>2377.81</v>
      </c>
      <c r="P114" s="18">
        <f>'[1]TCE - ANEXO II - Preencher'!X123</f>
        <v>5983.6</v>
      </c>
      <c r="S114" s="22">
        <v>47178</v>
      </c>
    </row>
    <row r="115" spans="1:19" x14ac:dyDescent="0.25">
      <c r="A115" s="8">
        <f>IFERROR(VLOOKUP(B115,'[1]DADOS (OCULTAR)'!$Q$3:$S$136,3,0),"")</f>
        <v>9039744000275</v>
      </c>
      <c r="B115" s="9" t="str">
        <f>'[1]TCE - ANEXO II - Preencher'!C124</f>
        <v>HOSPITAL MIGUEL ARRAES - CG. Nº 023/2022</v>
      </c>
      <c r="C115" s="10"/>
      <c r="D115" s="11" t="str">
        <f>'[1]TCE - ANEXO II - Preencher'!E124</f>
        <v>ANDRE LUIS DA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12/2025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6692.38</v>
      </c>
      <c r="P115" s="18">
        <f>'[1]TCE - ANEXO II - Preencher'!X124</f>
        <v>6444.5000000000009</v>
      </c>
      <c r="S115" s="22">
        <v>47209</v>
      </c>
    </row>
    <row r="116" spans="1:19" x14ac:dyDescent="0.25">
      <c r="A116" s="8">
        <f>IFERROR(VLOOKUP(B116,'[1]DADOS (OCULTAR)'!$Q$3:$S$136,3,0),"")</f>
        <v>9039744000275</v>
      </c>
      <c r="B116" s="9" t="str">
        <f>'[1]TCE - ANEXO II - Preencher'!C125</f>
        <v>HOSPITAL MIGUEL ARRAES - CG. Nº 023/2022</v>
      </c>
      <c r="C116" s="10"/>
      <c r="D116" s="11" t="str">
        <f>'[1]TCE - ANEXO II - Preencher'!E125</f>
        <v>ANDRE LUIZ COELHO SILVA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5174-10</v>
      </c>
      <c r="G116" s="14" t="str">
        <f>'[1]TCE - ANEXO II - Preencher'!I125</f>
        <v>12/2025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1518</v>
      </c>
      <c r="K116" s="15">
        <f>'[1]TCE - ANEXO II - Preencher'!P125</f>
        <v>0</v>
      </c>
      <c r="L116" s="15">
        <f>'[1]TCE - ANEXO II - Preencher'!Q125</f>
        <v>1831.39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1138.79</v>
      </c>
      <c r="P116" s="18">
        <f>'[1]TCE - ANEXO II - Preencher'!X125</f>
        <v>2210.6000000000004</v>
      </c>
      <c r="S116" s="22">
        <v>47239</v>
      </c>
    </row>
    <row r="117" spans="1:19" x14ac:dyDescent="0.25">
      <c r="A117" s="8">
        <f>IFERROR(VLOOKUP(B117,'[1]DADOS (OCULTAR)'!$Q$3:$S$136,3,0),"")</f>
        <v>9039744000275</v>
      </c>
      <c r="B117" s="9" t="str">
        <f>'[1]TCE - ANEXO II - Preencher'!C126</f>
        <v>HOSPITAL MIGUEL ARRAES - CG. Nº 023/2022</v>
      </c>
      <c r="C117" s="10"/>
      <c r="D117" s="11" t="str">
        <f>'[1]TCE - ANEXO II - Preencher'!E126</f>
        <v>ANDRE LUIZ CORREIA DA SILVA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9511-05</v>
      </c>
      <c r="G117" s="14" t="str">
        <f>'[1]TCE - ANEXO II - Preencher'!I126</f>
        <v>12/2025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2153.4299999999998</v>
      </c>
      <c r="K117" s="15">
        <f>'[1]TCE - ANEXO II - Preencher'!P126</f>
        <v>0</v>
      </c>
      <c r="L117" s="15">
        <f>'[1]TCE - ANEXO II - Preencher'!Q126</f>
        <v>3556.41</v>
      </c>
      <c r="M117" s="15">
        <f>'[1]TCE - ANEXO II - Preencher'!R126</f>
        <v>920.85</v>
      </c>
      <c r="N117" s="16">
        <f>'[1]TCE - ANEXO II - Preencher'!S126</f>
        <v>0</v>
      </c>
      <c r="O117" s="17">
        <f>'[1]TCE - ANEXO II - Preencher'!W126</f>
        <v>2708.5</v>
      </c>
      <c r="P117" s="18">
        <f>'[1]TCE - ANEXO II - Preencher'!X126</f>
        <v>3922.1900000000005</v>
      </c>
      <c r="S117" s="22">
        <v>47270</v>
      </c>
    </row>
    <row r="118" spans="1:19" x14ac:dyDescent="0.25">
      <c r="A118" s="8">
        <f>IFERROR(VLOOKUP(B118,'[1]DADOS (OCULTAR)'!$Q$3:$S$136,3,0),"")</f>
        <v>9039744000275</v>
      </c>
      <c r="B118" s="9" t="str">
        <f>'[1]TCE - ANEXO II - Preencher'!C127</f>
        <v>HOSPITAL MIGUEL ARRAES - CG. Nº 023/2022</v>
      </c>
      <c r="C118" s="10"/>
      <c r="D118" s="11" t="str">
        <f>'[1]TCE - ANEXO II - Preencher'!E127</f>
        <v>ANDRE MATHEUS VIEIRA DA SILVA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5142-25</v>
      </c>
      <c r="G118" s="14" t="str">
        <f>'[1]TCE - ANEXO II - Preencher'!I127</f>
        <v>12/2025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1518</v>
      </c>
      <c r="K118" s="15">
        <f>'[1]TCE - ANEXO II - Preencher'!P127</f>
        <v>0</v>
      </c>
      <c r="L118" s="15">
        <f>'[1]TCE - ANEXO II - Preencher'!Q127</f>
        <v>1814.24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1637.22</v>
      </c>
      <c r="P118" s="18">
        <f>'[1]TCE - ANEXO II - Preencher'!X127</f>
        <v>1695.0199999999998</v>
      </c>
      <c r="S118" s="22">
        <v>47300</v>
      </c>
    </row>
    <row r="119" spans="1:19" x14ac:dyDescent="0.25">
      <c r="A119" s="8">
        <f>IFERROR(VLOOKUP(B119,'[1]DADOS (OCULTAR)'!$Q$3:$S$136,3,0),"")</f>
        <v>9039744000275</v>
      </c>
      <c r="B119" s="9" t="str">
        <f>'[1]TCE - ANEXO II - Preencher'!C128</f>
        <v>HOSPITAL MIGUEL ARRAES - CG. Nº 023/2022</v>
      </c>
      <c r="C119" s="10"/>
      <c r="D119" s="11" t="str">
        <f>'[1]TCE - ANEXO II - Preencher'!E128</f>
        <v>ANDRE PAULINO COSTA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7233-10</v>
      </c>
      <c r="G119" s="14" t="str">
        <f>'[1]TCE - ANEXO II - Preencher'!I128</f>
        <v>12/2025</v>
      </c>
      <c r="H119" s="13" t="str">
        <f>'[1]TCE - ANEXO II - Preencher'!J128</f>
        <v>2 - Diarista</v>
      </c>
      <c r="I119" s="13">
        <f>'[1]TCE - ANEXO II - Preencher'!K128</f>
        <v>44</v>
      </c>
      <c r="J119" s="15">
        <f>'[1]TCE - ANEXO II - Preencher'!L128</f>
        <v>2153.4299999999998</v>
      </c>
      <c r="K119" s="15">
        <f>'[1]TCE - ANEXO II - Preencher'!P128</f>
        <v>0</v>
      </c>
      <c r="L119" s="15">
        <f>'[1]TCE - ANEXO II - Preencher'!Q128</f>
        <v>2043.33</v>
      </c>
      <c r="M119" s="15">
        <f>'[1]TCE - ANEXO II - Preencher'!R128</f>
        <v>215.34</v>
      </c>
      <c r="N119" s="16">
        <f>'[1]TCE - ANEXO II - Preencher'!S128</f>
        <v>0</v>
      </c>
      <c r="O119" s="17">
        <f>'[1]TCE - ANEXO II - Preencher'!W128</f>
        <v>1510.8</v>
      </c>
      <c r="P119" s="18">
        <f>'[1]TCE - ANEXO II - Preencher'!X128</f>
        <v>2901.3</v>
      </c>
      <c r="S119" s="22">
        <v>47331</v>
      </c>
    </row>
    <row r="120" spans="1:19" x14ac:dyDescent="0.25">
      <c r="A120" s="8">
        <f>IFERROR(VLOOKUP(B120,'[1]DADOS (OCULTAR)'!$Q$3:$S$136,3,0),"")</f>
        <v>9039744000275</v>
      </c>
      <c r="B120" s="9" t="str">
        <f>'[1]TCE - ANEXO II - Preencher'!C129</f>
        <v>HOSPITAL MIGUEL ARRAES - CG. Nº 023/2022</v>
      </c>
      <c r="C120" s="10"/>
      <c r="D120" s="11" t="str">
        <f>'[1]TCE - ANEXO II - Preencher'!E129</f>
        <v>ANDREA ANDRADE DE SOUZA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12/2025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0</v>
      </c>
      <c r="K120" s="15">
        <f>'[1]TCE - ANEXO II - Preencher'!P129</f>
        <v>45.22</v>
      </c>
      <c r="L120" s="15">
        <f>'[1]TCE - ANEXO II - Preencher'!Q129</f>
        <v>520.4</v>
      </c>
      <c r="M120" s="15">
        <f>'[1]TCE - ANEXO II - Preencher'!R129</f>
        <v>2673.53</v>
      </c>
      <c r="N120" s="16">
        <f>'[1]TCE - ANEXO II - Preencher'!S129</f>
        <v>0</v>
      </c>
      <c r="O120" s="17">
        <f>'[1]TCE - ANEXO II - Preencher'!W129</f>
        <v>1516.04</v>
      </c>
      <c r="P120" s="18">
        <f>'[1]TCE - ANEXO II - Preencher'!X129</f>
        <v>1723.1100000000001</v>
      </c>
      <c r="S120" s="22">
        <v>47362</v>
      </c>
    </row>
    <row r="121" spans="1:19" x14ac:dyDescent="0.25">
      <c r="A121" s="8">
        <f>IFERROR(VLOOKUP(B121,'[1]DADOS (OCULTAR)'!$Q$3:$S$136,3,0),"")</f>
        <v>9039744000275</v>
      </c>
      <c r="B121" s="9" t="str">
        <f>'[1]TCE - ANEXO II - Preencher'!C130</f>
        <v>HOSPITAL MIGUEL ARRAES - CG. Nº 023/2022</v>
      </c>
      <c r="C121" s="10"/>
      <c r="D121" s="11" t="str">
        <f>'[1]TCE - ANEXO II - Preencher'!E130</f>
        <v>ANDREA COSME DOS SANTOS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5135-05</v>
      </c>
      <c r="G121" s="14" t="str">
        <f>'[1]TCE - ANEXO II - Preencher'!I130</f>
        <v>12/2025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1518</v>
      </c>
      <c r="K121" s="15">
        <f>'[1]TCE - ANEXO II - Preencher'!P130</f>
        <v>0</v>
      </c>
      <c r="L121" s="15">
        <f>'[1]TCE - ANEXO II - Preencher'!Q130</f>
        <v>2525.41</v>
      </c>
      <c r="M121" s="15">
        <f>'[1]TCE - ANEXO II - Preencher'!R130</f>
        <v>455.4</v>
      </c>
      <c r="N121" s="16">
        <f>'[1]TCE - ANEXO II - Preencher'!S130</f>
        <v>0</v>
      </c>
      <c r="O121" s="17">
        <f>'[1]TCE - ANEXO II - Preencher'!W130</f>
        <v>1995.13</v>
      </c>
      <c r="P121" s="18">
        <f>'[1]TCE - ANEXO II - Preencher'!X130</f>
        <v>2503.6799999999994</v>
      </c>
      <c r="S121" s="22">
        <v>47392</v>
      </c>
    </row>
    <row r="122" spans="1:19" x14ac:dyDescent="0.25">
      <c r="A122" s="8">
        <f>IFERROR(VLOOKUP(B122,'[1]DADOS (OCULTAR)'!$Q$3:$S$136,3,0),"")</f>
        <v>9039744000275</v>
      </c>
      <c r="B122" s="9" t="str">
        <f>'[1]TCE - ANEXO II - Preencher'!C131</f>
        <v>HOSPITAL MIGUEL ARRAES - CG. Nº 023/2022</v>
      </c>
      <c r="C122" s="10"/>
      <c r="D122" s="11" t="str">
        <f>'[1]TCE - ANEXO II - Preencher'!E131</f>
        <v>ANDREA CRISTINA DOS SANTOS MAIA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2235-05</v>
      </c>
      <c r="G122" s="14" t="str">
        <f>'[1]TCE - ANEXO II - Preencher'!I131</f>
        <v>12/2025</v>
      </c>
      <c r="H122" s="13" t="str">
        <f>'[1]TCE - ANEXO II - Preencher'!J131</f>
        <v>1 - Plantonista</v>
      </c>
      <c r="I122" s="13">
        <f>'[1]TCE - ANEXO II - Preencher'!K131</f>
        <v>40</v>
      </c>
      <c r="J122" s="15">
        <f>'[1]TCE - ANEXO II - Preencher'!L131</f>
        <v>2394.11</v>
      </c>
      <c r="K122" s="15">
        <f>'[1]TCE - ANEXO II - Preencher'!P131</f>
        <v>47.82</v>
      </c>
      <c r="L122" s="15">
        <f>'[1]TCE - ANEXO II - Preencher'!Q131</f>
        <v>6785.42</v>
      </c>
      <c r="M122" s="15">
        <f>'[1]TCE - ANEXO II - Preencher'!R131</f>
        <v>2657.43</v>
      </c>
      <c r="N122" s="16">
        <f>'[1]TCE - ANEXO II - Preencher'!S131</f>
        <v>681.65</v>
      </c>
      <c r="O122" s="17">
        <f>'[1]TCE - ANEXO II - Preencher'!W131</f>
        <v>3340.44</v>
      </c>
      <c r="P122" s="18">
        <f>'[1]TCE - ANEXO II - Preencher'!X131</f>
        <v>9225.99</v>
      </c>
      <c r="S122" s="22">
        <v>47423</v>
      </c>
    </row>
    <row r="123" spans="1:19" x14ac:dyDescent="0.25">
      <c r="A123" s="8">
        <f>IFERROR(VLOOKUP(B123,'[1]DADOS (OCULTAR)'!$Q$3:$S$136,3,0),"")</f>
        <v>9039744000275</v>
      </c>
      <c r="B123" s="9" t="str">
        <f>'[1]TCE - ANEXO II - Preencher'!C132</f>
        <v>HOSPITAL MIGUEL ARRAES - CG. Nº 023/2022</v>
      </c>
      <c r="C123" s="10"/>
      <c r="D123" s="11" t="str">
        <f>'[1]TCE - ANEXO II - Preencher'!E132</f>
        <v>ANDREA CRISTINA VASCONCELOS DE CARVALHO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 t="str">
        <f>'[1]TCE - ANEXO II - Preencher'!I132</f>
        <v>12/2025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1518</v>
      </c>
      <c r="K123" s="15">
        <f>'[1]TCE - ANEXO II - Preencher'!P132</f>
        <v>45.22</v>
      </c>
      <c r="L123" s="15">
        <f>'[1]TCE - ANEXO II - Preencher'!Q132</f>
        <v>4348.62</v>
      </c>
      <c r="M123" s="15">
        <f>'[1]TCE - ANEXO II - Preencher'!R132</f>
        <v>2946.94</v>
      </c>
      <c r="N123" s="16">
        <f>'[1]TCE - ANEXO II - Preencher'!S132</f>
        <v>151.80000000000001</v>
      </c>
      <c r="O123" s="17">
        <f>'[1]TCE - ANEXO II - Preencher'!W132</f>
        <v>2923.89</v>
      </c>
      <c r="P123" s="18">
        <f>'[1]TCE - ANEXO II - Preencher'!X132</f>
        <v>6086.6900000000005</v>
      </c>
      <c r="S123" s="22">
        <v>47453</v>
      </c>
    </row>
    <row r="124" spans="1:19" x14ac:dyDescent="0.25">
      <c r="A124" s="8">
        <f>IFERROR(VLOOKUP(B124,'[1]DADOS (OCULTAR)'!$Q$3:$S$136,3,0),"")</f>
        <v>9039744000275</v>
      </c>
      <c r="B124" s="9" t="str">
        <f>'[1]TCE - ANEXO II - Preencher'!C133</f>
        <v>HOSPITAL MIGUEL ARRAES - CG. Nº 023/2022</v>
      </c>
      <c r="C124" s="10"/>
      <c r="D124" s="11" t="str">
        <f>'[1]TCE - ANEXO II - Preencher'!E133</f>
        <v>ANDREA NOGUEIRA FERREIRA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5143-20</v>
      </c>
      <c r="G124" s="14" t="str">
        <f>'[1]TCE - ANEXO II - Preencher'!I133</f>
        <v>12/2025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1518</v>
      </c>
      <c r="K124" s="15">
        <f>'[1]TCE - ANEXO II - Preencher'!P133</f>
        <v>0</v>
      </c>
      <c r="L124" s="15">
        <f>'[1]TCE - ANEXO II - Preencher'!Q133</f>
        <v>3260.18</v>
      </c>
      <c r="M124" s="15">
        <f>'[1]TCE - ANEXO II - Preencher'!R133</f>
        <v>2143.46</v>
      </c>
      <c r="N124" s="16">
        <f>'[1]TCE - ANEXO II - Preencher'!S133</f>
        <v>0</v>
      </c>
      <c r="O124" s="17">
        <f>'[1]TCE - ANEXO II - Preencher'!W133</f>
        <v>1906.95</v>
      </c>
      <c r="P124" s="18">
        <f>'[1]TCE - ANEXO II - Preencher'!X133</f>
        <v>5014.6900000000005</v>
      </c>
      <c r="S124" s="22">
        <v>47484</v>
      </c>
    </row>
    <row r="125" spans="1:19" x14ac:dyDescent="0.25">
      <c r="A125" s="8">
        <f>IFERROR(VLOOKUP(B125,'[1]DADOS (OCULTAR)'!$Q$3:$S$136,3,0),"")</f>
        <v>9039744000275</v>
      </c>
      <c r="B125" s="9" t="str">
        <f>'[1]TCE - ANEXO II - Preencher'!C134</f>
        <v>HOSPITAL MIGUEL ARRAES - CG. Nº 023/2022</v>
      </c>
      <c r="C125" s="10"/>
      <c r="D125" s="11" t="str">
        <f>'[1]TCE - ANEXO II - Preencher'!E134</f>
        <v>ANDREA PEREIRA PAZ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12/2025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1315.6</v>
      </c>
      <c r="K125" s="15">
        <f>'[1]TCE - ANEXO II - Preencher'!P134</f>
        <v>45.22</v>
      </c>
      <c r="L125" s="15">
        <f>'[1]TCE - ANEXO II - Preencher'!Q134</f>
        <v>3543.74</v>
      </c>
      <c r="M125" s="15">
        <f>'[1]TCE - ANEXO II - Preencher'!R134</f>
        <v>2326.0300000000002</v>
      </c>
      <c r="N125" s="16">
        <f>'[1]TCE - ANEXO II - Preencher'!S134</f>
        <v>151.80000000000001</v>
      </c>
      <c r="O125" s="17">
        <f>'[1]TCE - ANEXO II - Preencher'!W134</f>
        <v>1730.82</v>
      </c>
      <c r="P125" s="18">
        <f>'[1]TCE - ANEXO II - Preencher'!X134</f>
        <v>5651.5700000000006</v>
      </c>
      <c r="S125" s="22">
        <v>47515</v>
      </c>
    </row>
    <row r="126" spans="1:19" x14ac:dyDescent="0.25">
      <c r="A126" s="8">
        <f>IFERROR(VLOOKUP(B126,'[1]DADOS (OCULTAR)'!$Q$3:$S$136,3,0),"")</f>
        <v>9039744000275</v>
      </c>
      <c r="B126" s="9" t="str">
        <f>'[1]TCE - ANEXO II - Preencher'!C135</f>
        <v>HOSPITAL MIGUEL ARRAES - CG. Nº 023/2022</v>
      </c>
      <c r="C126" s="10"/>
      <c r="D126" s="11" t="str">
        <f>'[1]TCE - ANEXO II - Preencher'!E135</f>
        <v>ANDREA TRAJANO DE AZEVEDO RAMOS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12/2025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1518</v>
      </c>
      <c r="K126" s="15">
        <f>'[1]TCE - ANEXO II - Preencher'!P135</f>
        <v>45.22</v>
      </c>
      <c r="L126" s="15">
        <f>'[1]TCE - ANEXO II - Preencher'!Q135</f>
        <v>3635.84</v>
      </c>
      <c r="M126" s="15">
        <f>'[1]TCE - ANEXO II - Preencher'!R135</f>
        <v>2007.43</v>
      </c>
      <c r="N126" s="16">
        <f>'[1]TCE - ANEXO II - Preencher'!S135</f>
        <v>151.80000000000001</v>
      </c>
      <c r="O126" s="17">
        <f>'[1]TCE - ANEXO II - Preencher'!W135</f>
        <v>2201.86</v>
      </c>
      <c r="P126" s="18">
        <f>'[1]TCE - ANEXO II - Preencher'!X135</f>
        <v>5156.43</v>
      </c>
      <c r="S126" s="22">
        <v>47543</v>
      </c>
    </row>
    <row r="127" spans="1:19" x14ac:dyDescent="0.25">
      <c r="A127" s="8">
        <f>IFERROR(VLOOKUP(B127,'[1]DADOS (OCULTAR)'!$Q$3:$S$136,3,0),"")</f>
        <v>9039744000275</v>
      </c>
      <c r="B127" s="9" t="str">
        <f>'[1]TCE - ANEXO II - Preencher'!C136</f>
        <v>HOSPITAL MIGUEL ARRAES - CG. Nº 023/2022</v>
      </c>
      <c r="C127" s="10"/>
      <c r="D127" s="11" t="str">
        <f>'[1]TCE - ANEXO II - Preencher'!E136</f>
        <v>ANDREIA DE OLIVEIRA ALMEIDA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2235-05</v>
      </c>
      <c r="G127" s="14" t="str">
        <f>'[1]TCE - ANEXO II - Preencher'!I136</f>
        <v>12/2025</v>
      </c>
      <c r="H127" s="13" t="str">
        <f>'[1]TCE - ANEXO II - Preencher'!J136</f>
        <v>1 - Plantonista</v>
      </c>
      <c r="I127" s="13">
        <f>'[1]TCE - ANEXO II - Preencher'!K136</f>
        <v>40</v>
      </c>
      <c r="J127" s="15">
        <f>'[1]TCE - ANEXO II - Preencher'!L136</f>
        <v>2074.9</v>
      </c>
      <c r="K127" s="15">
        <f>'[1]TCE - ANEXO II - Preencher'!P136</f>
        <v>38.97</v>
      </c>
      <c r="L127" s="15">
        <f>'[1]TCE - ANEXO II - Preencher'!Q136</f>
        <v>5484.87</v>
      </c>
      <c r="M127" s="15">
        <f>'[1]TCE - ANEXO II - Preencher'!R136</f>
        <v>3033.61</v>
      </c>
      <c r="N127" s="16">
        <f>'[1]TCE - ANEXO II - Preencher'!S136</f>
        <v>716.05</v>
      </c>
      <c r="O127" s="17">
        <f>'[1]TCE - ANEXO II - Preencher'!W136</f>
        <v>3053.67</v>
      </c>
      <c r="P127" s="18">
        <f>'[1]TCE - ANEXO II - Preencher'!X136</f>
        <v>8294.73</v>
      </c>
      <c r="S127" s="22">
        <v>47574</v>
      </c>
    </row>
    <row r="128" spans="1:19" x14ac:dyDescent="0.25">
      <c r="A128" s="8">
        <f>IFERROR(VLOOKUP(B128,'[1]DADOS (OCULTAR)'!$Q$3:$S$136,3,0),"")</f>
        <v>9039744000275</v>
      </c>
      <c r="B128" s="9" t="str">
        <f>'[1]TCE - ANEXO II - Preencher'!C137</f>
        <v>HOSPITAL MIGUEL ARRAES - CG. Nº 023/2022</v>
      </c>
      <c r="C128" s="10"/>
      <c r="D128" s="11" t="str">
        <f>'[1]TCE - ANEXO II - Preencher'!E137</f>
        <v>ANDRESA CARLA SILVA DE SOUZA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12/2025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69.39</v>
      </c>
      <c r="N128" s="16">
        <f>'[1]TCE - ANEXO II - Preencher'!S137</f>
        <v>0</v>
      </c>
      <c r="O128" s="17">
        <f>'[1]TCE - ANEXO II - Preencher'!W137</f>
        <v>69.39</v>
      </c>
      <c r="P128" s="18">
        <f>'[1]TCE - ANEXO II - Preencher'!X137</f>
        <v>0</v>
      </c>
      <c r="S128" s="22">
        <v>47604</v>
      </c>
    </row>
    <row r="129" spans="1:19" x14ac:dyDescent="0.25">
      <c r="A129" s="8">
        <f>IFERROR(VLOOKUP(B129,'[1]DADOS (OCULTAR)'!$Q$3:$S$136,3,0),"")</f>
        <v>9039744000275</v>
      </c>
      <c r="B129" s="9" t="str">
        <f>'[1]TCE - ANEXO II - Preencher'!C138</f>
        <v>HOSPITAL MIGUEL ARRAES - CG. Nº 023/2022</v>
      </c>
      <c r="C129" s="10"/>
      <c r="D129" s="11" t="str">
        <f>'[1]TCE - ANEXO II - Preencher'!E138</f>
        <v>ANDRESA DE AGUIAR PAES BARRETO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2235-05</v>
      </c>
      <c r="G129" s="14" t="str">
        <f>'[1]TCE - ANEXO II - Preencher'!I138</f>
        <v>12/2025</v>
      </c>
      <c r="H129" s="13" t="str">
        <f>'[1]TCE - ANEXO II - Preencher'!J138</f>
        <v>1 - Plantonista</v>
      </c>
      <c r="I129" s="13">
        <f>'[1]TCE - ANEXO II - Preencher'!K138</f>
        <v>40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611.86</v>
      </c>
      <c r="N129" s="16">
        <f>'[1]TCE - ANEXO II - Preencher'!S138</f>
        <v>0</v>
      </c>
      <c r="O129" s="17">
        <f>'[1]TCE - ANEXO II - Preencher'!W138</f>
        <v>611.86</v>
      </c>
      <c r="P129" s="18">
        <f>'[1]TCE - ANEXO II - Preencher'!X138</f>
        <v>0</v>
      </c>
      <c r="S129" s="22">
        <v>47635</v>
      </c>
    </row>
    <row r="130" spans="1:19" x14ac:dyDescent="0.25">
      <c r="A130" s="8">
        <f>IFERROR(VLOOKUP(B130,'[1]DADOS (OCULTAR)'!$Q$3:$S$136,3,0),"")</f>
        <v>9039744000275</v>
      </c>
      <c r="B130" s="9" t="str">
        <f>'[1]TCE - ANEXO II - Preencher'!C139</f>
        <v>HOSPITAL MIGUEL ARRAES - CG. Nº 023/2022</v>
      </c>
      <c r="C130" s="10"/>
      <c r="D130" s="11" t="str">
        <f>'[1]TCE - ANEXO II - Preencher'!E139</f>
        <v>ANDRESA FERREIRA DE CARVALHO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2236-05</v>
      </c>
      <c r="G130" s="14" t="str">
        <f>'[1]TCE - ANEXO II - Preencher'!I139</f>
        <v>12/2025</v>
      </c>
      <c r="H130" s="13" t="str">
        <f>'[1]TCE - ANEXO II - Preencher'!J139</f>
        <v>1 - Plantonista</v>
      </c>
      <c r="I130" s="13">
        <f>'[1]TCE - ANEXO II - Preencher'!K139</f>
        <v>24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1540.3</v>
      </c>
      <c r="P130" s="18">
        <f>'[1]TCE - ANEXO II - Preencher'!X139</f>
        <v>5427.08</v>
      </c>
      <c r="S130" s="22">
        <v>47665</v>
      </c>
    </row>
    <row r="131" spans="1:19" x14ac:dyDescent="0.25">
      <c r="A131" s="8">
        <f>IFERROR(VLOOKUP(B131,'[1]DADOS (OCULTAR)'!$Q$3:$S$136,3,0),"")</f>
        <v>9039744000275</v>
      </c>
      <c r="B131" s="9" t="str">
        <f>'[1]TCE - ANEXO II - Preencher'!C140</f>
        <v>HOSPITAL MIGUEL ARRAES - CG. Nº 023/2022</v>
      </c>
      <c r="C131" s="10"/>
      <c r="D131" s="11" t="str">
        <f>'[1]TCE - ANEXO II - Preencher'!E140</f>
        <v>ANDRESA RAFAELA FIGUEREDO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2235-05</v>
      </c>
      <c r="G131" s="14" t="str">
        <f>'[1]TCE - ANEXO II - Preencher'!I140</f>
        <v>12/2025</v>
      </c>
      <c r="H131" s="13" t="str">
        <f>'[1]TCE - ANEXO II - Preencher'!J140</f>
        <v>1 - Plantonista</v>
      </c>
      <c r="I131" s="13">
        <f>'[1]TCE - ANEXO II - Preencher'!K140</f>
        <v>40</v>
      </c>
      <c r="J131" s="15">
        <f>'[1]TCE - ANEXO II - Preencher'!L140</f>
        <v>2394.11</v>
      </c>
      <c r="K131" s="15">
        <f>'[1]TCE - ANEXO II - Preencher'!P140</f>
        <v>38.32</v>
      </c>
      <c r="L131" s="15">
        <f>'[1]TCE - ANEXO II - Preencher'!Q140</f>
        <v>5597.41</v>
      </c>
      <c r="M131" s="15">
        <f>'[1]TCE - ANEXO II - Preencher'!R140</f>
        <v>2742.62</v>
      </c>
      <c r="N131" s="16">
        <f>'[1]TCE - ANEXO II - Preencher'!S140</f>
        <v>921.06</v>
      </c>
      <c r="O131" s="17">
        <f>'[1]TCE - ANEXO II - Preencher'!W140</f>
        <v>3021.95</v>
      </c>
      <c r="P131" s="18">
        <f>'[1]TCE - ANEXO II - Preencher'!X140</f>
        <v>8671.57</v>
      </c>
      <c r="S131" s="22">
        <v>47696</v>
      </c>
    </row>
    <row r="132" spans="1:19" x14ac:dyDescent="0.25">
      <c r="A132" s="8">
        <f>IFERROR(VLOOKUP(B132,'[1]DADOS (OCULTAR)'!$Q$3:$S$136,3,0),"")</f>
        <v>9039744000275</v>
      </c>
      <c r="B132" s="9" t="str">
        <f>'[1]TCE - ANEXO II - Preencher'!C141</f>
        <v>HOSPITAL MIGUEL ARRAES - CG. Nº 023/2022</v>
      </c>
      <c r="C132" s="10"/>
      <c r="D132" s="11" t="str">
        <f>'[1]TCE - ANEXO II - Preencher'!E141</f>
        <v>ANDREZA BARBOSA CAVALCANTI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12/2025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1518</v>
      </c>
      <c r="K132" s="15">
        <f>'[1]TCE - ANEXO II - Preencher'!P141</f>
        <v>45.22</v>
      </c>
      <c r="L132" s="15">
        <f>'[1]TCE - ANEXO II - Preencher'!Q141</f>
        <v>3535.25</v>
      </c>
      <c r="M132" s="15">
        <f>'[1]TCE - ANEXO II - Preencher'!R141</f>
        <v>2007.43</v>
      </c>
      <c r="N132" s="16">
        <f>'[1]TCE - ANEXO II - Preencher'!S141</f>
        <v>151.80000000000001</v>
      </c>
      <c r="O132" s="17">
        <f>'[1]TCE - ANEXO II - Preencher'!W141</f>
        <v>1743.5</v>
      </c>
      <c r="P132" s="18">
        <f>'[1]TCE - ANEXO II - Preencher'!X141</f>
        <v>5514.2000000000007</v>
      </c>
      <c r="S132" s="22">
        <v>47727</v>
      </c>
    </row>
    <row r="133" spans="1:19" x14ac:dyDescent="0.25">
      <c r="A133" s="8">
        <f>IFERROR(VLOOKUP(B133,'[1]DADOS (OCULTAR)'!$Q$3:$S$136,3,0),"")</f>
        <v>9039744000275</v>
      </c>
      <c r="B133" s="9" t="str">
        <f>'[1]TCE - ANEXO II - Preencher'!C142</f>
        <v>HOSPITAL MIGUEL ARRAES - CG. Nº 023/2022</v>
      </c>
      <c r="C133" s="10"/>
      <c r="D133" s="11" t="str">
        <f>'[1]TCE - ANEXO II - Preencher'!E142</f>
        <v>ANDREZA CLAUDIA MENDONCA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12/2025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1518</v>
      </c>
      <c r="K133" s="15">
        <f>'[1]TCE - ANEXO II - Preencher'!P142</f>
        <v>45.22</v>
      </c>
      <c r="L133" s="15">
        <f>'[1]TCE - ANEXO II - Preencher'!Q142</f>
        <v>3463.63</v>
      </c>
      <c r="M133" s="15">
        <f>'[1]TCE - ANEXO II - Preencher'!R142</f>
        <v>2007.43</v>
      </c>
      <c r="N133" s="16">
        <f>'[1]TCE - ANEXO II - Preencher'!S142</f>
        <v>303.60000000000002</v>
      </c>
      <c r="O133" s="17">
        <f>'[1]TCE - ANEXO II - Preencher'!W142</f>
        <v>1912.17</v>
      </c>
      <c r="P133" s="18">
        <f>'[1]TCE - ANEXO II - Preencher'!X142</f>
        <v>5425.7100000000009</v>
      </c>
      <c r="S133" s="22">
        <v>47757</v>
      </c>
    </row>
    <row r="134" spans="1:19" x14ac:dyDescent="0.25">
      <c r="A134" s="8">
        <f>IFERROR(VLOOKUP(B134,'[1]DADOS (OCULTAR)'!$Q$3:$S$136,3,0),"")</f>
        <v>9039744000275</v>
      </c>
      <c r="B134" s="9" t="str">
        <f>'[1]TCE - ANEXO II - Preencher'!C143</f>
        <v>HOSPITAL MIGUEL ARRAES - CG. Nº 023/2022</v>
      </c>
      <c r="C134" s="10"/>
      <c r="D134" s="11" t="str">
        <f>'[1]TCE - ANEXO II - Preencher'!E143</f>
        <v>ANDREZA MARIA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12/2025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1518</v>
      </c>
      <c r="K134" s="15">
        <f>'[1]TCE - ANEXO II - Preencher'!P143</f>
        <v>45.22</v>
      </c>
      <c r="L134" s="15">
        <f>'[1]TCE - ANEXO II - Preencher'!Q143</f>
        <v>2688.53</v>
      </c>
      <c r="M134" s="15">
        <f>'[1]TCE - ANEXO II - Preencher'!R143</f>
        <v>2186.5500000000002</v>
      </c>
      <c r="N134" s="16">
        <f>'[1]TCE - ANEXO II - Preencher'!S143</f>
        <v>151.80000000000001</v>
      </c>
      <c r="O134" s="17">
        <f>'[1]TCE - ANEXO II - Preencher'!W143</f>
        <v>1324.05</v>
      </c>
      <c r="P134" s="18">
        <f>'[1]TCE - ANEXO II - Preencher'!X143</f>
        <v>5266.05</v>
      </c>
      <c r="S134" s="22">
        <v>47788</v>
      </c>
    </row>
    <row r="135" spans="1:19" x14ac:dyDescent="0.25">
      <c r="A135" s="8">
        <f>IFERROR(VLOOKUP(B135,'[1]DADOS (OCULTAR)'!$Q$3:$S$136,3,0),"")</f>
        <v>9039744000275</v>
      </c>
      <c r="B135" s="9" t="str">
        <f>'[1]TCE - ANEXO II - Preencher'!C144</f>
        <v>HOSPITAL MIGUEL ARRAES - CG. Nº 023/2022</v>
      </c>
      <c r="C135" s="10"/>
      <c r="D135" s="11" t="str">
        <f>'[1]TCE - ANEXO II - Preencher'!E144</f>
        <v>ANDREZZA CAMILA DA SILVA MELO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2235-05</v>
      </c>
      <c r="G135" s="14" t="str">
        <f>'[1]TCE - ANEXO II - Preencher'!I144</f>
        <v>12/2025</v>
      </c>
      <c r="H135" s="13" t="str">
        <f>'[1]TCE - ANEXO II - Preencher'!J144</f>
        <v>1 - Plantonista</v>
      </c>
      <c r="I135" s="13">
        <f>'[1]TCE - ANEXO II - Preencher'!K144</f>
        <v>40</v>
      </c>
      <c r="J135" s="15">
        <f>'[1]TCE - ANEXO II - Preencher'!L144</f>
        <v>2147.84</v>
      </c>
      <c r="K135" s="15">
        <f>'[1]TCE - ANEXO II - Preencher'!P144</f>
        <v>49.87</v>
      </c>
      <c r="L135" s="15">
        <f>'[1]TCE - ANEXO II - Preencher'!Q144</f>
        <v>5216.9799999999996</v>
      </c>
      <c r="M135" s="15">
        <f>'[1]TCE - ANEXO II - Preencher'!R144</f>
        <v>2849.81</v>
      </c>
      <c r="N135" s="16">
        <f>'[1]TCE - ANEXO II - Preencher'!S144</f>
        <v>1508.02</v>
      </c>
      <c r="O135" s="17">
        <f>'[1]TCE - ANEXO II - Preencher'!W144</f>
        <v>2568.21</v>
      </c>
      <c r="P135" s="18">
        <f>'[1]TCE - ANEXO II - Preencher'!X144</f>
        <v>9204.3100000000013</v>
      </c>
      <c r="S135" s="22">
        <v>47818</v>
      </c>
    </row>
    <row r="136" spans="1:19" x14ac:dyDescent="0.25">
      <c r="A136" s="8">
        <f>IFERROR(VLOOKUP(B136,'[1]DADOS (OCULTAR)'!$Q$3:$S$136,3,0),"")</f>
        <v>9039744000275</v>
      </c>
      <c r="B136" s="9" t="str">
        <f>'[1]TCE - ANEXO II - Preencher'!C145</f>
        <v>HOSPITAL MIGUEL ARRAES - CG. Nº 023/2022</v>
      </c>
      <c r="C136" s="10"/>
      <c r="D136" s="11" t="str">
        <f>'[1]TCE - ANEXO II - Preencher'!E145</f>
        <v>ANGELA BELO CABRAL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12/2025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1366.2</v>
      </c>
      <c r="K136" s="15">
        <f>'[1]TCE - ANEXO II - Preencher'!P145</f>
        <v>45.22</v>
      </c>
      <c r="L136" s="15">
        <f>'[1]TCE - ANEXO II - Preencher'!Q145</f>
        <v>4175.5200000000004</v>
      </c>
      <c r="M136" s="15">
        <f>'[1]TCE - ANEXO II - Preencher'!R145</f>
        <v>2542.87</v>
      </c>
      <c r="N136" s="16">
        <f>'[1]TCE - ANEXO II - Preencher'!S145</f>
        <v>303.60000000000002</v>
      </c>
      <c r="O136" s="17">
        <f>'[1]TCE - ANEXO II - Preencher'!W145</f>
        <v>1919.3</v>
      </c>
      <c r="P136" s="18">
        <f>'[1]TCE - ANEXO II - Preencher'!X145</f>
        <v>6514.11</v>
      </c>
      <c r="S136" s="22">
        <v>47849</v>
      </c>
    </row>
    <row r="137" spans="1:19" x14ac:dyDescent="0.25">
      <c r="A137" s="8">
        <f>IFERROR(VLOOKUP(B137,'[1]DADOS (OCULTAR)'!$Q$3:$S$136,3,0),"")</f>
        <v>9039744000275</v>
      </c>
      <c r="B137" s="9" t="str">
        <f>'[1]TCE - ANEXO II - Preencher'!C146</f>
        <v>HOSPITAL MIGUEL ARRAES - CG. Nº 023/2022</v>
      </c>
      <c r="C137" s="10"/>
      <c r="D137" s="11" t="str">
        <f>'[1]TCE - ANEXO II - Preencher'!E146</f>
        <v>ANGELA MARIA FRANCISCO DA COSTA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5134-30</v>
      </c>
      <c r="G137" s="14" t="str">
        <f>'[1]TCE - ANEXO II - Preencher'!I146</f>
        <v>12/2025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1518</v>
      </c>
      <c r="K137" s="15">
        <f>'[1]TCE - ANEXO II - Preencher'!P146</f>
        <v>0</v>
      </c>
      <c r="L137" s="15">
        <f>'[1]TCE - ANEXO II - Preencher'!Q146</f>
        <v>2264.2399999999998</v>
      </c>
      <c r="M137" s="15">
        <f>'[1]TCE - ANEXO II - Preencher'!R146</f>
        <v>763.14</v>
      </c>
      <c r="N137" s="16">
        <f>'[1]TCE - ANEXO II - Preencher'!S146</f>
        <v>0</v>
      </c>
      <c r="O137" s="17">
        <f>'[1]TCE - ANEXO II - Preencher'!W146</f>
        <v>1586.25</v>
      </c>
      <c r="P137" s="18">
        <f>'[1]TCE - ANEXO II - Preencher'!X146</f>
        <v>2959.13</v>
      </c>
      <c r="S137" s="22">
        <v>47880</v>
      </c>
    </row>
    <row r="138" spans="1:19" x14ac:dyDescent="0.25">
      <c r="A138" s="8">
        <f>IFERROR(VLOOKUP(B138,'[1]DADOS (OCULTAR)'!$Q$3:$S$136,3,0),"")</f>
        <v>9039744000275</v>
      </c>
      <c r="B138" s="9" t="str">
        <f>'[1]TCE - ANEXO II - Preencher'!C147</f>
        <v>HOSPITAL MIGUEL ARRAES - CG. Nº 023/2022</v>
      </c>
      <c r="C138" s="10"/>
      <c r="D138" s="11" t="str">
        <f>'[1]TCE - ANEXO II - Preencher'!E147</f>
        <v>ANGELICA PEREIRA DA COSTA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2235-05</v>
      </c>
      <c r="G138" s="14" t="str">
        <f>'[1]TCE - ANEXO II - Preencher'!I147</f>
        <v>12/2025</v>
      </c>
      <c r="H138" s="13" t="str">
        <f>'[1]TCE - ANEXO II - Preencher'!J147</f>
        <v>2 - Diarista</v>
      </c>
      <c r="I138" s="13">
        <f>'[1]TCE - ANEXO II - Preencher'!K147</f>
        <v>40</v>
      </c>
      <c r="J138" s="15">
        <f>'[1]TCE - ANEXO II - Preencher'!L147</f>
        <v>2394.11</v>
      </c>
      <c r="K138" s="15">
        <f>'[1]TCE - ANEXO II - Preencher'!P147</f>
        <v>48.15</v>
      </c>
      <c r="L138" s="15">
        <f>'[1]TCE - ANEXO II - Preencher'!Q147</f>
        <v>5473.28</v>
      </c>
      <c r="M138" s="15">
        <f>'[1]TCE - ANEXO II - Preencher'!R147</f>
        <v>2789.49</v>
      </c>
      <c r="N138" s="16">
        <f>'[1]TCE - ANEXO II - Preencher'!S147</f>
        <v>1181.5</v>
      </c>
      <c r="O138" s="17">
        <f>'[1]TCE - ANEXO II - Preencher'!W147</f>
        <v>2869.88</v>
      </c>
      <c r="P138" s="18">
        <f>'[1]TCE - ANEXO II - Preencher'!X147</f>
        <v>9016.6499999999978</v>
      </c>
      <c r="S138" s="22">
        <v>47908</v>
      </c>
    </row>
    <row r="139" spans="1:19" x14ac:dyDescent="0.25">
      <c r="A139" s="8">
        <f>IFERROR(VLOOKUP(B139,'[1]DADOS (OCULTAR)'!$Q$3:$S$136,3,0),"")</f>
        <v>9039744000275</v>
      </c>
      <c r="B139" s="9" t="str">
        <f>'[1]TCE - ANEXO II - Preencher'!C148</f>
        <v>HOSPITAL MIGUEL ARRAES - CG. Nº 023/2022</v>
      </c>
      <c r="C139" s="10"/>
      <c r="D139" s="11" t="str">
        <f>'[1]TCE - ANEXO II - Preencher'!E148</f>
        <v>ANGELICA RAIMUNDO PESSOA E SILVA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1221-05</v>
      </c>
      <c r="G139" s="14" t="str">
        <f>'[1]TCE - ANEXO II - Preencher'!I148</f>
        <v>12/2025</v>
      </c>
      <c r="H139" s="13" t="str">
        <f>'[1]TCE - ANEXO II - Preencher'!J148</f>
        <v>2 - Diarista</v>
      </c>
      <c r="I139" s="13">
        <f>'[1]TCE - ANEXO II - Preencher'!K148</f>
        <v>44</v>
      </c>
      <c r="J139" s="15">
        <f>'[1]TCE - ANEXO II - Preencher'!L148</f>
        <v>5825.33</v>
      </c>
      <c r="K139" s="15">
        <f>'[1]TCE - ANEXO II - Preencher'!P148</f>
        <v>0</v>
      </c>
      <c r="L139" s="15">
        <f>'[1]TCE - ANEXO II - Preencher'!Q148</f>
        <v>2912.67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2686.69</v>
      </c>
      <c r="P139" s="18">
        <f>'[1]TCE - ANEXO II - Preencher'!X148</f>
        <v>6051.3099999999995</v>
      </c>
      <c r="S139" s="22">
        <v>47939</v>
      </c>
    </row>
    <row r="140" spans="1:19" x14ac:dyDescent="0.25">
      <c r="A140" s="8">
        <f>IFERROR(VLOOKUP(B140,'[1]DADOS (OCULTAR)'!$Q$3:$S$136,3,0),"")</f>
        <v>9039744000275</v>
      </c>
      <c r="B140" s="9" t="str">
        <f>'[1]TCE - ANEXO II - Preencher'!C149</f>
        <v>HOSPITAL MIGUEL ARRAES - CG. Nº 023/2022</v>
      </c>
      <c r="C140" s="10"/>
      <c r="D140" s="11" t="str">
        <f>'[1]TCE - ANEXO II - Preencher'!E149</f>
        <v>ANNA EMILIA ALVES DE LIMA COSTA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2235-05</v>
      </c>
      <c r="G140" s="14" t="str">
        <f>'[1]TCE - ANEXO II - Preencher'!I149</f>
        <v>12/2025</v>
      </c>
      <c r="H140" s="13" t="str">
        <f>'[1]TCE - ANEXO II - Preencher'!J149</f>
        <v>1 - Plantonista</v>
      </c>
      <c r="I140" s="13">
        <f>'[1]TCE - ANEXO II - Preencher'!K149</f>
        <v>40</v>
      </c>
      <c r="J140" s="15">
        <f>'[1]TCE - ANEXO II - Preencher'!L149</f>
        <v>1859.03</v>
      </c>
      <c r="K140" s="15">
        <f>'[1]TCE - ANEXO II - Preencher'!P149</f>
        <v>61.54</v>
      </c>
      <c r="L140" s="15">
        <f>'[1]TCE - ANEXO II - Preencher'!Q149</f>
        <v>2477.9899999999998</v>
      </c>
      <c r="M140" s="15">
        <f>'[1]TCE - ANEXO II - Preencher'!R149</f>
        <v>3207.07</v>
      </c>
      <c r="N140" s="16">
        <f>'[1]TCE - ANEXO II - Preencher'!S149</f>
        <v>556.79</v>
      </c>
      <c r="O140" s="17">
        <f>'[1]TCE - ANEXO II - Preencher'!W149</f>
        <v>1561.55</v>
      </c>
      <c r="P140" s="18">
        <f>'[1]TCE - ANEXO II - Preencher'!X149</f>
        <v>6600.869999999999</v>
      </c>
      <c r="S140" s="22">
        <v>47969</v>
      </c>
    </row>
    <row r="141" spans="1:19" x14ac:dyDescent="0.25">
      <c r="A141" s="8">
        <f>IFERROR(VLOOKUP(B141,'[1]DADOS (OCULTAR)'!$Q$3:$S$136,3,0),"")</f>
        <v>9039744000275</v>
      </c>
      <c r="B141" s="9" t="str">
        <f>'[1]TCE - ANEXO II - Preencher'!C150</f>
        <v>HOSPITAL MIGUEL ARRAES - CG. Nº 023/2022</v>
      </c>
      <c r="C141" s="10"/>
      <c r="D141" s="11" t="str">
        <f>'[1]TCE - ANEXO II - Preencher'!E150</f>
        <v>ANTONIO RICARDO DE SANTANA NUNES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9501-10</v>
      </c>
      <c r="G141" s="14" t="str">
        <f>'[1]TCE - ANEXO II - Preencher'!I150</f>
        <v>12/2025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2911.75</v>
      </c>
      <c r="K141" s="15">
        <f>'[1]TCE - ANEXO II - Preencher'!P150</f>
        <v>0</v>
      </c>
      <c r="L141" s="15">
        <f>'[1]TCE - ANEXO II - Preencher'!Q150</f>
        <v>3476.03</v>
      </c>
      <c r="M141" s="15">
        <f>'[1]TCE - ANEXO II - Preencher'!R150</f>
        <v>303.60000000000002</v>
      </c>
      <c r="N141" s="16">
        <f>'[1]TCE - ANEXO II - Preencher'!S150</f>
        <v>0</v>
      </c>
      <c r="O141" s="17">
        <f>'[1]TCE - ANEXO II - Preencher'!W150</f>
        <v>3154.57</v>
      </c>
      <c r="P141" s="18">
        <f>'[1]TCE - ANEXO II - Preencher'!X150</f>
        <v>3536.8100000000009</v>
      </c>
      <c r="S141" s="22">
        <v>48000</v>
      </c>
    </row>
    <row r="142" spans="1:19" x14ac:dyDescent="0.25">
      <c r="A142" s="8">
        <f>IFERROR(VLOOKUP(B142,'[1]DADOS (OCULTAR)'!$Q$3:$S$136,3,0),"")</f>
        <v>9039744000275</v>
      </c>
      <c r="B142" s="9" t="str">
        <f>'[1]TCE - ANEXO II - Preencher'!C151</f>
        <v>HOSPITAL MIGUEL ARRAES - CG. Nº 023/2022</v>
      </c>
      <c r="C142" s="10"/>
      <c r="D142" s="11" t="str">
        <f>'[1]TCE - ANEXO II - Preencher'!E151</f>
        <v>APOLIANA DA SILVA BARBOSA ALVES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2516-05</v>
      </c>
      <c r="G142" s="14" t="str">
        <f>'[1]TCE - ANEXO II - Preencher'!I151</f>
        <v>12/2025</v>
      </c>
      <c r="H142" s="13" t="str">
        <f>'[1]TCE - ANEXO II - Preencher'!J151</f>
        <v>1 - Plantonista</v>
      </c>
      <c r="I142" s="13">
        <f>'[1]TCE - ANEXO II - Preencher'!K151</f>
        <v>30</v>
      </c>
      <c r="J142" s="15">
        <f>'[1]TCE - ANEXO II - Preencher'!L151</f>
        <v>2477.4299999999998</v>
      </c>
      <c r="K142" s="15">
        <f>'[1]TCE - ANEXO II - Preencher'!P151</f>
        <v>0</v>
      </c>
      <c r="L142" s="15">
        <f>'[1]TCE - ANEXO II - Preencher'!Q151</f>
        <v>4316.62</v>
      </c>
      <c r="M142" s="15">
        <f>'[1]TCE - ANEXO II - Preencher'!R151</f>
        <v>1098</v>
      </c>
      <c r="N142" s="16">
        <f>'[1]TCE - ANEXO II - Preencher'!S151</f>
        <v>534.95000000000005</v>
      </c>
      <c r="O142" s="17">
        <f>'[1]TCE - ANEXO II - Preencher'!W151</f>
        <v>2509.29</v>
      </c>
      <c r="P142" s="18">
        <f>'[1]TCE - ANEXO II - Preencher'!X151</f>
        <v>5917.71</v>
      </c>
      <c r="S142" s="22">
        <v>48030</v>
      </c>
    </row>
    <row r="143" spans="1:19" x14ac:dyDescent="0.25">
      <c r="A143" s="8">
        <f>IFERROR(VLOOKUP(B143,'[1]DADOS (OCULTAR)'!$Q$3:$S$136,3,0),"")</f>
        <v>9039744000275</v>
      </c>
      <c r="B143" s="9" t="str">
        <f>'[1]TCE - ANEXO II - Preencher'!C152</f>
        <v>HOSPITAL MIGUEL ARRAES - CG. Nº 023/2022</v>
      </c>
      <c r="C143" s="10"/>
      <c r="D143" s="11" t="str">
        <f>'[1]TCE - ANEXO II - Preencher'!E152</f>
        <v>ARELANIA MARIA DE CASTRO SOUZA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2235-05</v>
      </c>
      <c r="G143" s="14" t="str">
        <f>'[1]TCE - ANEXO II - Preencher'!I152</f>
        <v>12/2025</v>
      </c>
      <c r="H143" s="13" t="str">
        <f>'[1]TCE - ANEXO II - Preencher'!J152</f>
        <v>1 - Plantonista</v>
      </c>
      <c r="I143" s="13">
        <f>'[1]TCE - ANEXO II - Preencher'!K152</f>
        <v>40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868.42</v>
      </c>
      <c r="N143" s="16">
        <f>'[1]TCE - ANEXO II - Preencher'!S152</f>
        <v>0</v>
      </c>
      <c r="O143" s="17">
        <f>'[1]TCE - ANEXO II - Preencher'!W152</f>
        <v>868.42</v>
      </c>
      <c r="P143" s="18">
        <f>'[1]TCE - ANEXO II - Preencher'!X152</f>
        <v>0</v>
      </c>
      <c r="S143" s="22">
        <v>48061</v>
      </c>
    </row>
    <row r="144" spans="1:19" x14ac:dyDescent="0.25">
      <c r="A144" s="8">
        <f>IFERROR(VLOOKUP(B144,'[1]DADOS (OCULTAR)'!$Q$3:$S$136,3,0),"")</f>
        <v>9039744000275</v>
      </c>
      <c r="B144" s="9" t="str">
        <f>'[1]TCE - ANEXO II - Preencher'!C153</f>
        <v>HOSPITAL MIGUEL ARRAES - CG. Nº 023/2022</v>
      </c>
      <c r="C144" s="10"/>
      <c r="D144" s="11" t="str">
        <f>'[1]TCE - ANEXO II - Preencher'!E153</f>
        <v>ARETA SILVA MARINS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2235-05</v>
      </c>
      <c r="G144" s="14" t="str">
        <f>'[1]TCE - ANEXO II - Preencher'!I153</f>
        <v>12/2025</v>
      </c>
      <c r="H144" s="13" t="str">
        <f>'[1]TCE - ANEXO II - Preencher'!J153</f>
        <v>1 - Plantonista</v>
      </c>
      <c r="I144" s="13">
        <f>'[1]TCE - ANEXO II - Preencher'!K153</f>
        <v>40</v>
      </c>
      <c r="J144" s="15">
        <f>'[1]TCE - ANEXO II - Preencher'!L153</f>
        <v>2394.11</v>
      </c>
      <c r="K144" s="15">
        <f>'[1]TCE - ANEXO II - Preencher'!P153</f>
        <v>48.15</v>
      </c>
      <c r="L144" s="15">
        <f>'[1]TCE - ANEXO II - Preencher'!Q153</f>
        <v>4035.63</v>
      </c>
      <c r="M144" s="15">
        <f>'[1]TCE - ANEXO II - Preencher'!R153</f>
        <v>4135.55</v>
      </c>
      <c r="N144" s="16">
        <f>'[1]TCE - ANEXO II - Preencher'!S153</f>
        <v>789.38</v>
      </c>
      <c r="O144" s="17">
        <f>'[1]TCE - ANEXO II - Preencher'!W153</f>
        <v>2235.66</v>
      </c>
      <c r="P144" s="18">
        <f>'[1]TCE - ANEXO II - Preencher'!X153</f>
        <v>9167.16</v>
      </c>
      <c r="S144" s="22">
        <v>48092</v>
      </c>
    </row>
    <row r="145" spans="1:19" x14ac:dyDescent="0.25">
      <c r="A145" s="8">
        <f>IFERROR(VLOOKUP(B145,'[1]DADOS (OCULTAR)'!$Q$3:$S$136,3,0),"")</f>
        <v>9039744000275</v>
      </c>
      <c r="B145" s="9" t="str">
        <f>'[1]TCE - ANEXO II - Preencher'!C154</f>
        <v>HOSPITAL MIGUEL ARRAES - CG. Nº 023/2022</v>
      </c>
      <c r="C145" s="10"/>
      <c r="D145" s="11" t="str">
        <f>'[1]TCE - ANEXO II - Preencher'!E154</f>
        <v>ARLETE EUGENIA DE ARAUJO SANTANA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4110-10</v>
      </c>
      <c r="G145" s="14" t="str">
        <f>'[1]TCE - ANEXO II - Preencher'!I154</f>
        <v>12/2025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1518</v>
      </c>
      <c r="K145" s="15">
        <f>'[1]TCE - ANEXO II - Preencher'!P154</f>
        <v>0</v>
      </c>
      <c r="L145" s="15">
        <f>'[1]TCE - ANEXO II - Preencher'!Q154</f>
        <v>276.48</v>
      </c>
      <c r="M145" s="15">
        <f>'[1]TCE - ANEXO II - Preencher'!R154</f>
        <v>281.75</v>
      </c>
      <c r="N145" s="16">
        <f>'[1]TCE - ANEXO II - Preencher'!S154</f>
        <v>0</v>
      </c>
      <c r="O145" s="17">
        <f>'[1]TCE - ANEXO II - Preencher'!W154</f>
        <v>316.79000000000002</v>
      </c>
      <c r="P145" s="18">
        <f>'[1]TCE - ANEXO II - Preencher'!X154</f>
        <v>1759.44</v>
      </c>
      <c r="S145" s="22">
        <v>48122</v>
      </c>
    </row>
    <row r="146" spans="1:19" x14ac:dyDescent="0.25">
      <c r="A146" s="8">
        <f>IFERROR(VLOOKUP(B146,'[1]DADOS (OCULTAR)'!$Q$3:$S$136,3,0),"")</f>
        <v>9039744000275</v>
      </c>
      <c r="B146" s="9" t="str">
        <f>'[1]TCE - ANEXO II - Preencher'!C155</f>
        <v>HOSPITAL MIGUEL ARRAES - CG. Nº 023/2022</v>
      </c>
      <c r="C146" s="10"/>
      <c r="D146" s="11" t="str">
        <f>'[1]TCE - ANEXO II - Preencher'!E155</f>
        <v>ARTHUR NEMEZIO BARBOSA NETO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2235-05</v>
      </c>
      <c r="G146" s="14" t="str">
        <f>'[1]TCE - ANEXO II - Preencher'!I155</f>
        <v>12/2025</v>
      </c>
      <c r="H146" s="13" t="str">
        <f>'[1]TCE - ANEXO II - Preencher'!J155</f>
        <v>1 - Plantonista</v>
      </c>
      <c r="I146" s="13">
        <f>'[1]TCE - ANEXO II - Preencher'!K155</f>
        <v>40</v>
      </c>
      <c r="J146" s="15">
        <f>'[1]TCE - ANEXO II - Preencher'!L155</f>
        <v>2394.11</v>
      </c>
      <c r="K146" s="15">
        <f>'[1]TCE - ANEXO II - Preencher'!P155</f>
        <v>38.32</v>
      </c>
      <c r="L146" s="15">
        <f>'[1]TCE - ANEXO II - Preencher'!Q155</f>
        <v>5331.71</v>
      </c>
      <c r="M146" s="15">
        <f>'[1]TCE - ANEXO II - Preencher'!R155</f>
        <v>2195.63</v>
      </c>
      <c r="N146" s="16">
        <f>'[1]TCE - ANEXO II - Preencher'!S155</f>
        <v>789.38</v>
      </c>
      <c r="O146" s="17">
        <f>'[1]TCE - ANEXO II - Preencher'!W155</f>
        <v>3516.32</v>
      </c>
      <c r="P146" s="18">
        <f>'[1]TCE - ANEXO II - Preencher'!X155</f>
        <v>7232.83</v>
      </c>
      <c r="S146" s="22">
        <v>48153</v>
      </c>
    </row>
    <row r="147" spans="1:19" x14ac:dyDescent="0.25">
      <c r="A147" s="8">
        <f>IFERROR(VLOOKUP(B147,'[1]DADOS (OCULTAR)'!$Q$3:$S$136,3,0),"")</f>
        <v>9039744000275</v>
      </c>
      <c r="B147" s="9" t="str">
        <f>'[1]TCE - ANEXO II - Preencher'!C156</f>
        <v>HOSPITAL MIGUEL ARRAES - CG. Nº 023/2022</v>
      </c>
      <c r="C147" s="10"/>
      <c r="D147" s="11" t="str">
        <f>'[1]TCE - ANEXO II - Preencher'!E156</f>
        <v>ARTUR DA SILVA SANTANA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12/2025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1518</v>
      </c>
      <c r="K147" s="15">
        <f>'[1]TCE - ANEXO II - Preencher'!P156</f>
        <v>45.22</v>
      </c>
      <c r="L147" s="15">
        <f>'[1]TCE - ANEXO II - Preencher'!Q156</f>
        <v>3643.63</v>
      </c>
      <c r="M147" s="15">
        <f>'[1]TCE - ANEXO II - Preencher'!R156</f>
        <v>2650.23</v>
      </c>
      <c r="N147" s="16">
        <f>'[1]TCE - ANEXO II - Preencher'!S156</f>
        <v>303.60000000000002</v>
      </c>
      <c r="O147" s="17">
        <f>'[1]TCE - ANEXO II - Preencher'!W156</f>
        <v>2104.64</v>
      </c>
      <c r="P147" s="18">
        <f>'[1]TCE - ANEXO II - Preencher'!X156</f>
        <v>6056.0400000000009</v>
      </c>
      <c r="S147" s="22">
        <v>48183</v>
      </c>
    </row>
    <row r="148" spans="1:19" x14ac:dyDescent="0.25">
      <c r="A148" s="8">
        <f>IFERROR(VLOOKUP(B148,'[1]DADOS (OCULTAR)'!$Q$3:$S$136,3,0),"")</f>
        <v>9039744000275</v>
      </c>
      <c r="B148" s="9" t="str">
        <f>'[1]TCE - ANEXO II - Preencher'!C157</f>
        <v>HOSPITAL MIGUEL ARRAES - CG. Nº 023/2022</v>
      </c>
      <c r="C148" s="10"/>
      <c r="D148" s="11" t="str">
        <f>'[1]TCE - ANEXO II - Preencher'!E157</f>
        <v>ATHUS ALEXANDRE ARAUJO DA SILVA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3132-15</v>
      </c>
      <c r="G148" s="14" t="str">
        <f>'[1]TCE - ANEXO II - Preencher'!I157</f>
        <v>12/2025</v>
      </c>
      <c r="H148" s="13" t="str">
        <f>'[1]TCE - ANEXO II - Preencher'!J157</f>
        <v>2 - Diarista</v>
      </c>
      <c r="I148" s="13">
        <f>'[1]TCE - ANEXO II - Preencher'!K157</f>
        <v>44</v>
      </c>
      <c r="J148" s="15">
        <f>'[1]TCE - ANEXO II - Preencher'!L157</f>
        <v>2836.27</v>
      </c>
      <c r="K148" s="15">
        <f>'[1]TCE - ANEXO II - Preencher'!P157</f>
        <v>0</v>
      </c>
      <c r="L148" s="15">
        <f>'[1]TCE - ANEXO II - Preencher'!Q157</f>
        <v>1308.28</v>
      </c>
      <c r="M148" s="15">
        <f>'[1]TCE - ANEXO II - Preencher'!R157</f>
        <v>303.60000000000002</v>
      </c>
      <c r="N148" s="16">
        <f>'[1]TCE - ANEXO II - Preencher'!S157</f>
        <v>0</v>
      </c>
      <c r="O148" s="17">
        <f>'[1]TCE - ANEXO II - Preencher'!W157</f>
        <v>1066.44</v>
      </c>
      <c r="P148" s="18">
        <f>'[1]TCE - ANEXO II - Preencher'!X157</f>
        <v>3381.7100000000005</v>
      </c>
      <c r="S148" s="22">
        <v>48214</v>
      </c>
    </row>
    <row r="149" spans="1:19" x14ac:dyDescent="0.25">
      <c r="A149" s="8">
        <f>IFERROR(VLOOKUP(B149,'[1]DADOS (OCULTAR)'!$Q$3:$S$136,3,0),"")</f>
        <v>9039744000275</v>
      </c>
      <c r="B149" s="9" t="str">
        <f>'[1]TCE - ANEXO II - Preencher'!C158</f>
        <v>HOSPITAL MIGUEL ARRAES - CG. Nº 023/2022</v>
      </c>
      <c r="C149" s="10"/>
      <c r="D149" s="11" t="str">
        <f>'[1]TCE - ANEXO II - Preencher'!E158</f>
        <v>AUDENIR BONIFACIO DE LIMA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5132-20</v>
      </c>
      <c r="G149" s="14" t="str">
        <f>'[1]TCE - ANEXO II - Preencher'!I158</f>
        <v>12/2025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1757.27</v>
      </c>
      <c r="K149" s="15">
        <f>'[1]TCE - ANEXO II - Preencher'!P158</f>
        <v>0</v>
      </c>
      <c r="L149" s="15">
        <f>'[1]TCE - ANEXO II - Preencher'!Q158</f>
        <v>2314.7800000000002</v>
      </c>
      <c r="M149" s="15">
        <f>'[1]TCE - ANEXO II - Preencher'!R158</f>
        <v>548.4</v>
      </c>
      <c r="N149" s="16">
        <f>'[1]TCE - ANEXO II - Preencher'!S158</f>
        <v>0</v>
      </c>
      <c r="O149" s="17">
        <f>'[1]TCE - ANEXO II - Preencher'!W158</f>
        <v>1435.89</v>
      </c>
      <c r="P149" s="18">
        <f>'[1]TCE - ANEXO II - Preencher'!X158</f>
        <v>3184.5599999999995</v>
      </c>
      <c r="S149" s="22">
        <v>48245</v>
      </c>
    </row>
    <row r="150" spans="1:19" x14ac:dyDescent="0.25">
      <c r="A150" s="8">
        <f>IFERROR(VLOOKUP(B150,'[1]DADOS (OCULTAR)'!$Q$3:$S$136,3,0),"")</f>
        <v>9039744000275</v>
      </c>
      <c r="B150" s="9" t="str">
        <f>'[1]TCE - ANEXO II - Preencher'!C159</f>
        <v>HOSPITAL MIGUEL ARRAES - CG. Nº 023/2022</v>
      </c>
      <c r="C150" s="10"/>
      <c r="D150" s="11" t="str">
        <f>'[1]TCE - ANEXO II - Preencher'!E159</f>
        <v>AURENICE GOMES DE SOUZA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4110-10</v>
      </c>
      <c r="G150" s="14" t="str">
        <f>'[1]TCE - ANEXO II - Preencher'!I159</f>
        <v>12/2025</v>
      </c>
      <c r="H150" s="13" t="str">
        <f>'[1]TCE - ANEXO II - Preencher'!J159</f>
        <v>2 - Diarista</v>
      </c>
      <c r="I150" s="13">
        <f>'[1]TCE - ANEXO II - Preencher'!K159</f>
        <v>44</v>
      </c>
      <c r="J150" s="15">
        <f>'[1]TCE - ANEXO II - Preencher'!L159</f>
        <v>1518</v>
      </c>
      <c r="K150" s="15">
        <f>'[1]TCE - ANEXO II - Preencher'!P159</f>
        <v>0</v>
      </c>
      <c r="L150" s="15">
        <f>'[1]TCE - ANEXO II - Preencher'!Q159</f>
        <v>1852.07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1313.25</v>
      </c>
      <c r="P150" s="18">
        <f>'[1]TCE - ANEXO II - Preencher'!X159</f>
        <v>2056.8199999999997</v>
      </c>
      <c r="S150" s="22">
        <v>48274</v>
      </c>
    </row>
    <row r="151" spans="1:19" x14ac:dyDescent="0.25">
      <c r="A151" s="8">
        <f>IFERROR(VLOOKUP(B151,'[1]DADOS (OCULTAR)'!$Q$3:$S$136,3,0),"")</f>
        <v>9039744000275</v>
      </c>
      <c r="B151" s="9" t="str">
        <f>'[1]TCE - ANEXO II - Preencher'!C160</f>
        <v>HOSPITAL MIGUEL ARRAES - CG. Nº 023/2022</v>
      </c>
      <c r="C151" s="10"/>
      <c r="D151" s="11" t="str">
        <f>'[1]TCE - ANEXO II - Preencher'!E160</f>
        <v>AURYA SEVERINA RODRIGUES BARBOSA MONTEIRO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4110-10</v>
      </c>
      <c r="G151" s="14" t="str">
        <f>'[1]TCE - ANEXO II - Preencher'!I160</f>
        <v>12/2025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1518</v>
      </c>
      <c r="K151" s="15">
        <f>'[1]TCE - ANEXO II - Preencher'!P160</f>
        <v>0</v>
      </c>
      <c r="L151" s="15">
        <f>'[1]TCE - ANEXO II - Preencher'!Q160</f>
        <v>1637.38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1392.63</v>
      </c>
      <c r="P151" s="18">
        <f>'[1]TCE - ANEXO II - Preencher'!X160</f>
        <v>1762.75</v>
      </c>
      <c r="S151" s="22">
        <v>48305</v>
      </c>
    </row>
    <row r="152" spans="1:19" x14ac:dyDescent="0.25">
      <c r="A152" s="8">
        <f>IFERROR(VLOOKUP(B152,'[1]DADOS (OCULTAR)'!$Q$3:$S$136,3,0),"")</f>
        <v>9039744000275</v>
      </c>
      <c r="B152" s="9" t="str">
        <f>'[1]TCE - ANEXO II - Preencher'!C161</f>
        <v>HOSPITAL MIGUEL ARRAES - CG. Nº 023/2022</v>
      </c>
      <c r="C152" s="10"/>
      <c r="D152" s="11" t="str">
        <f>'[1]TCE - ANEXO II - Preencher'!E161</f>
        <v>AUZENEIDE FERNANDES DA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12/2025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1416.8</v>
      </c>
      <c r="K152" s="15">
        <f>'[1]TCE - ANEXO II - Preencher'!P161</f>
        <v>45.22</v>
      </c>
      <c r="L152" s="15">
        <f>'[1]TCE - ANEXO II - Preencher'!Q161</f>
        <v>4295.51</v>
      </c>
      <c r="M152" s="15">
        <f>'[1]TCE - ANEXO II - Preencher'!R161</f>
        <v>3372.45</v>
      </c>
      <c r="N152" s="16">
        <f>'[1]TCE - ANEXO II - Preencher'!S161</f>
        <v>151.80000000000001</v>
      </c>
      <c r="O152" s="17">
        <f>'[1]TCE - ANEXO II - Preencher'!W161</f>
        <v>2328.09</v>
      </c>
      <c r="P152" s="18">
        <f>'[1]TCE - ANEXO II - Preencher'!X161</f>
        <v>6953.6899999999987</v>
      </c>
      <c r="S152" s="22">
        <v>48335</v>
      </c>
    </row>
    <row r="153" spans="1:19" x14ac:dyDescent="0.25">
      <c r="A153" s="8">
        <f>IFERROR(VLOOKUP(B153,'[1]DADOS (OCULTAR)'!$Q$3:$S$136,3,0),"")</f>
        <v>9039744000275</v>
      </c>
      <c r="B153" s="9" t="str">
        <f>'[1]TCE - ANEXO II - Preencher'!C162</f>
        <v>HOSPITAL MIGUEL ARRAES - CG. Nº 023/2022</v>
      </c>
      <c r="C153" s="10"/>
      <c r="D153" s="11" t="str">
        <f>'[1]TCE - ANEXO II - Preencher'!E162</f>
        <v>AYRLES DE LIMA SANTIAGO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12/2025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1265</v>
      </c>
      <c r="K153" s="15">
        <f>'[1]TCE - ANEXO II - Preencher'!P162</f>
        <v>45.22</v>
      </c>
      <c r="L153" s="15">
        <f>'[1]TCE - ANEXO II - Preencher'!Q162</f>
        <v>3592.72</v>
      </c>
      <c r="M153" s="15">
        <f>'[1]TCE - ANEXO II - Preencher'!R162</f>
        <v>2325.4299999999998</v>
      </c>
      <c r="N153" s="16">
        <f>'[1]TCE - ANEXO II - Preencher'!S162</f>
        <v>0</v>
      </c>
      <c r="O153" s="17">
        <f>'[1]TCE - ANEXO II - Preencher'!W162</f>
        <v>1703.75</v>
      </c>
      <c r="P153" s="18">
        <f>'[1]TCE - ANEXO II - Preencher'!X162</f>
        <v>5524.619999999999</v>
      </c>
      <c r="S153" s="22">
        <v>48366</v>
      </c>
    </row>
    <row r="154" spans="1:19" x14ac:dyDescent="0.25">
      <c r="A154" s="8">
        <f>IFERROR(VLOOKUP(B154,'[1]DADOS (OCULTAR)'!$Q$3:$S$136,3,0),"")</f>
        <v>9039744000275</v>
      </c>
      <c r="B154" s="9" t="str">
        <f>'[1]TCE - ANEXO II - Preencher'!C163</f>
        <v>HOSPITAL MIGUEL ARRAES - CG. Nº 023/2022</v>
      </c>
      <c r="C154" s="10"/>
      <c r="D154" s="11" t="str">
        <f>'[1]TCE - ANEXO II - Preencher'!E163</f>
        <v>BARBARA CRISTINA PATRICIO LIMA RIBEIRO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2235-05</v>
      </c>
      <c r="G154" s="14" t="str">
        <f>'[1]TCE - ANEXO II - Preencher'!I163</f>
        <v>12/2025</v>
      </c>
      <c r="H154" s="13" t="str">
        <f>'[1]TCE - ANEXO II - Preencher'!J163</f>
        <v>1 - Plantonista</v>
      </c>
      <c r="I154" s="13">
        <f>'[1]TCE - ANEXO II - Preencher'!K163</f>
        <v>40</v>
      </c>
      <c r="J154" s="15">
        <f>'[1]TCE - ANEXO II - Preencher'!L163</f>
        <v>478.82</v>
      </c>
      <c r="K154" s="15">
        <f>'[1]TCE - ANEXO II - Preencher'!P163</f>
        <v>39.299999999999997</v>
      </c>
      <c r="L154" s="15">
        <f>'[1]TCE - ANEXO II - Preencher'!Q163</f>
        <v>5687.51</v>
      </c>
      <c r="M154" s="15">
        <f>'[1]TCE - ANEXO II - Preencher'!R163</f>
        <v>4052.12</v>
      </c>
      <c r="N154" s="16">
        <f>'[1]TCE - ANEXO II - Preencher'!S163</f>
        <v>109.99</v>
      </c>
      <c r="O154" s="17">
        <f>'[1]TCE - ANEXO II - Preencher'!W163</f>
        <v>3365.89</v>
      </c>
      <c r="P154" s="18">
        <f>'[1]TCE - ANEXO II - Preencher'!X163</f>
        <v>7001.85</v>
      </c>
      <c r="S154" s="22">
        <v>48396</v>
      </c>
    </row>
    <row r="155" spans="1:19" x14ac:dyDescent="0.25">
      <c r="A155" s="8">
        <f>IFERROR(VLOOKUP(B155,'[1]DADOS (OCULTAR)'!$Q$3:$S$136,3,0),"")</f>
        <v>9039744000275</v>
      </c>
      <c r="B155" s="9" t="str">
        <f>'[1]TCE - ANEXO II - Preencher'!C164</f>
        <v>HOSPITAL MIGUEL ARRAES - CG. Nº 023/2022</v>
      </c>
      <c r="C155" s="10"/>
      <c r="D155" s="11" t="str">
        <f>'[1]TCE - ANEXO II - Preencher'!E164</f>
        <v>BARBARA ELIAS DE SOUZA CABRAL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2516-05</v>
      </c>
      <c r="G155" s="14" t="str">
        <f>'[1]TCE - ANEXO II - Preencher'!I164</f>
        <v>12/2025</v>
      </c>
      <c r="H155" s="13" t="str">
        <f>'[1]TCE - ANEXO II - Preencher'!J164</f>
        <v>1 - Plantonista</v>
      </c>
      <c r="I155" s="13">
        <f>'[1]TCE - ANEXO II - Preencher'!K164</f>
        <v>30</v>
      </c>
      <c r="J155" s="15">
        <f>'[1]TCE - ANEXO II - Preencher'!L164</f>
        <v>2312.27</v>
      </c>
      <c r="K155" s="15">
        <f>'[1]TCE - ANEXO II - Preencher'!P164</f>
        <v>0</v>
      </c>
      <c r="L155" s="15">
        <f>'[1]TCE - ANEXO II - Preencher'!Q164</f>
        <v>3995.38</v>
      </c>
      <c r="M155" s="15">
        <f>'[1]TCE - ANEXO II - Preencher'!R164</f>
        <v>1643.51</v>
      </c>
      <c r="N155" s="16">
        <f>'[1]TCE - ANEXO II - Preencher'!S164</f>
        <v>499.29</v>
      </c>
      <c r="O155" s="17">
        <f>'[1]TCE - ANEXO II - Preencher'!W164</f>
        <v>2496.0100000000002</v>
      </c>
      <c r="P155" s="18">
        <f>'[1]TCE - ANEXO II - Preencher'!X164</f>
        <v>5954.4400000000005</v>
      </c>
      <c r="S155" s="22">
        <v>48427</v>
      </c>
    </row>
    <row r="156" spans="1:19" x14ac:dyDescent="0.25">
      <c r="A156" s="8">
        <f>IFERROR(VLOOKUP(B156,'[1]DADOS (OCULTAR)'!$Q$3:$S$136,3,0),"")</f>
        <v>9039744000275</v>
      </c>
      <c r="B156" s="9" t="str">
        <f>'[1]TCE - ANEXO II - Preencher'!C165</f>
        <v>HOSPITAL MIGUEL ARRAES - CG. Nº 023/2022</v>
      </c>
      <c r="C156" s="10"/>
      <c r="D156" s="11" t="str">
        <f>'[1]TCE - ANEXO II - Preencher'!E165</f>
        <v>BEATRIZ FRANCA DE OLIVEIRA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2235-05</v>
      </c>
      <c r="G156" s="14" t="str">
        <f>'[1]TCE - ANEXO II - Preencher'!I165</f>
        <v>12/2025</v>
      </c>
      <c r="H156" s="13" t="str">
        <f>'[1]TCE - ANEXO II - Preencher'!J165</f>
        <v>1 - Plantonista</v>
      </c>
      <c r="I156" s="13">
        <f>'[1]TCE - ANEXO II - Preencher'!K165</f>
        <v>40</v>
      </c>
      <c r="J156" s="15">
        <f>'[1]TCE - ANEXO II - Preencher'!L165</f>
        <v>2234.5</v>
      </c>
      <c r="K156" s="15">
        <f>'[1]TCE - ANEXO II - Preencher'!P165</f>
        <v>38.32</v>
      </c>
      <c r="L156" s="15">
        <f>'[1]TCE - ANEXO II - Preencher'!Q165</f>
        <v>6441.34</v>
      </c>
      <c r="M156" s="15">
        <f>'[1]TCE - ANEXO II - Preencher'!R165</f>
        <v>2481.39</v>
      </c>
      <c r="N156" s="16">
        <f>'[1]TCE - ANEXO II - Preencher'!S165</f>
        <v>839.29</v>
      </c>
      <c r="O156" s="17">
        <f>'[1]TCE - ANEXO II - Preencher'!W165</f>
        <v>4354.49</v>
      </c>
      <c r="P156" s="18">
        <f>'[1]TCE - ANEXO II - Preencher'!X165</f>
        <v>7680.35</v>
      </c>
      <c r="S156" s="22">
        <v>48458</v>
      </c>
    </row>
    <row r="157" spans="1:19" x14ac:dyDescent="0.25">
      <c r="A157" s="8">
        <f>IFERROR(VLOOKUP(B157,'[1]DADOS (OCULTAR)'!$Q$3:$S$136,3,0),"")</f>
        <v>9039744000275</v>
      </c>
      <c r="B157" s="9" t="str">
        <f>'[1]TCE - ANEXO II - Preencher'!C166</f>
        <v>HOSPITAL MIGUEL ARRAES - CG. Nº 023/2022</v>
      </c>
      <c r="C157" s="10"/>
      <c r="D157" s="11" t="str">
        <f>'[1]TCE - ANEXO II - Preencher'!E166</f>
        <v>BENVINDA PEREIRA MATIAS DANTAS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12/2025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1265</v>
      </c>
      <c r="K157" s="15">
        <f>'[1]TCE - ANEXO II - Preencher'!P166</f>
        <v>45.22</v>
      </c>
      <c r="L157" s="15">
        <f>'[1]TCE - ANEXO II - Preencher'!Q166</f>
        <v>3929.69</v>
      </c>
      <c r="M157" s="15">
        <f>'[1]TCE - ANEXO II - Preencher'!R166</f>
        <v>2439.2800000000002</v>
      </c>
      <c r="N157" s="16">
        <f>'[1]TCE - ANEXO II - Preencher'!S166</f>
        <v>151.80000000000001</v>
      </c>
      <c r="O157" s="17">
        <f>'[1]TCE - ANEXO II - Preencher'!W166</f>
        <v>2479.9</v>
      </c>
      <c r="P157" s="18">
        <f>'[1]TCE - ANEXO II - Preencher'!X166</f>
        <v>5351.09</v>
      </c>
      <c r="S157" s="22">
        <v>48488</v>
      </c>
    </row>
    <row r="158" spans="1:19" x14ac:dyDescent="0.25">
      <c r="A158" s="8">
        <f>IFERROR(VLOOKUP(B158,'[1]DADOS (OCULTAR)'!$Q$3:$S$136,3,0),"")</f>
        <v>9039744000275</v>
      </c>
      <c r="B158" s="9" t="str">
        <f>'[1]TCE - ANEXO II - Preencher'!C167</f>
        <v>HOSPITAL MIGUEL ARRAES - CG. Nº 023/2022</v>
      </c>
      <c r="C158" s="10"/>
      <c r="D158" s="11" t="str">
        <f>'[1]TCE - ANEXO II - Preencher'!E167</f>
        <v>BERNADETE DO CARMO DA SILVA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5134-30</v>
      </c>
      <c r="G158" s="14" t="str">
        <f>'[1]TCE - ANEXO II - Preencher'!I167</f>
        <v>12/2025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1518</v>
      </c>
      <c r="K158" s="15">
        <f>'[1]TCE - ANEXO II - Preencher'!P167</f>
        <v>0</v>
      </c>
      <c r="L158" s="15">
        <f>'[1]TCE - ANEXO II - Preencher'!Q167</f>
        <v>2314.0100000000002</v>
      </c>
      <c r="M158" s="15">
        <f>'[1]TCE - ANEXO II - Preencher'!R167</f>
        <v>519.98</v>
      </c>
      <c r="N158" s="16">
        <f>'[1]TCE - ANEXO II - Preencher'!S167</f>
        <v>0</v>
      </c>
      <c r="O158" s="17">
        <f>'[1]TCE - ANEXO II - Preencher'!W167</f>
        <v>1525.43</v>
      </c>
      <c r="P158" s="18">
        <f>'[1]TCE - ANEXO II - Preencher'!X167</f>
        <v>2826.5599999999995</v>
      </c>
      <c r="S158" s="22">
        <v>48519</v>
      </c>
    </row>
    <row r="159" spans="1:19" x14ac:dyDescent="0.25">
      <c r="A159" s="8">
        <f>IFERROR(VLOOKUP(B159,'[1]DADOS (OCULTAR)'!$Q$3:$S$136,3,0),"")</f>
        <v>9039744000275</v>
      </c>
      <c r="B159" s="9" t="str">
        <f>'[1]TCE - ANEXO II - Preencher'!C168</f>
        <v>HOSPITAL MIGUEL ARRAES - CG. Nº 023/2022</v>
      </c>
      <c r="C159" s="10"/>
      <c r="D159" s="11" t="str">
        <f>'[1]TCE - ANEXO II - Preencher'!E168</f>
        <v>BERNARDO CALDAS VIEIRA DE MELO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2236-05</v>
      </c>
      <c r="G159" s="14" t="str">
        <f>'[1]TCE - ANEXO II - Preencher'!I168</f>
        <v>12/2025</v>
      </c>
      <c r="H159" s="13" t="str">
        <f>'[1]TCE - ANEXO II - Preencher'!J168</f>
        <v>1 - Plantonista</v>
      </c>
      <c r="I159" s="13">
        <f>'[1]TCE - ANEXO II - Preencher'!K168</f>
        <v>30</v>
      </c>
      <c r="J159" s="15">
        <f>'[1]TCE - ANEXO II - Preencher'!L168</f>
        <v>2547.23</v>
      </c>
      <c r="K159" s="15">
        <f>'[1]TCE - ANEXO II - Preencher'!P168</f>
        <v>0</v>
      </c>
      <c r="L159" s="15">
        <f>'[1]TCE - ANEXO II - Preencher'!Q168</f>
        <v>3712.9</v>
      </c>
      <c r="M159" s="15">
        <f>'[1]TCE - ANEXO II - Preencher'!R168</f>
        <v>583.21</v>
      </c>
      <c r="N159" s="16">
        <f>'[1]TCE - ANEXO II - Preencher'!S168</f>
        <v>559.95000000000005</v>
      </c>
      <c r="O159" s="17">
        <f>'[1]TCE - ANEXO II - Preencher'!W168</f>
        <v>2176.13</v>
      </c>
      <c r="P159" s="18">
        <f>'[1]TCE - ANEXO II - Preencher'!X168</f>
        <v>5227.16</v>
      </c>
      <c r="S159" s="22">
        <v>48549</v>
      </c>
    </row>
    <row r="160" spans="1:19" x14ac:dyDescent="0.25">
      <c r="A160" s="8">
        <f>IFERROR(VLOOKUP(B160,'[1]DADOS (OCULTAR)'!$Q$3:$S$136,3,0),"")</f>
        <v>9039744000275</v>
      </c>
      <c r="B160" s="9" t="str">
        <f>'[1]TCE - ANEXO II - Preencher'!C169</f>
        <v>HOSPITAL MIGUEL ARRAES - CG. Nº 023/2022</v>
      </c>
      <c r="C160" s="10"/>
      <c r="D160" s="11" t="str">
        <f>'[1]TCE - ANEXO II - Preencher'!E169</f>
        <v>BETIENY SOARES DE PAULA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12/2025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1518</v>
      </c>
      <c r="K160" s="15">
        <f>'[1]TCE - ANEXO II - Preencher'!P169</f>
        <v>45.22</v>
      </c>
      <c r="L160" s="15">
        <f>'[1]TCE - ANEXO II - Preencher'!Q169</f>
        <v>3472</v>
      </c>
      <c r="M160" s="15">
        <f>'[1]TCE - ANEXO II - Preencher'!R169</f>
        <v>2007.43</v>
      </c>
      <c r="N160" s="16">
        <f>'[1]TCE - ANEXO II - Preencher'!S169</f>
        <v>151.80000000000001</v>
      </c>
      <c r="O160" s="17">
        <f>'[1]TCE - ANEXO II - Preencher'!W169</f>
        <v>2333.04</v>
      </c>
      <c r="P160" s="18">
        <f>'[1]TCE - ANEXO II - Preencher'!X169</f>
        <v>4861.4100000000008</v>
      </c>
      <c r="S160" s="22">
        <v>48580</v>
      </c>
    </row>
    <row r="161" spans="1:19" x14ac:dyDescent="0.25">
      <c r="A161" s="8">
        <f>IFERROR(VLOOKUP(B161,'[1]DADOS (OCULTAR)'!$Q$3:$S$136,3,0),"")</f>
        <v>9039744000275</v>
      </c>
      <c r="B161" s="9" t="str">
        <f>'[1]TCE - ANEXO II - Preencher'!C170</f>
        <v>HOSPITAL MIGUEL ARRAES - CG. Nº 023/2022</v>
      </c>
      <c r="C161" s="10"/>
      <c r="D161" s="11" t="str">
        <f>'[1]TCE - ANEXO II - Preencher'!E170</f>
        <v>BIANCA MOURA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5211-30</v>
      </c>
      <c r="G161" s="14" t="str">
        <f>'[1]TCE - ANEXO II - Preencher'!I170</f>
        <v>12/2025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0</v>
      </c>
      <c r="K161" s="15">
        <f>'[1]TCE - ANEXO II - Preencher'!P170</f>
        <v>2672.84</v>
      </c>
      <c r="L161" s="15">
        <f>'[1]TCE - ANEXO II - Preencher'!Q170</f>
        <v>1985.58</v>
      </c>
      <c r="M161" s="15">
        <f>'[1]TCE - ANEXO II - Preencher'!R170</f>
        <v>213</v>
      </c>
      <c r="N161" s="16">
        <f>'[1]TCE - ANEXO II - Preencher'!S170</f>
        <v>0</v>
      </c>
      <c r="O161" s="17">
        <f>'[1]TCE - ANEXO II - Preencher'!W170</f>
        <v>3731.45</v>
      </c>
      <c r="P161" s="18">
        <f>'[1]TCE - ANEXO II - Preencher'!X170</f>
        <v>1139.9700000000003</v>
      </c>
      <c r="S161" s="22">
        <v>48611</v>
      </c>
    </row>
    <row r="162" spans="1:19" x14ac:dyDescent="0.25">
      <c r="A162" s="8">
        <f>IFERROR(VLOOKUP(B162,'[1]DADOS (OCULTAR)'!$Q$3:$S$136,3,0),"")</f>
        <v>9039744000275</v>
      </c>
      <c r="B162" s="9" t="str">
        <f>'[1]TCE - ANEXO II - Preencher'!C171</f>
        <v>HOSPITAL MIGUEL ARRAES - CG. Nº 023/2022</v>
      </c>
      <c r="C162" s="10"/>
      <c r="D162" s="11" t="str">
        <f>'[1]TCE - ANEXO II - Preencher'!E171</f>
        <v>BIANCA RAMOS DE ALCANTARA PEREIRA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2235-05</v>
      </c>
      <c r="G162" s="14" t="str">
        <f>'[1]TCE - ANEXO II - Preencher'!I171</f>
        <v>12/2025</v>
      </c>
      <c r="H162" s="13" t="str">
        <f>'[1]TCE - ANEXO II - Preencher'!J171</f>
        <v>2 - Diarista</v>
      </c>
      <c r="I162" s="13">
        <f>'[1]TCE - ANEXO II - Preencher'!K171</f>
        <v>40</v>
      </c>
      <c r="J162" s="15">
        <f>'[1]TCE - ANEXO II - Preencher'!L171</f>
        <v>2035.36</v>
      </c>
      <c r="K162" s="15">
        <f>'[1]TCE - ANEXO II - Preencher'!P171</f>
        <v>57.13</v>
      </c>
      <c r="L162" s="15">
        <f>'[1]TCE - ANEXO II - Preencher'!Q171</f>
        <v>5695.45</v>
      </c>
      <c r="M162" s="15">
        <f>'[1]TCE - ANEXO II - Preencher'!R171</f>
        <v>5804.4</v>
      </c>
      <c r="N162" s="16">
        <f>'[1]TCE - ANEXO II - Preencher'!S171</f>
        <v>754.54</v>
      </c>
      <c r="O162" s="17">
        <f>'[1]TCE - ANEXO II - Preencher'!W171</f>
        <v>2676.53</v>
      </c>
      <c r="P162" s="18">
        <f>'[1]TCE - ANEXO II - Preencher'!X171</f>
        <v>11670.35</v>
      </c>
      <c r="S162" s="22">
        <v>48639</v>
      </c>
    </row>
    <row r="163" spans="1:19" x14ac:dyDescent="0.25">
      <c r="A163" s="8">
        <f>IFERROR(VLOOKUP(B163,'[1]DADOS (OCULTAR)'!$Q$3:$S$136,3,0),"")</f>
        <v>9039744000275</v>
      </c>
      <c r="B163" s="9" t="str">
        <f>'[1]TCE - ANEXO II - Preencher'!C172</f>
        <v>HOSPITAL MIGUEL ARRAES - CG. Nº 023/2022</v>
      </c>
      <c r="C163" s="10"/>
      <c r="D163" s="11" t="str">
        <f>'[1]TCE - ANEXO II - Preencher'!E172</f>
        <v>BRENA MIRELLY DA SILVA VIDAL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2236-05</v>
      </c>
      <c r="G163" s="14" t="str">
        <f>'[1]TCE - ANEXO II - Preencher'!I172</f>
        <v>12/2025</v>
      </c>
      <c r="H163" s="13" t="str">
        <f>'[1]TCE - ANEXO II - Preencher'!J172</f>
        <v>2 - Diarista</v>
      </c>
      <c r="I163" s="13">
        <f>'[1]TCE - ANEXO II - Preencher'!K172</f>
        <v>30</v>
      </c>
      <c r="J163" s="15">
        <f>'[1]TCE - ANEXO II - Preencher'!L172</f>
        <v>2377.41</v>
      </c>
      <c r="K163" s="15">
        <f>'[1]TCE - ANEXO II - Preencher'!P172</f>
        <v>0</v>
      </c>
      <c r="L163" s="15">
        <f>'[1]TCE - ANEXO II - Preencher'!Q172</f>
        <v>4048.22</v>
      </c>
      <c r="M163" s="15">
        <f>'[1]TCE - ANEXO II - Preencher'!R172</f>
        <v>544.33000000000004</v>
      </c>
      <c r="N163" s="16">
        <f>'[1]TCE - ANEXO II - Preencher'!S172</f>
        <v>485.1</v>
      </c>
      <c r="O163" s="17">
        <f>'[1]TCE - ANEXO II - Preencher'!W172</f>
        <v>2324.5300000000002</v>
      </c>
      <c r="P163" s="18">
        <f>'[1]TCE - ANEXO II - Preencher'!X172</f>
        <v>5130.5299999999988</v>
      </c>
      <c r="S163" s="22">
        <v>48670</v>
      </c>
    </row>
    <row r="164" spans="1:19" x14ac:dyDescent="0.25">
      <c r="A164" s="8">
        <f>IFERROR(VLOOKUP(B164,'[1]DADOS (OCULTAR)'!$Q$3:$S$136,3,0),"")</f>
        <v>9039744000275</v>
      </c>
      <c r="B164" s="9" t="str">
        <f>'[1]TCE - ANEXO II - Preencher'!C173</f>
        <v>HOSPITAL MIGUEL ARRAES - CG. Nº 023/2022</v>
      </c>
      <c r="C164" s="10"/>
      <c r="D164" s="11" t="str">
        <f>'[1]TCE - ANEXO II - Preencher'!E173</f>
        <v>BRENDA MARIA DE AGUIAR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2235-05</v>
      </c>
      <c r="G164" s="14" t="str">
        <f>'[1]TCE - ANEXO II - Preencher'!I173</f>
        <v>12/2025</v>
      </c>
      <c r="H164" s="13" t="str">
        <f>'[1]TCE - ANEXO II - Preencher'!J173</f>
        <v>2 - Diarista</v>
      </c>
      <c r="I164" s="13">
        <f>'[1]TCE - ANEXO II - Preencher'!K173</f>
        <v>40</v>
      </c>
      <c r="J164" s="15">
        <f>'[1]TCE - ANEXO II - Preencher'!L173</f>
        <v>2394.11</v>
      </c>
      <c r="K164" s="15">
        <f>'[1]TCE - ANEXO II - Preencher'!P173</f>
        <v>38.32</v>
      </c>
      <c r="L164" s="15">
        <f>'[1]TCE - ANEXO II - Preencher'!Q173</f>
        <v>5522.28</v>
      </c>
      <c r="M164" s="15">
        <f>'[1]TCE - ANEXO II - Preencher'!R173</f>
        <v>2075.92</v>
      </c>
      <c r="N164" s="16">
        <f>'[1]TCE - ANEXO II - Preencher'!S173</f>
        <v>1027.05</v>
      </c>
      <c r="O164" s="17">
        <f>'[1]TCE - ANEXO II - Preencher'!W173</f>
        <v>3116.63</v>
      </c>
      <c r="P164" s="18">
        <f>'[1]TCE - ANEXO II - Preencher'!X173</f>
        <v>7941.05</v>
      </c>
      <c r="S164" s="22">
        <v>48700</v>
      </c>
    </row>
    <row r="165" spans="1:19" x14ac:dyDescent="0.25">
      <c r="A165" s="8">
        <f>IFERROR(VLOOKUP(B165,'[1]DADOS (OCULTAR)'!$Q$3:$S$136,3,0),"")</f>
        <v>9039744000275</v>
      </c>
      <c r="B165" s="9" t="str">
        <f>'[1]TCE - ANEXO II - Preencher'!C174</f>
        <v>HOSPITAL MIGUEL ARRAES - CG. Nº 023/2022</v>
      </c>
      <c r="C165" s="10"/>
      <c r="D165" s="11" t="str">
        <f>'[1]TCE - ANEXO II - Preencher'!E174</f>
        <v>BRENO AUGUSTO LIMA DE MELO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2232-08</v>
      </c>
      <c r="G165" s="14" t="str">
        <f>'[1]TCE - ANEXO II - Preencher'!I174</f>
        <v>12/2025</v>
      </c>
      <c r="H165" s="13" t="str">
        <f>'[1]TCE - ANEXO II - Preencher'!J174</f>
        <v>2 - Diarista</v>
      </c>
      <c r="I165" s="13">
        <f>'[1]TCE - ANEXO II - Preencher'!K174</f>
        <v>20</v>
      </c>
      <c r="J165" s="15">
        <f>'[1]TCE - ANEXO II - Preencher'!L174</f>
        <v>3667.74</v>
      </c>
      <c r="K165" s="15">
        <f>'[1]TCE - ANEXO II - Preencher'!P174</f>
        <v>0</v>
      </c>
      <c r="L165" s="15">
        <f>'[1]TCE - ANEXO II - Preencher'!Q174</f>
        <v>4301.05</v>
      </c>
      <c r="M165" s="15">
        <f>'[1]TCE - ANEXO II - Preencher'!R174</f>
        <v>5146.05</v>
      </c>
      <c r="N165" s="16">
        <f>'[1]TCE - ANEXO II - Preencher'!S174</f>
        <v>227.27</v>
      </c>
      <c r="O165" s="17">
        <f>'[1]TCE - ANEXO II - Preencher'!W174</f>
        <v>3315.04</v>
      </c>
      <c r="P165" s="18">
        <f>'[1]TCE - ANEXO II - Preencher'!X174</f>
        <v>10027.07</v>
      </c>
      <c r="S165" s="22">
        <v>48731</v>
      </c>
    </row>
    <row r="166" spans="1:19" x14ac:dyDescent="0.25">
      <c r="A166" s="8">
        <f>IFERROR(VLOOKUP(B166,'[1]DADOS (OCULTAR)'!$Q$3:$S$136,3,0),"")</f>
        <v>9039744000275</v>
      </c>
      <c r="B166" s="9" t="str">
        <f>'[1]TCE - ANEXO II - Preencher'!C175</f>
        <v>HOSPITAL MIGUEL ARRAES - CG. Nº 023/2022</v>
      </c>
      <c r="C166" s="10"/>
      <c r="D166" s="11" t="str">
        <f>'[1]TCE - ANEXO II - Preencher'!E175</f>
        <v>BRENO DA SILVA BARROS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3132-15</v>
      </c>
      <c r="G166" s="14" t="str">
        <f>'[1]TCE - ANEXO II - Preencher'!I175</f>
        <v>12/2025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2836.27</v>
      </c>
      <c r="K166" s="15">
        <f>'[1]TCE - ANEXO II - Preencher'!P175</f>
        <v>0</v>
      </c>
      <c r="L166" s="15">
        <f>'[1]TCE - ANEXO II - Preencher'!Q175</f>
        <v>1046.6199999999999</v>
      </c>
      <c r="M166" s="15">
        <f>'[1]TCE - ANEXO II - Preencher'!R175</f>
        <v>303.60000000000002</v>
      </c>
      <c r="N166" s="16">
        <f>'[1]TCE - ANEXO II - Preencher'!S175</f>
        <v>0</v>
      </c>
      <c r="O166" s="17">
        <f>'[1]TCE - ANEXO II - Preencher'!W175</f>
        <v>928.75</v>
      </c>
      <c r="P166" s="18">
        <f>'[1]TCE - ANEXO II - Preencher'!X175</f>
        <v>3257.74</v>
      </c>
      <c r="S166" s="22">
        <v>48761</v>
      </c>
    </row>
    <row r="167" spans="1:19" x14ac:dyDescent="0.25">
      <c r="A167" s="8">
        <f>IFERROR(VLOOKUP(B167,'[1]DADOS (OCULTAR)'!$Q$3:$S$136,3,0),"")</f>
        <v>9039744000275</v>
      </c>
      <c r="B167" s="9" t="str">
        <f>'[1]TCE - ANEXO II - Preencher'!C176</f>
        <v>HOSPITAL MIGUEL ARRAES - CG. Nº 023/2022</v>
      </c>
      <c r="C167" s="10"/>
      <c r="D167" s="11" t="str">
        <f>'[1]TCE - ANEXO II - Preencher'!E176</f>
        <v>BRUNA GRAZIELA FELIPE DE SOUZA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2235-05</v>
      </c>
      <c r="G167" s="14" t="str">
        <f>'[1]TCE - ANEXO II - Preencher'!I176</f>
        <v>12/2025</v>
      </c>
      <c r="H167" s="13" t="str">
        <f>'[1]TCE - ANEXO II - Preencher'!J176</f>
        <v>1 - Plantonista</v>
      </c>
      <c r="I167" s="13">
        <f>'[1]TCE - ANEXO II - Preencher'!K176</f>
        <v>40</v>
      </c>
      <c r="J167" s="15">
        <f>'[1]TCE - ANEXO II - Preencher'!L176</f>
        <v>2394.11</v>
      </c>
      <c r="K167" s="15">
        <f>'[1]TCE - ANEXO II - Preencher'!P176</f>
        <v>38.32</v>
      </c>
      <c r="L167" s="15">
        <f>'[1]TCE - ANEXO II - Preencher'!Q176</f>
        <v>5019.6499999999996</v>
      </c>
      <c r="M167" s="15">
        <f>'[1]TCE - ANEXO II - Preencher'!R176</f>
        <v>3401.71</v>
      </c>
      <c r="N167" s="16">
        <f>'[1]TCE - ANEXO II - Preencher'!S176</f>
        <v>549.97</v>
      </c>
      <c r="O167" s="17">
        <f>'[1]TCE - ANEXO II - Preencher'!W176</f>
        <v>2813.29</v>
      </c>
      <c r="P167" s="18">
        <f>'[1]TCE - ANEXO II - Preencher'!X176</f>
        <v>8590.4700000000012</v>
      </c>
      <c r="S167" s="22">
        <v>48792</v>
      </c>
    </row>
    <row r="168" spans="1:19" x14ac:dyDescent="0.25">
      <c r="A168" s="8">
        <f>IFERROR(VLOOKUP(B168,'[1]DADOS (OCULTAR)'!$Q$3:$S$136,3,0),"")</f>
        <v>9039744000275</v>
      </c>
      <c r="B168" s="9" t="str">
        <f>'[1]TCE - ANEXO II - Preencher'!C177</f>
        <v>HOSPITAL MIGUEL ARRAES - CG. Nº 023/2022</v>
      </c>
      <c r="C168" s="10"/>
      <c r="D168" s="11" t="str">
        <f>'[1]TCE - ANEXO II - Preencher'!E177</f>
        <v>BRUNA LARYSSA COSMO NASCIMENTO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2235-05</v>
      </c>
      <c r="G168" s="14" t="str">
        <f>'[1]TCE - ANEXO II - Preencher'!I177</f>
        <v>12/2025</v>
      </c>
      <c r="H168" s="13" t="str">
        <f>'[1]TCE - ANEXO II - Preencher'!J177</f>
        <v>1 - Plantonista</v>
      </c>
      <c r="I168" s="13">
        <f>'[1]TCE - ANEXO II - Preencher'!K177</f>
        <v>40</v>
      </c>
      <c r="J168" s="15">
        <f>'[1]TCE - ANEXO II - Preencher'!L177</f>
        <v>1859.03</v>
      </c>
      <c r="K168" s="15">
        <f>'[1]TCE - ANEXO II - Preencher'!P177</f>
        <v>61.54</v>
      </c>
      <c r="L168" s="15">
        <f>'[1]TCE - ANEXO II - Preencher'!Q177</f>
        <v>848.56</v>
      </c>
      <c r="M168" s="15">
        <f>'[1]TCE - ANEXO II - Preencher'!R177</f>
        <v>2886.13</v>
      </c>
      <c r="N168" s="16">
        <f>'[1]TCE - ANEXO II - Preencher'!S177</f>
        <v>454.54</v>
      </c>
      <c r="O168" s="17">
        <f>'[1]TCE - ANEXO II - Preencher'!W177</f>
        <v>935.26</v>
      </c>
      <c r="P168" s="18">
        <f>'[1]TCE - ANEXO II - Preencher'!X177</f>
        <v>5174.54</v>
      </c>
      <c r="S168" s="22">
        <v>48823</v>
      </c>
    </row>
    <row r="169" spans="1:19" x14ac:dyDescent="0.25">
      <c r="A169" s="8">
        <f>IFERROR(VLOOKUP(B169,'[1]DADOS (OCULTAR)'!$Q$3:$S$136,3,0),"")</f>
        <v>9039744000275</v>
      </c>
      <c r="B169" s="9" t="str">
        <f>'[1]TCE - ANEXO II - Preencher'!C178</f>
        <v>HOSPITAL MIGUEL ARRAES - CG. Nº 023/2022</v>
      </c>
      <c r="C169" s="10"/>
      <c r="D169" s="11" t="str">
        <f>'[1]TCE - ANEXO II - Preencher'!E178</f>
        <v>BRUNA MARIA DA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2235-05</v>
      </c>
      <c r="G169" s="14" t="str">
        <f>'[1]TCE - ANEXO II - Preencher'!I178</f>
        <v>12/2025</v>
      </c>
      <c r="H169" s="13" t="str">
        <f>'[1]TCE - ANEXO II - Preencher'!J178</f>
        <v>2 - Diarista</v>
      </c>
      <c r="I169" s="13">
        <f>'[1]TCE - ANEXO II - Preencher'!K178</f>
        <v>40</v>
      </c>
      <c r="J169" s="15">
        <f>'[1]TCE - ANEXO II - Preencher'!L178</f>
        <v>2314.31</v>
      </c>
      <c r="K169" s="15">
        <f>'[1]TCE - ANEXO II - Preencher'!P178</f>
        <v>38.97</v>
      </c>
      <c r="L169" s="15">
        <f>'[1]TCE - ANEXO II - Preencher'!Q178</f>
        <v>5353.4</v>
      </c>
      <c r="M169" s="15">
        <f>'[1]TCE - ANEXO II - Preencher'!R178</f>
        <v>2197.9499999999998</v>
      </c>
      <c r="N169" s="16">
        <f>'[1]TCE - ANEXO II - Preencher'!S178</f>
        <v>779.52</v>
      </c>
      <c r="O169" s="17">
        <f>'[1]TCE - ANEXO II - Preencher'!W178</f>
        <v>2712.85</v>
      </c>
      <c r="P169" s="18">
        <f>'[1]TCE - ANEXO II - Preencher'!X178</f>
        <v>7971.2999999999993</v>
      </c>
      <c r="S169" s="22">
        <v>48853</v>
      </c>
    </row>
    <row r="170" spans="1:19" x14ac:dyDescent="0.25">
      <c r="A170" s="8">
        <f>IFERROR(VLOOKUP(B170,'[1]DADOS (OCULTAR)'!$Q$3:$S$136,3,0),"")</f>
        <v>9039744000275</v>
      </c>
      <c r="B170" s="9" t="str">
        <f>'[1]TCE - ANEXO II - Preencher'!C179</f>
        <v>HOSPITAL MIGUEL ARRAES - CG. Nº 023/2022</v>
      </c>
      <c r="C170" s="10"/>
      <c r="D170" s="11" t="str">
        <f>'[1]TCE - ANEXO II - Preencher'!E179</f>
        <v>BRUNA VANESSA FONSECA ARAGAO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2236-05</v>
      </c>
      <c r="G170" s="14" t="str">
        <f>'[1]TCE - ANEXO II - Preencher'!I179</f>
        <v>12/2025</v>
      </c>
      <c r="H170" s="13" t="str">
        <f>'[1]TCE - ANEXO II - Preencher'!J179</f>
        <v>1 - Plantonista</v>
      </c>
      <c r="I170" s="13">
        <f>'[1]TCE - ANEXO II - Preencher'!K179</f>
        <v>24</v>
      </c>
      <c r="J170" s="15">
        <f>'[1]TCE - ANEXO II - Preencher'!L179</f>
        <v>1435.19</v>
      </c>
      <c r="K170" s="15">
        <f>'[1]TCE - ANEXO II - Preencher'!P179</f>
        <v>0</v>
      </c>
      <c r="L170" s="15">
        <f>'[1]TCE - ANEXO II - Preencher'!Q179</f>
        <v>2675.85</v>
      </c>
      <c r="M170" s="15">
        <f>'[1]TCE - ANEXO II - Preencher'!R179</f>
        <v>986.74</v>
      </c>
      <c r="N170" s="16">
        <f>'[1]TCE - ANEXO II - Preencher'!S179</f>
        <v>284.69</v>
      </c>
      <c r="O170" s="17">
        <f>'[1]TCE - ANEXO II - Preencher'!W179</f>
        <v>1476.39</v>
      </c>
      <c r="P170" s="18">
        <f>'[1]TCE - ANEXO II - Preencher'!X179</f>
        <v>3906.079999999999</v>
      </c>
      <c r="S170" s="22">
        <v>48884</v>
      </c>
    </row>
    <row r="171" spans="1:19" x14ac:dyDescent="0.25">
      <c r="A171" s="8">
        <f>IFERROR(VLOOKUP(B171,'[1]DADOS (OCULTAR)'!$Q$3:$S$136,3,0),"")</f>
        <v>9039744000275</v>
      </c>
      <c r="B171" s="9" t="str">
        <f>'[1]TCE - ANEXO II - Preencher'!C180</f>
        <v>HOSPITAL MIGUEL ARRAES - CG. Nº 023/2022</v>
      </c>
      <c r="C171" s="10"/>
      <c r="D171" s="11" t="str">
        <f>'[1]TCE - ANEXO II - Preencher'!E180</f>
        <v>BRUNO VINICIUS DE ALMEIDA ALVES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2235-05</v>
      </c>
      <c r="G171" s="14" t="str">
        <f>'[1]TCE - ANEXO II - Preencher'!I180</f>
        <v>12/2025</v>
      </c>
      <c r="H171" s="13" t="str">
        <f>'[1]TCE - ANEXO II - Preencher'!J180</f>
        <v>2 - Diarista</v>
      </c>
      <c r="I171" s="13">
        <f>'[1]TCE - ANEXO II - Preencher'!K180</f>
        <v>40</v>
      </c>
      <c r="J171" s="15">
        <f>'[1]TCE - ANEXO II - Preencher'!L180</f>
        <v>1859.03</v>
      </c>
      <c r="K171" s="15">
        <f>'[1]TCE - ANEXO II - Preencher'!P180</f>
        <v>0</v>
      </c>
      <c r="L171" s="15">
        <f>'[1]TCE - ANEXO II - Preencher'!Q180</f>
        <v>435.72</v>
      </c>
      <c r="M171" s="15">
        <f>'[1]TCE - ANEXO II - Preencher'!R180</f>
        <v>550.41999999999996</v>
      </c>
      <c r="N171" s="16">
        <f>'[1]TCE - ANEXO II - Preencher'!S180</f>
        <v>556.79</v>
      </c>
      <c r="O171" s="17">
        <f>'[1]TCE - ANEXO II - Preencher'!W180</f>
        <v>327.68</v>
      </c>
      <c r="P171" s="18">
        <f>'[1]TCE - ANEXO II - Preencher'!X180</f>
        <v>3074.28</v>
      </c>
      <c r="S171" s="22">
        <v>48914</v>
      </c>
    </row>
    <row r="172" spans="1:19" x14ac:dyDescent="0.25">
      <c r="A172" s="8">
        <f>IFERROR(VLOOKUP(B172,'[1]DADOS (OCULTAR)'!$Q$3:$S$136,3,0),"")</f>
        <v>9039744000275</v>
      </c>
      <c r="B172" s="9" t="str">
        <f>'[1]TCE - ANEXO II - Preencher'!C181</f>
        <v>HOSPITAL MIGUEL ARRAES - CG. Nº 023/2022</v>
      </c>
      <c r="C172" s="10"/>
      <c r="D172" s="11" t="str">
        <f>'[1]TCE - ANEXO II - Preencher'!E181</f>
        <v>CAIO CESAR CAVALCANTI BARROS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1231-10</v>
      </c>
      <c r="G172" s="14" t="str">
        <f>'[1]TCE - ANEXO II - Preencher'!I181</f>
        <v>12/2025</v>
      </c>
      <c r="H172" s="13" t="str">
        <f>'[1]TCE - ANEXO II - Preencher'!J181</f>
        <v>2 - Diarista</v>
      </c>
      <c r="I172" s="13">
        <f>'[1]TCE - ANEXO II - Preencher'!K181</f>
        <v>44</v>
      </c>
      <c r="J172" s="15">
        <f>'[1]TCE - ANEXO II - Preencher'!L181</f>
        <v>10598.5</v>
      </c>
      <c r="K172" s="15">
        <f>'[1]TCE - ANEXO II - Preencher'!P181</f>
        <v>9122.5300000000007</v>
      </c>
      <c r="L172" s="15">
        <f>'[1]TCE - ANEXO II - Preencher'!Q181</f>
        <v>20484.169999999998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24368.62</v>
      </c>
      <c r="P172" s="18">
        <f>'[1]TCE - ANEXO II - Preencher'!X181</f>
        <v>15836.579999999998</v>
      </c>
      <c r="S172" s="22">
        <v>48945</v>
      </c>
    </row>
    <row r="173" spans="1:19" x14ac:dyDescent="0.25">
      <c r="A173" s="8">
        <f>IFERROR(VLOOKUP(B173,'[1]DADOS (OCULTAR)'!$Q$3:$S$136,3,0),"")</f>
        <v>9039744000275</v>
      </c>
      <c r="B173" s="9" t="str">
        <f>'[1]TCE - ANEXO II - Preencher'!C182</f>
        <v>HOSPITAL MIGUEL ARRAES - CG. Nº 023/2022</v>
      </c>
      <c r="C173" s="10"/>
      <c r="D173" s="11" t="str">
        <f>'[1]TCE - ANEXO II - Preencher'!E182</f>
        <v>CAIO CEZAR GONCALVES DOS SANTOS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4110-10</v>
      </c>
      <c r="G173" s="14" t="str">
        <f>'[1]TCE - ANEXO II - Preencher'!I182</f>
        <v>12/2025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1518</v>
      </c>
      <c r="K173" s="15">
        <f>'[1]TCE - ANEXO II - Preencher'!P182</f>
        <v>0</v>
      </c>
      <c r="L173" s="15">
        <f>'[1]TCE - ANEXO II - Preencher'!Q182</f>
        <v>1716.05</v>
      </c>
      <c r="M173" s="15">
        <f>'[1]TCE - ANEXO II - Preencher'!R182</f>
        <v>344.54</v>
      </c>
      <c r="N173" s="16">
        <f>'[1]TCE - ANEXO II - Preencher'!S182</f>
        <v>0</v>
      </c>
      <c r="O173" s="17">
        <f>'[1]TCE - ANEXO II - Preencher'!W182</f>
        <v>1479.22</v>
      </c>
      <c r="P173" s="18">
        <f>'[1]TCE - ANEXO II - Preencher'!X182</f>
        <v>2099.37</v>
      </c>
      <c r="S173" s="22">
        <v>48976</v>
      </c>
    </row>
    <row r="174" spans="1:19" x14ac:dyDescent="0.25">
      <c r="A174" s="8">
        <f>IFERROR(VLOOKUP(B174,'[1]DADOS (OCULTAR)'!$Q$3:$S$136,3,0),"")</f>
        <v>9039744000275</v>
      </c>
      <c r="B174" s="9" t="str">
        <f>'[1]TCE - ANEXO II - Preencher'!C183</f>
        <v>HOSPITAL MIGUEL ARRAES - CG. Nº 023/2022</v>
      </c>
      <c r="C174" s="10"/>
      <c r="D174" s="11" t="str">
        <f>'[1]TCE - ANEXO II - Preencher'!E183</f>
        <v>CAMILA CAVALCANTI MONTEIRO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4110-10</v>
      </c>
      <c r="G174" s="14" t="str">
        <f>'[1]TCE - ANEXO II - Preencher'!I183</f>
        <v>12/2025</v>
      </c>
      <c r="H174" s="13" t="str">
        <f>'[1]TCE - ANEXO II - Preencher'!J183</f>
        <v>2 - Diarista</v>
      </c>
      <c r="I174" s="13">
        <f>'[1]TCE - ANEXO II - Preencher'!K183</f>
        <v>20</v>
      </c>
      <c r="J174" s="15">
        <f>'[1]TCE - ANEXO II - Preencher'!L183</f>
        <v>733.7</v>
      </c>
      <c r="K174" s="15">
        <f>'[1]TCE - ANEXO II - Preencher'!P183</f>
        <v>0</v>
      </c>
      <c r="L174" s="15">
        <f>'[1]TCE - ANEXO II - Preencher'!Q183</f>
        <v>632.5</v>
      </c>
      <c r="M174" s="15">
        <f>'[1]TCE - ANEXO II - Preencher'!R183</f>
        <v>25.3</v>
      </c>
      <c r="N174" s="16">
        <f>'[1]TCE - ANEXO II - Preencher'!S183</f>
        <v>0</v>
      </c>
      <c r="O174" s="17">
        <f>'[1]TCE - ANEXO II - Preencher'!W183</f>
        <v>524</v>
      </c>
      <c r="P174" s="18">
        <f>'[1]TCE - ANEXO II - Preencher'!X183</f>
        <v>867.5</v>
      </c>
      <c r="S174" s="22">
        <v>49004</v>
      </c>
    </row>
    <row r="175" spans="1:19" x14ac:dyDescent="0.25">
      <c r="A175" s="8">
        <f>IFERROR(VLOOKUP(B175,'[1]DADOS (OCULTAR)'!$Q$3:$S$136,3,0),"")</f>
        <v>9039744000275</v>
      </c>
      <c r="B175" s="9" t="str">
        <f>'[1]TCE - ANEXO II - Preencher'!C184</f>
        <v>HOSPITAL MIGUEL ARRAES - CG. Nº 023/2022</v>
      </c>
      <c r="C175" s="10"/>
      <c r="D175" s="11" t="str">
        <f>'[1]TCE - ANEXO II - Preencher'!E184</f>
        <v>CAMILA JESSICA DE SOUZA SANTOS ROMUALDO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2234-05</v>
      </c>
      <c r="G175" s="14" t="str">
        <f>'[1]TCE - ANEXO II - Preencher'!I184</f>
        <v>12/2025</v>
      </c>
      <c r="H175" s="13" t="str">
        <f>'[1]TCE - ANEXO II - Preencher'!J184</f>
        <v>1 - Plantonista</v>
      </c>
      <c r="I175" s="13">
        <f>'[1]TCE - ANEXO II - Preencher'!K184</f>
        <v>30</v>
      </c>
      <c r="J175" s="15">
        <f>'[1]TCE - ANEXO II - Preencher'!L184</f>
        <v>4230.2299999999996</v>
      </c>
      <c r="K175" s="15">
        <f>'[1]TCE - ANEXO II - Preencher'!P184</f>
        <v>0</v>
      </c>
      <c r="L175" s="15">
        <f>'[1]TCE - ANEXO II - Preencher'!Q184</f>
        <v>3536.21</v>
      </c>
      <c r="M175" s="15">
        <f>'[1]TCE - ANEXO II - Preencher'!R184</f>
        <v>1276.6300000000001</v>
      </c>
      <c r="N175" s="16">
        <f>'[1]TCE - ANEXO II - Preencher'!S184</f>
        <v>340.91</v>
      </c>
      <c r="O175" s="17">
        <f>'[1]TCE - ANEXO II - Preencher'!W184</f>
        <v>2925.21</v>
      </c>
      <c r="P175" s="18">
        <f>'[1]TCE - ANEXO II - Preencher'!X184</f>
        <v>6458.7699999999995</v>
      </c>
      <c r="S175" s="22">
        <v>49035</v>
      </c>
    </row>
    <row r="176" spans="1:19" x14ac:dyDescent="0.25">
      <c r="A176" s="8">
        <f>IFERROR(VLOOKUP(B176,'[1]DADOS (OCULTAR)'!$Q$3:$S$136,3,0),"")</f>
        <v>9039744000275</v>
      </c>
      <c r="B176" s="9" t="str">
        <f>'[1]TCE - ANEXO II - Preencher'!C185</f>
        <v>HOSPITAL MIGUEL ARRAES - CG. Nº 023/2022</v>
      </c>
      <c r="C176" s="10"/>
      <c r="D176" s="11" t="str">
        <f>'[1]TCE - ANEXO II - Preencher'!E185</f>
        <v>CAMILA MARIA BARROS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2234-05</v>
      </c>
      <c r="G176" s="14" t="str">
        <f>'[1]TCE - ANEXO II - Preencher'!I185</f>
        <v>12/2025</v>
      </c>
      <c r="H176" s="13" t="str">
        <f>'[1]TCE - ANEXO II - Preencher'!J185</f>
        <v>1 - Plantonista</v>
      </c>
      <c r="I176" s="13">
        <f>'[1]TCE - ANEXO II - Preencher'!K185</f>
        <v>30</v>
      </c>
      <c r="J176" s="15">
        <f>'[1]TCE - ANEXO II - Preencher'!L185</f>
        <v>141.01</v>
      </c>
      <c r="K176" s="15">
        <f>'[1]TCE - ANEXO II - Preencher'!P185</f>
        <v>7641.85</v>
      </c>
      <c r="L176" s="15">
        <f>'[1]TCE - ANEXO II - Preencher'!Q185</f>
        <v>5731.54</v>
      </c>
      <c r="M176" s="15">
        <f>'[1]TCE - ANEXO II - Preencher'!R185</f>
        <v>22.23</v>
      </c>
      <c r="N176" s="16">
        <f>'[1]TCE - ANEXO II - Preencher'!S185</f>
        <v>30.34</v>
      </c>
      <c r="O176" s="17">
        <f>'[1]TCE - ANEXO II - Preencher'!W185</f>
        <v>11290.85</v>
      </c>
      <c r="P176" s="18">
        <f>'[1]TCE - ANEXO II - Preencher'!X185</f>
        <v>2276.1200000000008</v>
      </c>
      <c r="S176" s="22">
        <v>49065</v>
      </c>
    </row>
    <row r="177" spans="1:19" x14ac:dyDescent="0.25">
      <c r="A177" s="8">
        <f>IFERROR(VLOOKUP(B177,'[1]DADOS (OCULTAR)'!$Q$3:$S$136,3,0),"")</f>
        <v>9039744000275</v>
      </c>
      <c r="B177" s="9" t="str">
        <f>'[1]TCE - ANEXO II - Preencher'!C186</f>
        <v>HOSPITAL MIGUEL ARRAES - CG. Nº 023/2022</v>
      </c>
      <c r="C177" s="10"/>
      <c r="D177" s="11" t="str">
        <f>'[1]TCE - ANEXO II - Preencher'!E186</f>
        <v>CAMILA MARIA DA SILVA SANTOS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4110-10</v>
      </c>
      <c r="G177" s="14" t="str">
        <f>'[1]TCE - ANEXO II - Preencher'!I186</f>
        <v>12/2025</v>
      </c>
      <c r="H177" s="13" t="str">
        <f>'[1]TCE - ANEXO II - Preencher'!J186</f>
        <v>2 - Diarista</v>
      </c>
      <c r="I177" s="13">
        <f>'[1]TCE - ANEXO II - Preencher'!K186</f>
        <v>44</v>
      </c>
      <c r="J177" s="15">
        <f>'[1]TCE - ANEXO II - Preencher'!L186</f>
        <v>1467.4</v>
      </c>
      <c r="K177" s="15">
        <f>'[1]TCE - ANEXO II - Preencher'!P186</f>
        <v>0</v>
      </c>
      <c r="L177" s="15">
        <f>'[1]TCE - ANEXO II - Preencher'!Q186</f>
        <v>1601.46</v>
      </c>
      <c r="M177" s="15">
        <f>'[1]TCE - ANEXO II - Preencher'!R186</f>
        <v>272.41000000000003</v>
      </c>
      <c r="N177" s="16">
        <f>'[1]TCE - ANEXO II - Preencher'!S186</f>
        <v>0</v>
      </c>
      <c r="O177" s="17">
        <f>'[1]TCE - ANEXO II - Preencher'!W186</f>
        <v>1287.06</v>
      </c>
      <c r="P177" s="18">
        <f>'[1]TCE - ANEXO II - Preencher'!X186</f>
        <v>2054.21</v>
      </c>
      <c r="S177" s="22">
        <v>49096</v>
      </c>
    </row>
    <row r="178" spans="1:19" x14ac:dyDescent="0.25">
      <c r="A178" s="8">
        <f>IFERROR(VLOOKUP(B178,'[1]DADOS (OCULTAR)'!$Q$3:$S$136,3,0),"")</f>
        <v>9039744000275</v>
      </c>
      <c r="B178" s="9" t="str">
        <f>'[1]TCE - ANEXO II - Preencher'!C187</f>
        <v>HOSPITAL MIGUEL ARRAES - CG. Nº 023/2022</v>
      </c>
      <c r="C178" s="10"/>
      <c r="D178" s="11" t="str">
        <f>'[1]TCE - ANEXO II - Preencher'!E187</f>
        <v>CAMILA MARIA LIMA DE SANTANA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4110-10</v>
      </c>
      <c r="G178" s="14" t="str">
        <f>'[1]TCE - ANEXO II - Preencher'!I187</f>
        <v>12/2025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1366.2</v>
      </c>
      <c r="K178" s="15">
        <f>'[1]TCE - ANEXO II - Preencher'!P187</f>
        <v>0</v>
      </c>
      <c r="L178" s="15">
        <f>'[1]TCE - ANEXO II - Preencher'!Q187</f>
        <v>1808.14</v>
      </c>
      <c r="M178" s="15">
        <f>'[1]TCE - ANEXO II - Preencher'!R187</f>
        <v>216.8</v>
      </c>
      <c r="N178" s="16">
        <f>'[1]TCE - ANEXO II - Preencher'!S187</f>
        <v>0</v>
      </c>
      <c r="O178" s="17">
        <f>'[1]TCE - ANEXO II - Preencher'!W187</f>
        <v>1122.31</v>
      </c>
      <c r="P178" s="18">
        <f>'[1]TCE - ANEXO II - Preencher'!X187</f>
        <v>2268.8300000000004</v>
      </c>
      <c r="S178" s="22">
        <v>49126</v>
      </c>
    </row>
    <row r="179" spans="1:19" x14ac:dyDescent="0.25">
      <c r="A179" s="8">
        <f>IFERROR(VLOOKUP(B179,'[1]DADOS (OCULTAR)'!$Q$3:$S$136,3,0),"")</f>
        <v>9039744000275</v>
      </c>
      <c r="B179" s="9" t="str">
        <f>'[1]TCE - ANEXO II - Preencher'!C188</f>
        <v>HOSPITAL MIGUEL ARRAES - CG. Nº 023/2022</v>
      </c>
      <c r="C179" s="10"/>
      <c r="D179" s="11" t="str">
        <f>'[1]TCE - ANEXO II - Preencher'!E188</f>
        <v>CAMILA TRAVASSOS DE VASCONCELOS RODRIGUES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2238-10</v>
      </c>
      <c r="G179" s="14" t="str">
        <f>'[1]TCE - ANEXO II - Preencher'!I188</f>
        <v>12/2025</v>
      </c>
      <c r="H179" s="13" t="str">
        <f>'[1]TCE - ANEXO II - Preencher'!J188</f>
        <v>2 - Diarista</v>
      </c>
      <c r="I179" s="13">
        <f>'[1]TCE - ANEXO II - Preencher'!K188</f>
        <v>30</v>
      </c>
      <c r="J179" s="15">
        <f>'[1]TCE - ANEXO II - Preencher'!L188</f>
        <v>2685.88</v>
      </c>
      <c r="K179" s="15">
        <f>'[1]TCE - ANEXO II - Preencher'!P188</f>
        <v>5070.79</v>
      </c>
      <c r="L179" s="15">
        <f>'[1]TCE - ANEXO II - Preencher'!Q188</f>
        <v>3874.22</v>
      </c>
      <c r="M179" s="15">
        <f>'[1]TCE - ANEXO II - Preencher'!R188</f>
        <v>5193.3100000000004</v>
      </c>
      <c r="N179" s="16">
        <f>'[1]TCE - ANEXO II - Preencher'!S188</f>
        <v>534.95000000000005</v>
      </c>
      <c r="O179" s="17">
        <f>'[1]TCE - ANEXO II - Preencher'!W188</f>
        <v>7579.47</v>
      </c>
      <c r="P179" s="18">
        <f>'[1]TCE - ANEXO II - Preencher'!X188</f>
        <v>9779.68</v>
      </c>
      <c r="S179" s="22">
        <v>49157</v>
      </c>
    </row>
    <row r="180" spans="1:19" x14ac:dyDescent="0.25">
      <c r="A180" s="8">
        <f>IFERROR(VLOOKUP(B180,'[1]DADOS (OCULTAR)'!$Q$3:$S$136,3,0),"")</f>
        <v>9039744000275</v>
      </c>
      <c r="B180" s="9" t="str">
        <f>'[1]TCE - ANEXO II - Preencher'!C189</f>
        <v>HOSPITAL MIGUEL ARRAES - CG. Nº 023/2022</v>
      </c>
      <c r="C180" s="10"/>
      <c r="D180" s="11" t="str">
        <f>'[1]TCE - ANEXO II - Preencher'!E189</f>
        <v>CANDIDO FABIANO BESERRA DE SOUZA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5174-10</v>
      </c>
      <c r="G180" s="14" t="str">
        <f>'[1]TCE - ANEXO II - Preencher'!I189</f>
        <v>12/2025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1416.8</v>
      </c>
      <c r="K180" s="15">
        <f>'[1]TCE - ANEXO II - Preencher'!P189</f>
        <v>0</v>
      </c>
      <c r="L180" s="15">
        <f>'[1]TCE - ANEXO II - Preencher'!Q189</f>
        <v>1824.82</v>
      </c>
      <c r="M180" s="15">
        <f>'[1]TCE - ANEXO II - Preencher'!R189</f>
        <v>2746.36</v>
      </c>
      <c r="N180" s="16">
        <f>'[1]TCE - ANEXO II - Preencher'!S189</f>
        <v>0</v>
      </c>
      <c r="O180" s="17">
        <f>'[1]TCE - ANEXO II - Preencher'!W189</f>
        <v>1338.98</v>
      </c>
      <c r="P180" s="18">
        <f>'[1]TCE - ANEXO II - Preencher'!X189</f>
        <v>4649</v>
      </c>
      <c r="S180" s="22">
        <v>49188</v>
      </c>
    </row>
    <row r="181" spans="1:19" x14ac:dyDescent="0.25">
      <c r="A181" s="8">
        <f>IFERROR(VLOOKUP(B181,'[1]DADOS (OCULTAR)'!$Q$3:$S$136,3,0),"")</f>
        <v>9039744000275</v>
      </c>
      <c r="B181" s="9" t="str">
        <f>'[1]TCE - ANEXO II - Preencher'!C190</f>
        <v>HOSPITAL MIGUEL ARRAES - CG. Nº 023/2022</v>
      </c>
      <c r="C181" s="10"/>
      <c r="D181" s="11" t="str">
        <f>'[1]TCE - ANEXO II - Preencher'!E190</f>
        <v>CARLA DANIELE SANTORO DE MELO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2235-05</v>
      </c>
      <c r="G181" s="14" t="str">
        <f>'[1]TCE - ANEXO II - Preencher'!I190</f>
        <v>12/2025</v>
      </c>
      <c r="H181" s="13" t="str">
        <f>'[1]TCE - ANEXO II - Preencher'!J190</f>
        <v>1 - Plantonista</v>
      </c>
      <c r="I181" s="13">
        <f>'[1]TCE - ANEXO II - Preencher'!K190</f>
        <v>40</v>
      </c>
      <c r="J181" s="15">
        <f>'[1]TCE - ANEXO II - Preencher'!L190</f>
        <v>2394.11</v>
      </c>
      <c r="K181" s="15">
        <f>'[1]TCE - ANEXO II - Preencher'!P190</f>
        <v>38.32</v>
      </c>
      <c r="L181" s="15">
        <f>'[1]TCE - ANEXO II - Preencher'!Q190</f>
        <v>5517.82</v>
      </c>
      <c r="M181" s="15">
        <f>'[1]TCE - ANEXO II - Preencher'!R190</f>
        <v>2813.28</v>
      </c>
      <c r="N181" s="16">
        <f>'[1]TCE - ANEXO II - Preencher'!S190</f>
        <v>789.37</v>
      </c>
      <c r="O181" s="17">
        <f>'[1]TCE - ANEXO II - Preencher'!W190</f>
        <v>3416.98</v>
      </c>
      <c r="P181" s="18">
        <f>'[1]TCE - ANEXO II - Preencher'!X190</f>
        <v>8135.9200000000019</v>
      </c>
      <c r="S181" s="22">
        <v>49218</v>
      </c>
    </row>
    <row r="182" spans="1:19" x14ac:dyDescent="0.25">
      <c r="A182" s="8">
        <f>IFERROR(VLOOKUP(B182,'[1]DADOS (OCULTAR)'!$Q$3:$S$136,3,0),"")</f>
        <v>9039744000275</v>
      </c>
      <c r="B182" s="9" t="str">
        <f>'[1]TCE - ANEXO II - Preencher'!C191</f>
        <v>HOSPITAL MIGUEL ARRAES - CG. Nº 023/2022</v>
      </c>
      <c r="C182" s="10"/>
      <c r="D182" s="11" t="str">
        <f>'[1]TCE - ANEXO II - Preencher'!E191</f>
        <v>CARLA MARIA SANTIAGO DE OLIVEIRA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12/2025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1163.8</v>
      </c>
      <c r="K182" s="15">
        <f>'[1]TCE - ANEXO II - Preencher'!P191</f>
        <v>45.22</v>
      </c>
      <c r="L182" s="15">
        <f>'[1]TCE - ANEXO II - Preencher'!Q191</f>
        <v>3666.42</v>
      </c>
      <c r="M182" s="15">
        <f>'[1]TCE - ANEXO II - Preencher'!R191</f>
        <v>2641.26</v>
      </c>
      <c r="N182" s="16">
        <f>'[1]TCE - ANEXO II - Preencher'!S191</f>
        <v>151.80000000000001</v>
      </c>
      <c r="O182" s="17">
        <f>'[1]TCE - ANEXO II - Preencher'!W191</f>
        <v>1903.1</v>
      </c>
      <c r="P182" s="18">
        <f>'[1]TCE - ANEXO II - Preencher'!X191</f>
        <v>5765.4000000000015</v>
      </c>
      <c r="S182" s="22">
        <v>49249</v>
      </c>
    </row>
    <row r="183" spans="1:19" x14ac:dyDescent="0.25">
      <c r="A183" s="8">
        <f>IFERROR(VLOOKUP(B183,'[1]DADOS (OCULTAR)'!$Q$3:$S$136,3,0),"")</f>
        <v>9039744000275</v>
      </c>
      <c r="B183" s="9" t="str">
        <f>'[1]TCE - ANEXO II - Preencher'!C192</f>
        <v>HOSPITAL MIGUEL ARRAES - CG. Nº 023/2022</v>
      </c>
      <c r="C183" s="10"/>
      <c r="D183" s="11" t="str">
        <f>'[1]TCE - ANEXO II - Preencher'!E192</f>
        <v>CARLA RAMOS DA SILVA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12/2025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1315.6</v>
      </c>
      <c r="K183" s="15">
        <f>'[1]TCE - ANEXO II - Preencher'!P192</f>
        <v>45.22</v>
      </c>
      <c r="L183" s="15">
        <f>'[1]TCE - ANEXO II - Preencher'!Q192</f>
        <v>3999.34</v>
      </c>
      <c r="M183" s="15">
        <f>'[1]TCE - ANEXO II - Preencher'!R192</f>
        <v>2521.5300000000002</v>
      </c>
      <c r="N183" s="16">
        <f>'[1]TCE - ANEXO II - Preencher'!S192</f>
        <v>151.80000000000001</v>
      </c>
      <c r="O183" s="17">
        <f>'[1]TCE - ANEXO II - Preencher'!W192</f>
        <v>2219.9</v>
      </c>
      <c r="P183" s="18">
        <f>'[1]TCE - ANEXO II - Preencher'!X192</f>
        <v>5813.59</v>
      </c>
      <c r="S183" s="22">
        <v>49279</v>
      </c>
    </row>
    <row r="184" spans="1:19" x14ac:dyDescent="0.25">
      <c r="A184" s="8">
        <f>IFERROR(VLOOKUP(B184,'[1]DADOS (OCULTAR)'!$Q$3:$S$136,3,0),"")</f>
        <v>9039744000275</v>
      </c>
      <c r="B184" s="9" t="str">
        <f>'[1]TCE - ANEXO II - Preencher'!C193</f>
        <v>HOSPITAL MIGUEL ARRAES - CG. Nº 023/2022</v>
      </c>
      <c r="C184" s="10"/>
      <c r="D184" s="11" t="str">
        <f>'[1]TCE - ANEXO II - Preencher'!E193</f>
        <v>CARLA RAQUEL DE OLIVEIRA AMORIM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2516-05</v>
      </c>
      <c r="G184" s="14" t="str">
        <f>'[1]TCE - ANEXO II - Preencher'!I193</f>
        <v>12/2025</v>
      </c>
      <c r="H184" s="13" t="str">
        <f>'[1]TCE - ANEXO II - Preencher'!J193</f>
        <v>2 - Diarista</v>
      </c>
      <c r="I184" s="13">
        <f>'[1]TCE - ANEXO II - Preencher'!K193</f>
        <v>30</v>
      </c>
      <c r="J184" s="15">
        <f>'[1]TCE - ANEXO II - Preencher'!L193</f>
        <v>0</v>
      </c>
      <c r="K184" s="15">
        <f>'[1]TCE - ANEXO II - Preencher'!P193</f>
        <v>4329.3100000000004</v>
      </c>
      <c r="L184" s="15">
        <f>'[1]TCE - ANEXO II - Preencher'!Q193</f>
        <v>3223.31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6014.07</v>
      </c>
      <c r="P184" s="18">
        <f>'[1]TCE - ANEXO II - Preencher'!X193</f>
        <v>1538.5500000000011</v>
      </c>
      <c r="S184" s="22">
        <v>49310</v>
      </c>
    </row>
    <row r="185" spans="1:19" x14ac:dyDescent="0.25">
      <c r="A185" s="8">
        <f>IFERROR(VLOOKUP(B185,'[1]DADOS (OCULTAR)'!$Q$3:$S$136,3,0),"")</f>
        <v>9039744000275</v>
      </c>
      <c r="B185" s="9" t="str">
        <f>'[1]TCE - ANEXO II - Preencher'!C194</f>
        <v>HOSPITAL MIGUEL ARRAES - CG. Nº 023/2022</v>
      </c>
      <c r="C185" s="10"/>
      <c r="D185" s="11" t="str">
        <f>'[1]TCE - ANEXO II - Preencher'!E194</f>
        <v>CARLA REBECA BARROS DE SOUZA FELIX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2235-05</v>
      </c>
      <c r="G185" s="14" t="str">
        <f>'[1]TCE - ANEXO II - Preencher'!I194</f>
        <v>12/2025</v>
      </c>
      <c r="H185" s="13" t="str">
        <f>'[1]TCE - ANEXO II - Preencher'!J194</f>
        <v>1 - Plantonista</v>
      </c>
      <c r="I185" s="13">
        <f>'[1]TCE - ANEXO II - Preencher'!K194</f>
        <v>40</v>
      </c>
      <c r="J185" s="15">
        <f>'[1]TCE - ANEXO II - Preencher'!L194</f>
        <v>2394.11</v>
      </c>
      <c r="K185" s="15">
        <f>'[1]TCE - ANEXO II - Preencher'!P194</f>
        <v>38.97</v>
      </c>
      <c r="L185" s="15">
        <f>'[1]TCE - ANEXO II - Preencher'!Q194</f>
        <v>6173.89</v>
      </c>
      <c r="M185" s="15">
        <f>'[1]TCE - ANEXO II - Preencher'!R194</f>
        <v>2949.88</v>
      </c>
      <c r="N185" s="16">
        <f>'[1]TCE - ANEXO II - Preencher'!S194</f>
        <v>899.24</v>
      </c>
      <c r="O185" s="17">
        <f>'[1]TCE - ANEXO II - Preencher'!W194</f>
        <v>3011.67</v>
      </c>
      <c r="P185" s="18">
        <f>'[1]TCE - ANEXO II - Preencher'!X194</f>
        <v>9444.4200000000019</v>
      </c>
      <c r="S185" s="22">
        <v>49341</v>
      </c>
    </row>
    <row r="186" spans="1:19" x14ac:dyDescent="0.25">
      <c r="A186" s="8">
        <f>IFERROR(VLOOKUP(B186,'[1]DADOS (OCULTAR)'!$Q$3:$S$136,3,0),"")</f>
        <v>9039744000275</v>
      </c>
      <c r="B186" s="9" t="str">
        <f>'[1]TCE - ANEXO II - Preencher'!C195</f>
        <v>HOSPITAL MIGUEL ARRAES - CG. Nº 023/2022</v>
      </c>
      <c r="C186" s="10"/>
      <c r="D186" s="11" t="str">
        <f>'[1]TCE - ANEXO II - Preencher'!E195</f>
        <v>CARLOS ADRIANO COSTA DOS SANTOS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7823-20</v>
      </c>
      <c r="G186" s="14" t="str">
        <f>'[1]TCE - ANEXO II - Preencher'!I195</f>
        <v>12/2025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1688.4</v>
      </c>
      <c r="K186" s="15">
        <f>'[1]TCE - ANEXO II - Preencher'!P195</f>
        <v>0</v>
      </c>
      <c r="L186" s="15">
        <f>'[1]TCE - ANEXO II - Preencher'!Q195</f>
        <v>3870.71</v>
      </c>
      <c r="M186" s="15">
        <f>'[1]TCE - ANEXO II - Preencher'!R195</f>
        <v>1157.44</v>
      </c>
      <c r="N186" s="16">
        <f>'[1]TCE - ANEXO II - Preencher'!S195</f>
        <v>0</v>
      </c>
      <c r="O186" s="17">
        <f>'[1]TCE - ANEXO II - Preencher'!W195</f>
        <v>1859.24</v>
      </c>
      <c r="P186" s="18">
        <f>'[1]TCE - ANEXO II - Preencher'!X195</f>
        <v>4857.3100000000013</v>
      </c>
      <c r="S186" s="22">
        <v>49369</v>
      </c>
    </row>
    <row r="187" spans="1:19" x14ac:dyDescent="0.25">
      <c r="A187" s="8">
        <f>IFERROR(VLOOKUP(B187,'[1]DADOS (OCULTAR)'!$Q$3:$S$136,3,0),"")</f>
        <v>9039744000275</v>
      </c>
      <c r="B187" s="9" t="str">
        <f>'[1]TCE - ANEXO II - Preencher'!C196</f>
        <v>HOSPITAL MIGUEL ARRAES - CG. Nº 023/2022</v>
      </c>
      <c r="C187" s="10"/>
      <c r="D187" s="11" t="str">
        <f>'[1]TCE - ANEXO II - Preencher'!E196</f>
        <v>CARLOS ALBERTO DO NASCIMENTO JUNIOR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4201-25</v>
      </c>
      <c r="G187" s="14" t="str">
        <f>'[1]TCE - ANEXO II - Preencher'!I196</f>
        <v>12/2025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2181.9299999999998</v>
      </c>
      <c r="K187" s="15">
        <f>'[1]TCE - ANEXO II - Preencher'!P196</f>
        <v>0</v>
      </c>
      <c r="L187" s="15">
        <f>'[1]TCE - ANEXO II - Preencher'!Q196</f>
        <v>3347.56</v>
      </c>
      <c r="M187" s="15">
        <f>'[1]TCE - ANEXO II - Preencher'!R196</f>
        <v>1266.28</v>
      </c>
      <c r="N187" s="16">
        <f>'[1]TCE - ANEXO II - Preencher'!S196</f>
        <v>0</v>
      </c>
      <c r="O187" s="17">
        <f>'[1]TCE - ANEXO II - Preencher'!W196</f>
        <v>2358.9299999999998</v>
      </c>
      <c r="P187" s="18">
        <f>'[1]TCE - ANEXO II - Preencher'!X196</f>
        <v>4436.84</v>
      </c>
      <c r="S187" s="22">
        <v>49400</v>
      </c>
    </row>
    <row r="188" spans="1:19" x14ac:dyDescent="0.25">
      <c r="A188" s="8">
        <f>IFERROR(VLOOKUP(B188,'[1]DADOS (OCULTAR)'!$Q$3:$S$136,3,0),"")</f>
        <v>9039744000275</v>
      </c>
      <c r="B188" s="9" t="str">
        <f>'[1]TCE - ANEXO II - Preencher'!C197</f>
        <v>HOSPITAL MIGUEL ARRAES - CG. Nº 023/2022</v>
      </c>
      <c r="C188" s="10"/>
      <c r="D188" s="11" t="str">
        <f>'[1]TCE - ANEXO II - Preencher'!E197</f>
        <v>CARLOS ALBERTO SANTOS DA ROCHA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5174-10</v>
      </c>
      <c r="G188" s="14" t="str">
        <f>'[1]TCE - ANEXO II - Preencher'!I197</f>
        <v>12/2025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1416.8</v>
      </c>
      <c r="K188" s="15">
        <f>'[1]TCE - ANEXO II - Preencher'!P197</f>
        <v>0</v>
      </c>
      <c r="L188" s="15">
        <f>'[1]TCE - ANEXO II - Preencher'!Q197</f>
        <v>665.58</v>
      </c>
      <c r="M188" s="15">
        <f>'[1]TCE - ANEXO II - Preencher'!R197</f>
        <v>294.39999999999998</v>
      </c>
      <c r="N188" s="16">
        <f>'[1]TCE - ANEXO II - Preencher'!S197</f>
        <v>0</v>
      </c>
      <c r="O188" s="17">
        <f>'[1]TCE - ANEXO II - Preencher'!W197</f>
        <v>529.42999999999995</v>
      </c>
      <c r="P188" s="18">
        <f>'[1]TCE - ANEXO II - Preencher'!X197</f>
        <v>1847.3500000000004</v>
      </c>
      <c r="S188" s="22">
        <v>49430</v>
      </c>
    </row>
    <row r="189" spans="1:19" x14ac:dyDescent="0.25">
      <c r="A189" s="8">
        <f>IFERROR(VLOOKUP(B189,'[1]DADOS (OCULTAR)'!$Q$3:$S$136,3,0),"")</f>
        <v>9039744000275</v>
      </c>
      <c r="B189" s="9" t="str">
        <f>'[1]TCE - ANEXO II - Preencher'!C198</f>
        <v>HOSPITAL MIGUEL ARRAES - CG. Nº 023/2022</v>
      </c>
      <c r="C189" s="10"/>
      <c r="D189" s="11" t="str">
        <f>'[1]TCE - ANEXO II - Preencher'!E198</f>
        <v>CARLOS ALFREDO RAMIREZ GONZALEZ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2252-25</v>
      </c>
      <c r="G189" s="14" t="str">
        <f>'[1]TCE - ANEXO II - Preencher'!I198</f>
        <v>12/2025</v>
      </c>
      <c r="H189" s="13" t="str">
        <f>'[1]TCE - ANEXO II - Preencher'!J198</f>
        <v>1 - Plantonista</v>
      </c>
      <c r="I189" s="13">
        <f>'[1]TCE - ANEXO II - Preencher'!K198</f>
        <v>24</v>
      </c>
      <c r="J189" s="15">
        <f>'[1]TCE - ANEXO II - Preencher'!L198</f>
        <v>3104.05</v>
      </c>
      <c r="K189" s="15">
        <f>'[1]TCE - ANEXO II - Preencher'!P198</f>
        <v>0</v>
      </c>
      <c r="L189" s="15">
        <f>'[1]TCE - ANEXO II - Preencher'!Q198</f>
        <v>6601.37</v>
      </c>
      <c r="M189" s="15">
        <f>'[1]TCE - ANEXO II - Preencher'!R198</f>
        <v>934.3</v>
      </c>
      <c r="N189" s="16">
        <f>'[1]TCE - ANEXO II - Preencher'!S198</f>
        <v>1069.5999999999999</v>
      </c>
      <c r="O189" s="17">
        <f>'[1]TCE - ANEXO II - Preencher'!W198</f>
        <v>3992.92</v>
      </c>
      <c r="P189" s="18">
        <f>'[1]TCE - ANEXO II - Preencher'!X198</f>
        <v>7716.4</v>
      </c>
      <c r="S189" s="22">
        <v>49461</v>
      </c>
    </row>
    <row r="190" spans="1:19" x14ac:dyDescent="0.25">
      <c r="A190" s="8">
        <f>IFERROR(VLOOKUP(B190,'[1]DADOS (OCULTAR)'!$Q$3:$S$136,3,0),"")</f>
        <v>9039744000275</v>
      </c>
      <c r="B190" s="9" t="str">
        <f>'[1]TCE - ANEXO II - Preencher'!C199</f>
        <v>HOSPITAL MIGUEL ARRAES - CG. Nº 023/2022</v>
      </c>
      <c r="C190" s="10"/>
      <c r="D190" s="11" t="str">
        <f>'[1]TCE - ANEXO II - Preencher'!E199</f>
        <v>CARLOS ANTONIO MARTINS DO VALE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5174-10</v>
      </c>
      <c r="G190" s="14" t="str">
        <f>'[1]TCE - ANEXO II - Preencher'!I199</f>
        <v>12/2025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1467.4</v>
      </c>
      <c r="K190" s="15">
        <f>'[1]TCE - ANEXO II - Preencher'!P199</f>
        <v>0</v>
      </c>
      <c r="L190" s="15">
        <f>'[1]TCE - ANEXO II - Preencher'!Q199</f>
        <v>1916.29</v>
      </c>
      <c r="M190" s="15">
        <f>'[1]TCE - ANEXO II - Preencher'!R199</f>
        <v>434.84</v>
      </c>
      <c r="N190" s="16">
        <f>'[1]TCE - ANEXO II - Preencher'!S199</f>
        <v>0</v>
      </c>
      <c r="O190" s="17">
        <f>'[1]TCE - ANEXO II - Preencher'!W199</f>
        <v>1625.1</v>
      </c>
      <c r="P190" s="18">
        <f>'[1]TCE - ANEXO II - Preencher'!X199</f>
        <v>2193.4300000000003</v>
      </c>
      <c r="S190" s="22">
        <v>49491</v>
      </c>
    </row>
    <row r="191" spans="1:19" x14ac:dyDescent="0.25">
      <c r="A191" s="8">
        <f>IFERROR(VLOOKUP(B191,'[1]DADOS (OCULTAR)'!$Q$3:$S$136,3,0),"")</f>
        <v>9039744000275</v>
      </c>
      <c r="B191" s="9" t="str">
        <f>'[1]TCE - ANEXO II - Preencher'!C200</f>
        <v>HOSPITAL MIGUEL ARRAES - CG. Nº 023/2022</v>
      </c>
      <c r="C191" s="10"/>
      <c r="D191" s="11" t="str">
        <f>'[1]TCE - ANEXO II - Preencher'!E200</f>
        <v>CARLOS FERNANDO LIRA RAMOS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 t="str">
        <f>'[1]TCE - ANEXO II - Preencher'!I200</f>
        <v>12/2025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1113.2</v>
      </c>
      <c r="K191" s="15">
        <f>'[1]TCE - ANEXO II - Preencher'!P200</f>
        <v>45.22</v>
      </c>
      <c r="L191" s="15">
        <f>'[1]TCE - ANEXO II - Preencher'!Q200</f>
        <v>3559.94</v>
      </c>
      <c r="M191" s="15">
        <f>'[1]TCE - ANEXO II - Preencher'!R200</f>
        <v>2419.66</v>
      </c>
      <c r="N191" s="16">
        <f>'[1]TCE - ANEXO II - Preencher'!S200</f>
        <v>0</v>
      </c>
      <c r="O191" s="17">
        <f>'[1]TCE - ANEXO II - Preencher'!W200</f>
        <v>2006.99</v>
      </c>
      <c r="P191" s="18">
        <f>'[1]TCE - ANEXO II - Preencher'!X200</f>
        <v>5131.0300000000007</v>
      </c>
      <c r="S191" s="22">
        <v>49522</v>
      </c>
    </row>
    <row r="192" spans="1:19" x14ac:dyDescent="0.25">
      <c r="A192" s="8">
        <f>IFERROR(VLOOKUP(B192,'[1]DADOS (OCULTAR)'!$Q$3:$S$136,3,0),"")</f>
        <v>9039744000275</v>
      </c>
      <c r="B192" s="9" t="str">
        <f>'[1]TCE - ANEXO II - Preencher'!C201</f>
        <v>HOSPITAL MIGUEL ARRAES - CG. Nº 023/2022</v>
      </c>
      <c r="C192" s="10"/>
      <c r="D192" s="11" t="str">
        <f>'[1]TCE - ANEXO II - Preencher'!E201</f>
        <v>CARLOS JOSE CANDIDO DO NASCIMENTO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5174-10</v>
      </c>
      <c r="G192" s="14" t="str">
        <f>'[1]TCE - ANEXO II - Preencher'!I201</f>
        <v>12/2025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30.36</v>
      </c>
      <c r="N192" s="16">
        <f>'[1]TCE - ANEXO II - Preencher'!S201</f>
        <v>0</v>
      </c>
      <c r="O192" s="17">
        <f>'[1]TCE - ANEXO II - Preencher'!W201</f>
        <v>30.36</v>
      </c>
      <c r="P192" s="18">
        <f>'[1]TCE - ANEXO II - Preencher'!X201</f>
        <v>0</v>
      </c>
      <c r="S192" s="22">
        <v>49553</v>
      </c>
    </row>
    <row r="193" spans="1:19" x14ac:dyDescent="0.25">
      <c r="A193" s="8">
        <f>IFERROR(VLOOKUP(B193,'[1]DADOS (OCULTAR)'!$Q$3:$S$136,3,0),"")</f>
        <v>9039744000275</v>
      </c>
      <c r="B193" s="9" t="str">
        <f>'[1]TCE - ANEXO II - Preencher'!C202</f>
        <v>HOSPITAL MIGUEL ARRAES - CG. Nº 023/2022</v>
      </c>
      <c r="C193" s="10"/>
      <c r="D193" s="11" t="str">
        <f>'[1]TCE - ANEXO II - Preencher'!E202</f>
        <v>CARLOS ROBERTO MARTINS LIRA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3241-15</v>
      </c>
      <c r="G193" s="14" t="str">
        <f>'[1]TCE - ANEXO II - Preencher'!I202</f>
        <v>12/2025</v>
      </c>
      <c r="H193" s="13" t="str">
        <f>'[1]TCE - ANEXO II - Preencher'!J202</f>
        <v>1 - Plantonista</v>
      </c>
      <c r="I193" s="13">
        <f>'[1]TCE - ANEXO II - Preencher'!K202</f>
        <v>24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3321.24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2264.9699999999998</v>
      </c>
      <c r="P193" s="18">
        <f>'[1]TCE - ANEXO II - Preencher'!X202</f>
        <v>1056.27</v>
      </c>
      <c r="S193" s="22">
        <v>49583</v>
      </c>
    </row>
    <row r="194" spans="1:19" x14ac:dyDescent="0.25">
      <c r="A194" s="8">
        <f>IFERROR(VLOOKUP(B194,'[1]DADOS (OCULTAR)'!$Q$3:$S$136,3,0),"")</f>
        <v>9039744000275</v>
      </c>
      <c r="B194" s="9" t="str">
        <f>'[1]TCE - ANEXO II - Preencher'!C203</f>
        <v>HOSPITAL MIGUEL ARRAES - CG. Nº 023/2022</v>
      </c>
      <c r="C194" s="10"/>
      <c r="D194" s="11" t="str">
        <f>'[1]TCE - ANEXO II - Preencher'!E203</f>
        <v>CARMELO ANTONIO DA SILVA CAMPOS JUNIOR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5174-10</v>
      </c>
      <c r="G194" s="14" t="str">
        <f>'[1]TCE - ANEXO II - Preencher'!I203</f>
        <v>12/2025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1467.4</v>
      </c>
      <c r="K194" s="15">
        <f>'[1]TCE - ANEXO II - Preencher'!P203</f>
        <v>0</v>
      </c>
      <c r="L194" s="15">
        <f>'[1]TCE - ANEXO II - Preencher'!Q203</f>
        <v>1670.5</v>
      </c>
      <c r="M194" s="15">
        <f>'[1]TCE - ANEXO II - Preencher'!R203</f>
        <v>249.11</v>
      </c>
      <c r="N194" s="16">
        <f>'[1]TCE - ANEXO II - Preencher'!S203</f>
        <v>0</v>
      </c>
      <c r="O194" s="17">
        <f>'[1]TCE - ANEXO II - Preencher'!W203</f>
        <v>1378.86</v>
      </c>
      <c r="P194" s="18">
        <f>'[1]TCE - ANEXO II - Preencher'!X203</f>
        <v>2008.1500000000003</v>
      </c>
      <c r="S194" s="22">
        <v>49614</v>
      </c>
    </row>
    <row r="195" spans="1:19" x14ac:dyDescent="0.25">
      <c r="A195" s="8">
        <f>IFERROR(VLOOKUP(B195,'[1]DADOS (OCULTAR)'!$Q$3:$S$136,3,0),"")</f>
        <v>9039744000275</v>
      </c>
      <c r="B195" s="9" t="str">
        <f>'[1]TCE - ANEXO II - Preencher'!C204</f>
        <v>HOSPITAL MIGUEL ARRAES - CG. Nº 023/2022</v>
      </c>
      <c r="C195" s="10"/>
      <c r="D195" s="11" t="str">
        <f>'[1]TCE - ANEXO II - Preencher'!E204</f>
        <v>CARMEM SUZANA NUNES DA SILVA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 t="str">
        <f>'[1]TCE - ANEXO II - Preencher'!I204</f>
        <v>12/2025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1518</v>
      </c>
      <c r="K195" s="15">
        <f>'[1]TCE - ANEXO II - Preencher'!P204</f>
        <v>45.22</v>
      </c>
      <c r="L195" s="15">
        <f>'[1]TCE - ANEXO II - Preencher'!Q204</f>
        <v>3735.98</v>
      </c>
      <c r="M195" s="15">
        <f>'[1]TCE - ANEXO II - Preencher'!R204</f>
        <v>2007.43</v>
      </c>
      <c r="N195" s="16">
        <f>'[1]TCE - ANEXO II - Preencher'!S204</f>
        <v>151.80000000000001</v>
      </c>
      <c r="O195" s="17">
        <f>'[1]TCE - ANEXO II - Preencher'!W204</f>
        <v>2381.33</v>
      </c>
      <c r="P195" s="18">
        <f>'[1]TCE - ANEXO II - Preencher'!X204</f>
        <v>5077.1000000000004</v>
      </c>
      <c r="S195" s="22">
        <v>49644</v>
      </c>
    </row>
    <row r="196" spans="1:19" x14ac:dyDescent="0.25">
      <c r="A196" s="8">
        <f>IFERROR(VLOOKUP(B196,'[1]DADOS (OCULTAR)'!$Q$3:$S$136,3,0),"")</f>
        <v>9039744000275</v>
      </c>
      <c r="B196" s="9" t="str">
        <f>'[1]TCE - ANEXO II - Preencher'!C205</f>
        <v>HOSPITAL MIGUEL ARRAES - CG. Nº 023/2022</v>
      </c>
      <c r="C196" s="10"/>
      <c r="D196" s="11" t="str">
        <f>'[1]TCE - ANEXO II - Preencher'!E205</f>
        <v>CARMEN LUCIA FRANCA DO MONTE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5132-20</v>
      </c>
      <c r="G196" s="14" t="str">
        <f>'[1]TCE - ANEXO II - Preencher'!I205</f>
        <v>12/2025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1640.12</v>
      </c>
      <c r="K196" s="15">
        <f>'[1]TCE - ANEXO II - Preencher'!P205</f>
        <v>0</v>
      </c>
      <c r="L196" s="15">
        <f>'[1]TCE - ANEXO II - Preencher'!Q205</f>
        <v>2236.6</v>
      </c>
      <c r="M196" s="15">
        <f>'[1]TCE - ANEXO II - Preencher'!R205</f>
        <v>596.48</v>
      </c>
      <c r="N196" s="16">
        <f>'[1]TCE - ANEXO II - Preencher'!S205</f>
        <v>0</v>
      </c>
      <c r="O196" s="17">
        <f>'[1]TCE - ANEXO II - Preencher'!W205</f>
        <v>1636.76</v>
      </c>
      <c r="P196" s="18">
        <f>'[1]TCE - ANEXO II - Preencher'!X205</f>
        <v>2836.4399999999996</v>
      </c>
      <c r="S196" s="22">
        <v>49675</v>
      </c>
    </row>
    <row r="197" spans="1:19" x14ac:dyDescent="0.25">
      <c r="A197" s="8">
        <f>IFERROR(VLOOKUP(B197,'[1]DADOS (OCULTAR)'!$Q$3:$S$136,3,0),"")</f>
        <v>9039744000275</v>
      </c>
      <c r="B197" s="9" t="str">
        <f>'[1]TCE - ANEXO II - Preencher'!C206</f>
        <v>HOSPITAL MIGUEL ARRAES - CG. Nº 023/2022</v>
      </c>
      <c r="C197" s="10"/>
      <c r="D197" s="11" t="str">
        <f>'[1]TCE - ANEXO II - Preencher'!E206</f>
        <v>CAROLINA BORGES DE LIMA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 t="str">
        <f>'[1]TCE - ANEXO II - Preencher'!I206</f>
        <v>12/2025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1214.4000000000001</v>
      </c>
      <c r="K197" s="15">
        <f>'[1]TCE - ANEXO II - Preencher'!P206</f>
        <v>45.22</v>
      </c>
      <c r="L197" s="15">
        <f>'[1]TCE - ANEXO II - Preencher'!Q206</f>
        <v>3701.12</v>
      </c>
      <c r="M197" s="15">
        <f>'[1]TCE - ANEXO II - Preencher'!R206</f>
        <v>5452.88</v>
      </c>
      <c r="N197" s="16">
        <f>'[1]TCE - ANEXO II - Preencher'!S206</f>
        <v>151.80000000000001</v>
      </c>
      <c r="O197" s="17">
        <f>'[1]TCE - ANEXO II - Preencher'!W206</f>
        <v>1862.64</v>
      </c>
      <c r="P197" s="18">
        <f>'[1]TCE - ANEXO II - Preencher'!X206</f>
        <v>8702.7799999999988</v>
      </c>
      <c r="S197" s="22">
        <v>49706</v>
      </c>
    </row>
    <row r="198" spans="1:19" x14ac:dyDescent="0.25">
      <c r="A198" s="8">
        <f>IFERROR(VLOOKUP(B198,'[1]DADOS (OCULTAR)'!$Q$3:$S$136,3,0),"")</f>
        <v>9039744000275</v>
      </c>
      <c r="B198" s="9" t="str">
        <f>'[1]TCE - ANEXO II - Preencher'!C207</f>
        <v>HOSPITAL MIGUEL ARRAES - CG. Nº 023/2022</v>
      </c>
      <c r="C198" s="10"/>
      <c r="D198" s="11" t="str">
        <f>'[1]TCE - ANEXO II - Preencher'!E207</f>
        <v>CAROLINA DE FREITAS CAVALCANTE CARIBE</v>
      </c>
      <c r="E198" s="12" t="str">
        <f>IF('[1]TCE - ANEXO II - Preencher'!G207="4 - Assistência Odontológica","2 - Outros Profissionais da saúde",'[1]TCE - ANEXO II - Preencher'!G207)</f>
        <v>1 - Médico</v>
      </c>
      <c r="F198" s="13" t="str">
        <f>'[1]TCE - ANEXO II - Preencher'!H207</f>
        <v>2253-10</v>
      </c>
      <c r="G198" s="14" t="str">
        <f>'[1]TCE - ANEXO II - Preencher'!I207</f>
        <v>12/2025</v>
      </c>
      <c r="H198" s="13" t="str">
        <f>'[1]TCE - ANEXO II - Preencher'!J207</f>
        <v>2 - Diarista</v>
      </c>
      <c r="I198" s="13">
        <f>'[1]TCE - ANEXO II - Preencher'!K207</f>
        <v>16</v>
      </c>
      <c r="J198" s="15">
        <f>'[1]TCE - ANEXO II - Preencher'!L207</f>
        <v>2217.1799999999998</v>
      </c>
      <c r="K198" s="15">
        <f>'[1]TCE - ANEXO II - Preencher'!P207</f>
        <v>0</v>
      </c>
      <c r="L198" s="15">
        <f>'[1]TCE - ANEXO II - Preencher'!Q207</f>
        <v>5081.08</v>
      </c>
      <c r="M198" s="15">
        <f>'[1]TCE - ANEXO II - Preencher'!R207</f>
        <v>525.32000000000005</v>
      </c>
      <c r="N198" s="16">
        <f>'[1]TCE - ANEXO II - Preencher'!S207</f>
        <v>2604.8000000000002</v>
      </c>
      <c r="O198" s="17">
        <f>'[1]TCE - ANEXO II - Preencher'!W207</f>
        <v>2909.65</v>
      </c>
      <c r="P198" s="18">
        <f>'[1]TCE - ANEXO II - Preencher'!X207</f>
        <v>7518.7300000000014</v>
      </c>
      <c r="S198" s="22">
        <v>49735</v>
      </c>
    </row>
    <row r="199" spans="1:19" x14ac:dyDescent="0.25">
      <c r="A199" s="8">
        <f>IFERROR(VLOOKUP(B199,'[1]DADOS (OCULTAR)'!$Q$3:$S$136,3,0),"")</f>
        <v>9039744000275</v>
      </c>
      <c r="B199" s="9" t="str">
        <f>'[1]TCE - ANEXO II - Preencher'!C208</f>
        <v>HOSPITAL MIGUEL ARRAES - CG. Nº 023/2022</v>
      </c>
      <c r="C199" s="10"/>
      <c r="D199" s="11" t="str">
        <f>'[1]TCE - ANEXO II - Preencher'!E208</f>
        <v>CAROLINE CALDAS CABRAL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2237-10</v>
      </c>
      <c r="G199" s="14" t="str">
        <f>'[1]TCE - ANEXO II - Preencher'!I208</f>
        <v>12/2025</v>
      </c>
      <c r="H199" s="13" t="str">
        <f>'[1]TCE - ANEXO II - Preencher'!J208</f>
        <v>1 - Plantonista</v>
      </c>
      <c r="I199" s="13">
        <f>'[1]TCE - ANEXO II - Preencher'!K208</f>
        <v>30</v>
      </c>
      <c r="J199" s="15">
        <f>'[1]TCE - ANEXO II - Preencher'!L208</f>
        <v>2942.73</v>
      </c>
      <c r="K199" s="15">
        <f>'[1]TCE - ANEXO II - Preencher'!P208</f>
        <v>0</v>
      </c>
      <c r="L199" s="15">
        <f>'[1]TCE - ANEXO II - Preencher'!Q208</f>
        <v>3885.53</v>
      </c>
      <c r="M199" s="15">
        <f>'[1]TCE - ANEXO II - Preencher'!R208</f>
        <v>303.60000000000002</v>
      </c>
      <c r="N199" s="16">
        <f>'[1]TCE - ANEXO II - Preencher'!S208</f>
        <v>700.42</v>
      </c>
      <c r="O199" s="17">
        <f>'[1]TCE - ANEXO II - Preencher'!W208</f>
        <v>2494.65</v>
      </c>
      <c r="P199" s="18">
        <f>'[1]TCE - ANEXO II - Preencher'!X208</f>
        <v>5337.630000000001</v>
      </c>
      <c r="S199" s="22">
        <v>49766</v>
      </c>
    </row>
    <row r="200" spans="1:19" x14ac:dyDescent="0.25">
      <c r="A200" s="8">
        <f>IFERROR(VLOOKUP(B200,'[1]DADOS (OCULTAR)'!$Q$3:$S$136,3,0),"")</f>
        <v>9039744000275</v>
      </c>
      <c r="B200" s="9" t="str">
        <f>'[1]TCE - ANEXO II - Preencher'!C209</f>
        <v>HOSPITAL MIGUEL ARRAES - CG. Nº 023/2022</v>
      </c>
      <c r="C200" s="10"/>
      <c r="D200" s="11" t="str">
        <f>'[1]TCE - ANEXO II - Preencher'!E209</f>
        <v>CAROLINE MARIA DA SILVA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5174-10</v>
      </c>
      <c r="G200" s="14" t="str">
        <f>'[1]TCE - ANEXO II - Preencher'!I209</f>
        <v>12/2025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1518</v>
      </c>
      <c r="K200" s="15">
        <f>'[1]TCE - ANEXO II - Preencher'!P209</f>
        <v>0</v>
      </c>
      <c r="L200" s="15">
        <f>'[1]TCE - ANEXO II - Preencher'!Q209</f>
        <v>1999.41</v>
      </c>
      <c r="M200" s="15">
        <f>'[1]TCE - ANEXO II - Preencher'!R209</f>
        <v>410</v>
      </c>
      <c r="N200" s="16">
        <f>'[1]TCE - ANEXO II - Preencher'!S209</f>
        <v>0</v>
      </c>
      <c r="O200" s="17">
        <f>'[1]TCE - ANEXO II - Preencher'!W209</f>
        <v>1258.4100000000001</v>
      </c>
      <c r="P200" s="18">
        <f>'[1]TCE - ANEXO II - Preencher'!X209</f>
        <v>2669</v>
      </c>
      <c r="S200" s="22">
        <v>49796</v>
      </c>
    </row>
    <row r="201" spans="1:19" x14ac:dyDescent="0.25">
      <c r="A201" s="8">
        <f>IFERROR(VLOOKUP(B201,'[1]DADOS (OCULTAR)'!$Q$3:$S$136,3,0),"")</f>
        <v>9039744000275</v>
      </c>
      <c r="B201" s="9" t="str">
        <f>'[1]TCE - ANEXO II - Preencher'!C210</f>
        <v>HOSPITAL MIGUEL ARRAES - CG. Nº 023/2022</v>
      </c>
      <c r="C201" s="10"/>
      <c r="D201" s="11" t="str">
        <f>'[1]TCE - ANEXO II - Preencher'!E210</f>
        <v>CAROLYNE FRANCA FRAGA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 t="str">
        <f>'[1]TCE - ANEXO II - Preencher'!I210</f>
        <v>12/2025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1518</v>
      </c>
      <c r="K201" s="15">
        <f>'[1]TCE - ANEXO II - Preencher'!P210</f>
        <v>45.22</v>
      </c>
      <c r="L201" s="15">
        <f>'[1]TCE - ANEXO II - Preencher'!Q210</f>
        <v>3889.02</v>
      </c>
      <c r="M201" s="15">
        <f>'[1]TCE - ANEXO II - Preencher'!R210</f>
        <v>2147.91</v>
      </c>
      <c r="N201" s="16">
        <f>'[1]TCE - ANEXO II - Preencher'!S210</f>
        <v>0</v>
      </c>
      <c r="O201" s="17">
        <f>'[1]TCE - ANEXO II - Preencher'!W210</f>
        <v>2392.17</v>
      </c>
      <c r="P201" s="18">
        <f>'[1]TCE - ANEXO II - Preencher'!X210</f>
        <v>5207.9799999999996</v>
      </c>
      <c r="S201" s="22">
        <v>49827</v>
      </c>
    </row>
    <row r="202" spans="1:19" x14ac:dyDescent="0.25">
      <c r="A202" s="8">
        <f>IFERROR(VLOOKUP(B202,'[1]DADOS (OCULTAR)'!$Q$3:$S$136,3,0),"")</f>
        <v>9039744000275</v>
      </c>
      <c r="B202" s="9" t="str">
        <f>'[1]TCE - ANEXO II - Preencher'!C211</f>
        <v>HOSPITAL MIGUEL ARRAES - CG. Nº 023/2022</v>
      </c>
      <c r="C202" s="10"/>
      <c r="D202" s="11" t="str">
        <f>'[1]TCE - ANEXO II - Preencher'!E211</f>
        <v>CASSIA PATRICIA DA SILVA ALVARO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4110-10</v>
      </c>
      <c r="G202" s="14" t="str">
        <f>'[1]TCE - ANEXO II - Preencher'!I211</f>
        <v>12/2025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1315.6</v>
      </c>
      <c r="K202" s="15">
        <f>'[1]TCE - ANEXO II - Preencher'!P211</f>
        <v>0</v>
      </c>
      <c r="L202" s="15">
        <f>'[1]TCE - ANEXO II - Preencher'!Q211</f>
        <v>2076.63</v>
      </c>
      <c r="M202" s="15">
        <f>'[1]TCE - ANEXO II - Preencher'!R211</f>
        <v>747.5</v>
      </c>
      <c r="N202" s="16">
        <f>'[1]TCE - ANEXO II - Preencher'!S211</f>
        <v>0</v>
      </c>
      <c r="O202" s="17">
        <f>'[1]TCE - ANEXO II - Preencher'!W211</f>
        <v>1410.22</v>
      </c>
      <c r="P202" s="18">
        <f>'[1]TCE - ANEXO II - Preencher'!X211</f>
        <v>2729.5099999999993</v>
      </c>
      <c r="S202" s="22">
        <v>49857</v>
      </c>
    </row>
    <row r="203" spans="1:19" x14ac:dyDescent="0.25">
      <c r="A203" s="8">
        <f>IFERROR(VLOOKUP(B203,'[1]DADOS (OCULTAR)'!$Q$3:$S$136,3,0),"")</f>
        <v>9039744000275</v>
      </c>
      <c r="B203" s="9" t="str">
        <f>'[1]TCE - ANEXO II - Preencher'!C212</f>
        <v>HOSPITAL MIGUEL ARRAES - CG. Nº 023/2022</v>
      </c>
      <c r="C203" s="10"/>
      <c r="D203" s="11" t="str">
        <f>'[1]TCE - ANEXO II - Preencher'!E212</f>
        <v>CASSIA REGINA ANDRADE DA SILVA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4110-10</v>
      </c>
      <c r="G203" s="14" t="str">
        <f>'[1]TCE - ANEXO II - Preencher'!I212</f>
        <v>12/2025</v>
      </c>
      <c r="H203" s="13" t="str">
        <f>'[1]TCE - ANEXO II - Preencher'!J212</f>
        <v>2 - Diarista</v>
      </c>
      <c r="I203" s="13">
        <f>'[1]TCE - ANEXO II - Preencher'!K212</f>
        <v>44</v>
      </c>
      <c r="J203" s="15">
        <f>'[1]TCE - ANEXO II - Preencher'!L212</f>
        <v>1728.21</v>
      </c>
      <c r="K203" s="15">
        <f>'[1]TCE - ANEXO II - Preencher'!P212</f>
        <v>0</v>
      </c>
      <c r="L203" s="15">
        <f>'[1]TCE - ANEXO II - Preencher'!Q212</f>
        <v>1904.48</v>
      </c>
      <c r="M203" s="15">
        <f>'[1]TCE - ANEXO II - Preencher'!R212</f>
        <v>172.82</v>
      </c>
      <c r="N203" s="16">
        <f>'[1]TCE - ANEXO II - Preencher'!S212</f>
        <v>0</v>
      </c>
      <c r="O203" s="17">
        <f>'[1]TCE - ANEXO II - Preencher'!W212</f>
        <v>1749.22</v>
      </c>
      <c r="P203" s="18">
        <f>'[1]TCE - ANEXO II - Preencher'!X212</f>
        <v>2056.29</v>
      </c>
      <c r="S203" s="22">
        <v>49888</v>
      </c>
    </row>
    <row r="204" spans="1:19" x14ac:dyDescent="0.25">
      <c r="A204" s="8">
        <f>IFERROR(VLOOKUP(B204,'[1]DADOS (OCULTAR)'!$Q$3:$S$136,3,0),"")</f>
        <v>9039744000275</v>
      </c>
      <c r="B204" s="9" t="str">
        <f>'[1]TCE - ANEXO II - Preencher'!C213</f>
        <v>HOSPITAL MIGUEL ARRAES - CG. Nº 023/2022</v>
      </c>
      <c r="C204" s="10"/>
      <c r="D204" s="11" t="str">
        <f>'[1]TCE - ANEXO II - Preencher'!E213</f>
        <v>CASSIO CASSIMIRO LOPES SANTOS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3132-15</v>
      </c>
      <c r="G204" s="14" t="str">
        <f>'[1]TCE - ANEXO II - Preencher'!I213</f>
        <v>12/2025</v>
      </c>
      <c r="H204" s="13" t="str">
        <f>'[1]TCE - ANEXO II - Preencher'!J213</f>
        <v>2 - Diarista</v>
      </c>
      <c r="I204" s="13">
        <f>'[1]TCE - ANEXO II - Preencher'!K213</f>
        <v>44</v>
      </c>
      <c r="J204" s="15">
        <f>'[1]TCE - ANEXO II - Preencher'!L213</f>
        <v>1673.6</v>
      </c>
      <c r="K204" s="15">
        <f>'[1]TCE - ANEXO II - Preencher'!P213</f>
        <v>0</v>
      </c>
      <c r="L204" s="15">
        <f>'[1]TCE - ANEXO II - Preencher'!Q213</f>
        <v>823.83</v>
      </c>
      <c r="M204" s="15">
        <f>'[1]TCE - ANEXO II - Preencher'!R213</f>
        <v>303.60000000000002</v>
      </c>
      <c r="N204" s="16">
        <f>'[1]TCE - ANEXO II - Preencher'!S213</f>
        <v>0</v>
      </c>
      <c r="O204" s="17">
        <f>'[1]TCE - ANEXO II - Preencher'!W213</f>
        <v>729.29</v>
      </c>
      <c r="P204" s="18">
        <f>'[1]TCE - ANEXO II - Preencher'!X213</f>
        <v>2071.7399999999998</v>
      </c>
      <c r="S204" s="22">
        <v>49919</v>
      </c>
    </row>
    <row r="205" spans="1:19" x14ac:dyDescent="0.25">
      <c r="A205" s="8">
        <f>IFERROR(VLOOKUP(B205,'[1]DADOS (OCULTAR)'!$Q$3:$S$136,3,0),"")</f>
        <v>9039744000275</v>
      </c>
      <c r="B205" s="9" t="str">
        <f>'[1]TCE - ANEXO II - Preencher'!C214</f>
        <v>HOSPITAL MIGUEL ARRAES - CG. Nº 023/2022</v>
      </c>
      <c r="C205" s="10"/>
      <c r="D205" s="11" t="str">
        <f>'[1]TCE - ANEXO II - Preencher'!E214</f>
        <v>CASSIO MONTEIRO DA SILVA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 t="str">
        <f>'[1]TCE - ANEXO II - Preencher'!I214</f>
        <v>12/2025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1467.4</v>
      </c>
      <c r="K205" s="15">
        <f>'[1]TCE - ANEXO II - Preencher'!P214</f>
        <v>45.22</v>
      </c>
      <c r="L205" s="15">
        <f>'[1]TCE - ANEXO II - Preencher'!Q214</f>
        <v>2074.6</v>
      </c>
      <c r="M205" s="15">
        <f>'[1]TCE - ANEXO II - Preencher'!R214</f>
        <v>2213.9699999999998</v>
      </c>
      <c r="N205" s="16">
        <f>'[1]TCE - ANEXO II - Preencher'!S214</f>
        <v>303.60000000000002</v>
      </c>
      <c r="O205" s="17">
        <f>'[1]TCE - ANEXO II - Preencher'!W214</f>
        <v>1069.19</v>
      </c>
      <c r="P205" s="18">
        <f>'[1]TCE - ANEXO II - Preencher'!X214</f>
        <v>5035.6000000000004</v>
      </c>
      <c r="S205" s="22">
        <v>49949</v>
      </c>
    </row>
    <row r="206" spans="1:19" x14ac:dyDescent="0.25">
      <c r="A206" s="8">
        <f>IFERROR(VLOOKUP(B206,'[1]DADOS (OCULTAR)'!$Q$3:$S$136,3,0),"")</f>
        <v>9039744000275</v>
      </c>
      <c r="B206" s="9" t="str">
        <f>'[1]TCE - ANEXO II - Preencher'!C215</f>
        <v>HOSPITAL MIGUEL ARRAES - CG. Nº 023/2022</v>
      </c>
      <c r="C206" s="10"/>
      <c r="D206" s="11" t="str">
        <f>'[1]TCE - ANEXO II - Preencher'!E215</f>
        <v>CASSIO RUFINO DE LIRA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3172-10</v>
      </c>
      <c r="G206" s="14" t="str">
        <f>'[1]TCE - ANEXO II - Preencher'!I215</f>
        <v>12/2025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2202.42</v>
      </c>
      <c r="K206" s="15">
        <f>'[1]TCE - ANEXO II - Preencher'!P215</f>
        <v>0</v>
      </c>
      <c r="L206" s="15">
        <f>'[1]TCE - ANEXO II - Preencher'!Q215</f>
        <v>2494.38</v>
      </c>
      <c r="M206" s="15">
        <f>'[1]TCE - ANEXO II - Preencher'!R215</f>
        <v>3160.53</v>
      </c>
      <c r="N206" s="16">
        <f>'[1]TCE - ANEXO II - Preencher'!S215</f>
        <v>0</v>
      </c>
      <c r="O206" s="17">
        <f>'[1]TCE - ANEXO II - Preencher'!W215</f>
        <v>2594.0500000000002</v>
      </c>
      <c r="P206" s="18">
        <f>'[1]TCE - ANEXO II - Preencher'!X215</f>
        <v>5263.28</v>
      </c>
      <c r="S206" s="22">
        <v>49980</v>
      </c>
    </row>
    <row r="207" spans="1:19" x14ac:dyDescent="0.25">
      <c r="A207" s="8">
        <f>IFERROR(VLOOKUP(B207,'[1]DADOS (OCULTAR)'!$Q$3:$S$136,3,0),"")</f>
        <v>9039744000275</v>
      </c>
      <c r="B207" s="9" t="str">
        <f>'[1]TCE - ANEXO II - Preencher'!C216</f>
        <v>HOSPITAL MIGUEL ARRAES - CG. Nº 023/2022</v>
      </c>
      <c r="C207" s="10"/>
      <c r="D207" s="11" t="str">
        <f>'[1]TCE - ANEXO II - Preencher'!E216</f>
        <v>CELINA MARIA BATISTA DE MELO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4110-10</v>
      </c>
      <c r="G207" s="14" t="str">
        <f>'[1]TCE - ANEXO II - Preencher'!I216</f>
        <v>12/2025</v>
      </c>
      <c r="H207" s="13" t="str">
        <f>'[1]TCE - ANEXO II - Preencher'!J216</f>
        <v>2 - Diarista</v>
      </c>
      <c r="I207" s="13">
        <f>'[1]TCE - ANEXO II - Preencher'!K216</f>
        <v>44</v>
      </c>
      <c r="J207" s="15">
        <f>'[1]TCE - ANEXO II - Preencher'!L216</f>
        <v>1728.21</v>
      </c>
      <c r="K207" s="15">
        <f>'[1]TCE - ANEXO II - Preencher'!P216</f>
        <v>0</v>
      </c>
      <c r="L207" s="15">
        <f>'[1]TCE - ANEXO II - Preencher'!Q216</f>
        <v>1993.14</v>
      </c>
      <c r="M207" s="15">
        <f>'[1]TCE - ANEXO II - Preencher'!R216</f>
        <v>0</v>
      </c>
      <c r="N207" s="16">
        <f>'[1]TCE - ANEXO II - Preencher'!S216</f>
        <v>1528.66</v>
      </c>
      <c r="O207" s="17">
        <f>'[1]TCE - ANEXO II - Preencher'!W216</f>
        <v>1471.18</v>
      </c>
      <c r="P207" s="18">
        <f>'[1]TCE - ANEXO II - Preencher'!X216</f>
        <v>3778.83</v>
      </c>
      <c r="S207" s="22">
        <v>50010</v>
      </c>
    </row>
    <row r="208" spans="1:19" x14ac:dyDescent="0.25">
      <c r="A208" s="8">
        <f>IFERROR(VLOOKUP(B208,'[1]DADOS (OCULTAR)'!$Q$3:$S$136,3,0),"")</f>
        <v>9039744000275</v>
      </c>
      <c r="B208" s="9" t="str">
        <f>'[1]TCE - ANEXO II - Preencher'!C217</f>
        <v>HOSPITAL MIGUEL ARRAES - CG. Nº 023/2022</v>
      </c>
      <c r="C208" s="10"/>
      <c r="D208" s="11" t="str">
        <f>'[1]TCE - ANEXO II - Preencher'!E217</f>
        <v>CELSO DE OLIVEIRA JUNIOR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3241-15</v>
      </c>
      <c r="G208" s="14" t="str">
        <f>'[1]TCE - ANEXO II - Preencher'!I217</f>
        <v>12/2025</v>
      </c>
      <c r="H208" s="13" t="str">
        <f>'[1]TCE - ANEXO II - Preencher'!J217</f>
        <v>1 - Plantonista</v>
      </c>
      <c r="I208" s="13">
        <f>'[1]TCE - ANEXO II - Preencher'!K217</f>
        <v>24</v>
      </c>
      <c r="J208" s="15">
        <f>'[1]TCE - ANEXO II - Preencher'!L217</f>
        <v>2459.0300000000002</v>
      </c>
      <c r="K208" s="15">
        <f>'[1]TCE - ANEXO II - Preencher'!P217</f>
        <v>0</v>
      </c>
      <c r="L208" s="15">
        <f>'[1]TCE - ANEXO II - Preencher'!Q217</f>
        <v>4356.95</v>
      </c>
      <c r="M208" s="15">
        <f>'[1]TCE - ANEXO II - Preencher'!R217</f>
        <v>1295.44</v>
      </c>
      <c r="N208" s="16">
        <f>'[1]TCE - ANEXO II - Preencher'!S217</f>
        <v>0</v>
      </c>
      <c r="O208" s="17">
        <f>'[1]TCE - ANEXO II - Preencher'!W217</f>
        <v>3866.84</v>
      </c>
      <c r="P208" s="18">
        <f>'[1]TCE - ANEXO II - Preencher'!X217</f>
        <v>4244.58</v>
      </c>
      <c r="S208" s="22">
        <v>50041</v>
      </c>
    </row>
    <row r="209" spans="1:19" x14ac:dyDescent="0.25">
      <c r="A209" s="8">
        <f>IFERROR(VLOOKUP(B209,'[1]DADOS (OCULTAR)'!$Q$3:$S$136,3,0),"")</f>
        <v>9039744000275</v>
      </c>
      <c r="B209" s="9" t="str">
        <f>'[1]TCE - ANEXO II - Preencher'!C218</f>
        <v>HOSPITAL MIGUEL ARRAES - CG. Nº 023/2022</v>
      </c>
      <c r="C209" s="10"/>
      <c r="D209" s="11" t="str">
        <f>'[1]TCE - ANEXO II - Preencher'!E218</f>
        <v>CELSO RICARDO DE ARAUJO SILVA JUNIOR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1422-05</v>
      </c>
      <c r="G209" s="14" t="str">
        <f>'[1]TCE - ANEXO II - Preencher'!I218</f>
        <v>12/2025</v>
      </c>
      <c r="H209" s="13" t="str">
        <f>'[1]TCE - ANEXO II - Preencher'!J218</f>
        <v>2 - Diarista</v>
      </c>
      <c r="I209" s="13">
        <f>'[1]TCE - ANEXO II - Preencher'!K218</f>
        <v>44</v>
      </c>
      <c r="J209" s="15">
        <f>'[1]TCE - ANEXO II - Preencher'!L218</f>
        <v>2232.2600000000002</v>
      </c>
      <c r="K209" s="15">
        <f>'[1]TCE - ANEXO II - Preencher'!P218</f>
        <v>0</v>
      </c>
      <c r="L209" s="15">
        <f>'[1]TCE - ANEXO II - Preencher'!Q218</f>
        <v>328.27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246.75</v>
      </c>
      <c r="P209" s="18">
        <f>'[1]TCE - ANEXO II - Preencher'!X218</f>
        <v>2313.7800000000002</v>
      </c>
      <c r="S209" s="22">
        <v>50072</v>
      </c>
    </row>
    <row r="210" spans="1:19" x14ac:dyDescent="0.25">
      <c r="A210" s="8">
        <f>IFERROR(VLOOKUP(B210,'[1]DADOS (OCULTAR)'!$Q$3:$S$136,3,0),"")</f>
        <v>9039744000275</v>
      </c>
      <c r="B210" s="9" t="str">
        <f>'[1]TCE - ANEXO II - Preencher'!C219</f>
        <v>HOSPITAL MIGUEL ARRAES - CG. Nº 023/2022</v>
      </c>
      <c r="C210" s="10"/>
      <c r="D210" s="11" t="str">
        <f>'[1]TCE - ANEXO II - Preencher'!E219</f>
        <v>CICERA ALINE ROMAO DE ASSIS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 t="str">
        <f>'[1]TCE - ANEXO II - Preencher'!I219</f>
        <v>12/2025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1518</v>
      </c>
      <c r="K210" s="15">
        <f>'[1]TCE - ANEXO II - Preencher'!P219</f>
        <v>45.22</v>
      </c>
      <c r="L210" s="15">
        <f>'[1]TCE - ANEXO II - Preencher'!Q219</f>
        <v>4311.21</v>
      </c>
      <c r="M210" s="15">
        <f>'[1]TCE - ANEXO II - Preencher'!R219</f>
        <v>2632.01</v>
      </c>
      <c r="N210" s="16">
        <f>'[1]TCE - ANEXO II - Preencher'!S219</f>
        <v>151.80000000000001</v>
      </c>
      <c r="O210" s="17">
        <f>'[1]TCE - ANEXO II - Preencher'!W219</f>
        <v>2089.61</v>
      </c>
      <c r="P210" s="18">
        <f>'[1]TCE - ANEXO II - Preencher'!X219</f>
        <v>6568.6299999999992</v>
      </c>
      <c r="S210" s="22">
        <v>50100</v>
      </c>
    </row>
    <row r="211" spans="1:19" x14ac:dyDescent="0.25">
      <c r="A211" s="8">
        <f>IFERROR(VLOOKUP(B211,'[1]DADOS (OCULTAR)'!$Q$3:$S$136,3,0),"")</f>
        <v>9039744000275</v>
      </c>
      <c r="B211" s="9" t="str">
        <f>'[1]TCE - ANEXO II - Preencher'!C220</f>
        <v>HOSPITAL MIGUEL ARRAES - CG. Nº 023/2022</v>
      </c>
      <c r="C211" s="10"/>
      <c r="D211" s="11" t="str">
        <f>'[1]TCE - ANEXO II - Preencher'!E220</f>
        <v>CINTHIA ELOA DA SILVA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2235-05</v>
      </c>
      <c r="G211" s="14" t="str">
        <f>'[1]TCE - ANEXO II - Preencher'!I220</f>
        <v>12/2025</v>
      </c>
      <c r="H211" s="13" t="str">
        <f>'[1]TCE - ANEXO II - Preencher'!J220</f>
        <v>1 - Plantonista</v>
      </c>
      <c r="I211" s="13">
        <f>'[1]TCE - ANEXO II - Preencher'!K220</f>
        <v>40</v>
      </c>
      <c r="J211" s="15">
        <f>'[1]TCE - ANEXO II - Preencher'!L220</f>
        <v>1859.03</v>
      </c>
      <c r="K211" s="15">
        <f>'[1]TCE - ANEXO II - Preencher'!P220</f>
        <v>61.54</v>
      </c>
      <c r="L211" s="15">
        <f>'[1]TCE - ANEXO II - Preencher'!Q220</f>
        <v>2517.46</v>
      </c>
      <c r="M211" s="15">
        <f>'[1]TCE - ANEXO II - Preencher'!R220</f>
        <v>2765.87</v>
      </c>
      <c r="N211" s="16">
        <f>'[1]TCE - ANEXO II - Preencher'!S220</f>
        <v>640.44000000000005</v>
      </c>
      <c r="O211" s="17">
        <f>'[1]TCE - ANEXO II - Preencher'!W220</f>
        <v>1590.61</v>
      </c>
      <c r="P211" s="18">
        <f>'[1]TCE - ANEXO II - Preencher'!X220</f>
        <v>6253.7300000000005</v>
      </c>
      <c r="S211" s="22">
        <v>50131</v>
      </c>
    </row>
    <row r="212" spans="1:19" x14ac:dyDescent="0.25">
      <c r="A212" s="8">
        <f>IFERROR(VLOOKUP(B212,'[1]DADOS (OCULTAR)'!$Q$3:$S$136,3,0),"")</f>
        <v>9039744000275</v>
      </c>
      <c r="B212" s="9" t="str">
        <f>'[1]TCE - ANEXO II - Preencher'!C221</f>
        <v>HOSPITAL MIGUEL ARRAES - CG. Nº 023/2022</v>
      </c>
      <c r="C212" s="10"/>
      <c r="D212" s="11" t="str">
        <f>'[1]TCE - ANEXO II - Preencher'!E221</f>
        <v>CINTIA DA SILVA ALVES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 t="str">
        <f>'[1]TCE - ANEXO II - Preencher'!I221</f>
        <v>12/2025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1518</v>
      </c>
      <c r="K212" s="15">
        <f>'[1]TCE - ANEXO II - Preencher'!P221</f>
        <v>45.22</v>
      </c>
      <c r="L212" s="15">
        <f>'[1]TCE - ANEXO II - Preencher'!Q221</f>
        <v>4064.28</v>
      </c>
      <c r="M212" s="15">
        <f>'[1]TCE - ANEXO II - Preencher'!R221</f>
        <v>2391.0700000000002</v>
      </c>
      <c r="N212" s="16">
        <f>'[1]TCE - ANEXO II - Preencher'!S221</f>
        <v>151.80000000000001</v>
      </c>
      <c r="O212" s="17">
        <f>'[1]TCE - ANEXO II - Preencher'!W221</f>
        <v>2420.02</v>
      </c>
      <c r="P212" s="18">
        <f>'[1]TCE - ANEXO II - Preencher'!X221</f>
        <v>5750.35</v>
      </c>
      <c r="S212" s="22">
        <v>50161</v>
      </c>
    </row>
    <row r="213" spans="1:19" x14ac:dyDescent="0.25">
      <c r="A213" s="8">
        <f>IFERROR(VLOOKUP(B213,'[1]DADOS (OCULTAR)'!$Q$3:$S$136,3,0),"")</f>
        <v>9039744000275</v>
      </c>
      <c r="B213" s="9" t="str">
        <f>'[1]TCE - ANEXO II - Preencher'!C222</f>
        <v>HOSPITAL MIGUEL ARRAES - CG. Nº 023/2022</v>
      </c>
      <c r="C213" s="10"/>
      <c r="D213" s="11" t="str">
        <f>'[1]TCE - ANEXO II - Preencher'!E222</f>
        <v>CINTYA MARIA SEVERIANO DE BARROS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5163-45</v>
      </c>
      <c r="G213" s="14" t="str">
        <f>'[1]TCE - ANEXO II - Preencher'!I222</f>
        <v>12/2025</v>
      </c>
      <c r="H213" s="13" t="str">
        <f>'[1]TCE - ANEXO II - Preencher'!J222</f>
        <v>2 - Diarista</v>
      </c>
      <c r="I213" s="13">
        <f>'[1]TCE - ANEXO II - Preencher'!K222</f>
        <v>44</v>
      </c>
      <c r="J213" s="15">
        <f>'[1]TCE - ANEXO II - Preencher'!L222</f>
        <v>1518</v>
      </c>
      <c r="K213" s="15">
        <f>'[1]TCE - ANEXO II - Preencher'!P222</f>
        <v>0</v>
      </c>
      <c r="L213" s="15">
        <f>'[1]TCE - ANEXO II - Preencher'!Q222</f>
        <v>2049.3000000000002</v>
      </c>
      <c r="M213" s="15">
        <f>'[1]TCE - ANEXO II - Preencher'!R222</f>
        <v>531.29999999999995</v>
      </c>
      <c r="N213" s="16">
        <f>'[1]TCE - ANEXO II - Preencher'!S222</f>
        <v>0</v>
      </c>
      <c r="O213" s="17">
        <f>'[1]TCE - ANEXO II - Preencher'!W222</f>
        <v>1469.41</v>
      </c>
      <c r="P213" s="18">
        <f>'[1]TCE - ANEXO II - Preencher'!X222</f>
        <v>2629.1900000000005</v>
      </c>
      <c r="S213" s="22">
        <v>50192</v>
      </c>
    </row>
    <row r="214" spans="1:19" x14ac:dyDescent="0.25">
      <c r="A214" s="8">
        <f>IFERROR(VLOOKUP(B214,'[1]DADOS (OCULTAR)'!$Q$3:$S$136,3,0),"")</f>
        <v>9039744000275</v>
      </c>
      <c r="B214" s="9" t="str">
        <f>'[1]TCE - ANEXO II - Preencher'!C223</f>
        <v>HOSPITAL MIGUEL ARRAES - CG. Nº 023/2022</v>
      </c>
      <c r="C214" s="10"/>
      <c r="D214" s="11" t="str">
        <f>'[1]TCE - ANEXO II - Preencher'!E223</f>
        <v>CIRLLENE RAYSSA XAVIER DA SILVA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4110-10</v>
      </c>
      <c r="G214" s="14" t="str">
        <f>'[1]TCE - ANEXO II - Preencher'!I223</f>
        <v>12/2025</v>
      </c>
      <c r="H214" s="13" t="str">
        <f>'[1]TCE - ANEXO II - Preencher'!J223</f>
        <v>2 - Diarista</v>
      </c>
      <c r="I214" s="13">
        <f>'[1]TCE - ANEXO II - Preencher'!K223</f>
        <v>44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1874.56</v>
      </c>
      <c r="M214" s="15">
        <f>'[1]TCE - ANEXO II - Preencher'!R223</f>
        <v>864.11</v>
      </c>
      <c r="N214" s="16">
        <f>'[1]TCE - ANEXO II - Preencher'!S223</f>
        <v>0</v>
      </c>
      <c r="O214" s="17">
        <f>'[1]TCE - ANEXO II - Preencher'!W223</f>
        <v>1074.8499999999999</v>
      </c>
      <c r="P214" s="18">
        <f>'[1]TCE - ANEXO II - Preencher'!X223</f>
        <v>1663.8200000000002</v>
      </c>
      <c r="S214" s="22">
        <v>50222</v>
      </c>
    </row>
    <row r="215" spans="1:19" x14ac:dyDescent="0.25">
      <c r="A215" s="8">
        <f>IFERROR(VLOOKUP(B215,'[1]DADOS (OCULTAR)'!$Q$3:$S$136,3,0),"")</f>
        <v>9039744000275</v>
      </c>
      <c r="B215" s="9" t="str">
        <f>'[1]TCE - ANEXO II - Preencher'!C224</f>
        <v>HOSPITAL MIGUEL ARRAES - CG. Nº 023/2022</v>
      </c>
      <c r="C215" s="10"/>
      <c r="D215" s="11" t="str">
        <f>'[1]TCE - ANEXO II - Preencher'!E224</f>
        <v>CLAITON GOMES DA SILVA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5151-10</v>
      </c>
      <c r="G215" s="14" t="str">
        <f>'[1]TCE - ANEXO II - Preencher'!I224</f>
        <v>12/2025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1518</v>
      </c>
      <c r="K215" s="15">
        <f>'[1]TCE - ANEXO II - Preencher'!P224</f>
        <v>0</v>
      </c>
      <c r="L215" s="15">
        <f>'[1]TCE - ANEXO II - Preencher'!Q224</f>
        <v>2189.79</v>
      </c>
      <c r="M215" s="15">
        <f>'[1]TCE - ANEXO II - Preencher'!R224</f>
        <v>687.24</v>
      </c>
      <c r="N215" s="16">
        <f>'[1]TCE - ANEXO II - Preencher'!S224</f>
        <v>0</v>
      </c>
      <c r="O215" s="17">
        <f>'[1]TCE - ANEXO II - Preencher'!W224</f>
        <v>2217.0500000000002</v>
      </c>
      <c r="P215" s="18">
        <f>'[1]TCE - ANEXO II - Preencher'!X224</f>
        <v>2177.9799999999996</v>
      </c>
      <c r="S215" s="22">
        <v>50253</v>
      </c>
    </row>
    <row r="216" spans="1:19" x14ac:dyDescent="0.25">
      <c r="A216" s="8">
        <f>IFERROR(VLOOKUP(B216,'[1]DADOS (OCULTAR)'!$Q$3:$S$136,3,0),"")</f>
        <v>9039744000275</v>
      </c>
      <c r="B216" s="9" t="str">
        <f>'[1]TCE - ANEXO II - Preencher'!C225</f>
        <v>HOSPITAL MIGUEL ARRAES - CG. Nº 023/2022</v>
      </c>
      <c r="C216" s="10"/>
      <c r="D216" s="11" t="str">
        <f>'[1]TCE - ANEXO II - Preencher'!E225</f>
        <v>CLARISSA SOARES PORTO</v>
      </c>
      <c r="E216" s="12" t="str">
        <f>IF('[1]TCE - ANEXO II - Preencher'!G225="4 - Assistência Odontológica","2 - Outros Profissionais da saúde",'[1]TCE - ANEXO II - Preencher'!G225)</f>
        <v>1 - Médico</v>
      </c>
      <c r="F216" s="13" t="str">
        <f>'[1]TCE - ANEXO II - Preencher'!H225</f>
        <v>2251-25</v>
      </c>
      <c r="G216" s="14" t="str">
        <f>'[1]TCE - ANEXO II - Preencher'!I225</f>
        <v>12/2025</v>
      </c>
      <c r="H216" s="13" t="str">
        <f>'[1]TCE - ANEXO II - Preencher'!J225</f>
        <v>2 - Diarista</v>
      </c>
      <c r="I216" s="13">
        <f>'[1]TCE - ANEXO II - Preencher'!K225</f>
        <v>30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8019.03</v>
      </c>
      <c r="M216" s="15">
        <f>'[1]TCE - ANEXO II - Preencher'!R225</f>
        <v>8538.9599999999991</v>
      </c>
      <c r="N216" s="16">
        <f>'[1]TCE - ANEXO II - Preencher'!S225</f>
        <v>0</v>
      </c>
      <c r="O216" s="17">
        <f>'[1]TCE - ANEXO II - Preencher'!W225</f>
        <v>6332.18</v>
      </c>
      <c r="P216" s="18">
        <f>'[1]TCE - ANEXO II - Preencher'!X225</f>
        <v>10225.809999999998</v>
      </c>
      <c r="S216" s="22">
        <v>50284</v>
      </c>
    </row>
    <row r="217" spans="1:19" x14ac:dyDescent="0.25">
      <c r="A217" s="8">
        <f>IFERROR(VLOOKUP(B217,'[1]DADOS (OCULTAR)'!$Q$3:$S$136,3,0),"")</f>
        <v>9039744000275</v>
      </c>
      <c r="B217" s="9" t="str">
        <f>'[1]TCE - ANEXO II - Preencher'!C226</f>
        <v>HOSPITAL MIGUEL ARRAES - CG. Nº 023/2022</v>
      </c>
      <c r="C217" s="10"/>
      <c r="D217" s="11" t="str">
        <f>'[1]TCE - ANEXO II - Preencher'!E226</f>
        <v>CLAUDETE GUEDES DA SILVA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2235-05</v>
      </c>
      <c r="G217" s="14" t="str">
        <f>'[1]TCE - ANEXO II - Preencher'!I226</f>
        <v>12/2025</v>
      </c>
      <c r="H217" s="13" t="str">
        <f>'[1]TCE - ANEXO II - Preencher'!J226</f>
        <v>1 - Plantonista</v>
      </c>
      <c r="I217" s="13">
        <f>'[1]TCE - ANEXO II - Preencher'!K226</f>
        <v>40</v>
      </c>
      <c r="J217" s="15">
        <f>'[1]TCE - ANEXO II - Preencher'!L226</f>
        <v>1673.13</v>
      </c>
      <c r="K217" s="15">
        <f>'[1]TCE - ANEXO II - Preencher'!P226</f>
        <v>61.54</v>
      </c>
      <c r="L217" s="15">
        <f>'[1]TCE - ANEXO II - Preencher'!Q226</f>
        <v>4276.78</v>
      </c>
      <c r="M217" s="15">
        <f>'[1]TCE - ANEXO II - Preencher'!R226</f>
        <v>3115.68</v>
      </c>
      <c r="N217" s="16">
        <f>'[1]TCE - ANEXO II - Preencher'!S226</f>
        <v>687.02</v>
      </c>
      <c r="O217" s="17">
        <f>'[1]TCE - ANEXO II - Preencher'!W226</f>
        <v>2763.44</v>
      </c>
      <c r="P217" s="18">
        <f>'[1]TCE - ANEXO II - Preencher'!X226</f>
        <v>7050.7099999999991</v>
      </c>
      <c r="S217" s="22">
        <v>50314</v>
      </c>
    </row>
    <row r="218" spans="1:19" x14ac:dyDescent="0.25">
      <c r="A218" s="8">
        <f>IFERROR(VLOOKUP(B218,'[1]DADOS (OCULTAR)'!$Q$3:$S$136,3,0),"")</f>
        <v>9039744000275</v>
      </c>
      <c r="B218" s="9" t="str">
        <f>'[1]TCE - ANEXO II - Preencher'!C227</f>
        <v>HOSPITAL MIGUEL ARRAES - CG. Nº 023/2022</v>
      </c>
      <c r="C218" s="10"/>
      <c r="D218" s="11" t="str">
        <f>'[1]TCE - ANEXO II - Preencher'!E227</f>
        <v>CLAUDEVAN NUNES DE SOUSA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3241-15</v>
      </c>
      <c r="G218" s="14" t="str">
        <f>'[1]TCE - ANEXO II - Preencher'!I227</f>
        <v>12/2025</v>
      </c>
      <c r="H218" s="13" t="str">
        <f>'[1]TCE - ANEXO II - Preencher'!J227</f>
        <v>1 - Plantonista</v>
      </c>
      <c r="I218" s="13">
        <f>'[1]TCE - ANEXO II - Preencher'!K227</f>
        <v>24</v>
      </c>
      <c r="J218" s="15">
        <f>'[1]TCE - ANEXO II - Preencher'!L227</f>
        <v>2732.26</v>
      </c>
      <c r="K218" s="15">
        <f>'[1]TCE - ANEXO II - Preencher'!P227</f>
        <v>0</v>
      </c>
      <c r="L218" s="15">
        <f>'[1]TCE - ANEXO II - Preencher'!Q227</f>
        <v>4468.33</v>
      </c>
      <c r="M218" s="15">
        <f>'[1]TCE - ANEXO II - Preencher'!R227</f>
        <v>2595.64</v>
      </c>
      <c r="N218" s="16">
        <f>'[1]TCE - ANEXO II - Preencher'!S227</f>
        <v>0</v>
      </c>
      <c r="O218" s="17">
        <f>'[1]TCE - ANEXO II - Preencher'!W227</f>
        <v>3003.13</v>
      </c>
      <c r="P218" s="18">
        <f>'[1]TCE - ANEXO II - Preencher'!X227</f>
        <v>6793.0999999999995</v>
      </c>
      <c r="S218" s="22">
        <v>50345</v>
      </c>
    </row>
    <row r="219" spans="1:19" x14ac:dyDescent="0.25">
      <c r="A219" s="8">
        <f>IFERROR(VLOOKUP(B219,'[1]DADOS (OCULTAR)'!$Q$3:$S$136,3,0),"")</f>
        <v>9039744000275</v>
      </c>
      <c r="B219" s="9" t="str">
        <f>'[1]TCE - ANEXO II - Preencher'!C228</f>
        <v>HOSPITAL MIGUEL ARRAES - CG. Nº 023/2022</v>
      </c>
      <c r="C219" s="10"/>
      <c r="D219" s="11" t="str">
        <f>'[1]TCE - ANEXO II - Preencher'!E228</f>
        <v>CLAUDIA JOSEFA DO AMARAL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2235-05</v>
      </c>
      <c r="G219" s="14" t="str">
        <f>'[1]TCE - ANEXO II - Preencher'!I228</f>
        <v>12/2025</v>
      </c>
      <c r="H219" s="13" t="str">
        <f>'[1]TCE - ANEXO II - Preencher'!J228</f>
        <v>1 - Plantonista</v>
      </c>
      <c r="I219" s="13">
        <f>'[1]TCE - ANEXO II - Preencher'!K228</f>
        <v>40</v>
      </c>
      <c r="J219" s="15">
        <f>'[1]TCE - ANEXO II - Preencher'!L228</f>
        <v>2394.11</v>
      </c>
      <c r="K219" s="15">
        <f>'[1]TCE - ANEXO II - Preencher'!P228</f>
        <v>39.630000000000003</v>
      </c>
      <c r="L219" s="15">
        <f>'[1]TCE - ANEXO II - Preencher'!Q228</f>
        <v>5437.95</v>
      </c>
      <c r="M219" s="15">
        <f>'[1]TCE - ANEXO II - Preencher'!R228</f>
        <v>2620.5100000000002</v>
      </c>
      <c r="N219" s="16">
        <f>'[1]TCE - ANEXO II - Preencher'!S228</f>
        <v>681.65</v>
      </c>
      <c r="O219" s="17">
        <f>'[1]TCE - ANEXO II - Preencher'!W228</f>
        <v>2986.11</v>
      </c>
      <c r="P219" s="18">
        <f>'[1]TCE - ANEXO II - Preencher'!X228</f>
        <v>8187.74</v>
      </c>
      <c r="S219" s="22">
        <v>50375</v>
      </c>
    </row>
    <row r="220" spans="1:19" x14ac:dyDescent="0.25">
      <c r="A220" s="8">
        <f>IFERROR(VLOOKUP(B220,'[1]DADOS (OCULTAR)'!$Q$3:$S$136,3,0),"")</f>
        <v>9039744000275</v>
      </c>
      <c r="B220" s="9" t="str">
        <f>'[1]TCE - ANEXO II - Preencher'!C229</f>
        <v>HOSPITAL MIGUEL ARRAES - CG. Nº 023/2022</v>
      </c>
      <c r="C220" s="10"/>
      <c r="D220" s="11" t="str">
        <f>'[1]TCE - ANEXO II - Preencher'!E229</f>
        <v>CLAUDIA MARIA DA SILVA NEVES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5152-05</v>
      </c>
      <c r="G220" s="14" t="str">
        <f>'[1]TCE - ANEXO II - Preencher'!I229</f>
        <v>12/2025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1503.59</v>
      </c>
      <c r="K220" s="15">
        <f>'[1]TCE - ANEXO II - Preencher'!P229</f>
        <v>0</v>
      </c>
      <c r="L220" s="15">
        <f>'[1]TCE - ANEXO II - Preencher'!Q229</f>
        <v>2390.6999999999998</v>
      </c>
      <c r="M220" s="15">
        <f>'[1]TCE - ANEXO II - Preencher'!R229</f>
        <v>1235.6099999999999</v>
      </c>
      <c r="N220" s="16">
        <f>'[1]TCE - ANEXO II - Preencher'!S229</f>
        <v>0</v>
      </c>
      <c r="O220" s="17">
        <f>'[1]TCE - ANEXO II - Preencher'!W229</f>
        <v>1958.29</v>
      </c>
      <c r="P220" s="18">
        <f>'[1]TCE - ANEXO II - Preencher'!X229</f>
        <v>3171.6099999999997</v>
      </c>
      <c r="S220" s="22">
        <v>50406</v>
      </c>
    </row>
    <row r="221" spans="1:19" x14ac:dyDescent="0.25">
      <c r="A221" s="8">
        <f>IFERROR(VLOOKUP(B221,'[1]DADOS (OCULTAR)'!$Q$3:$S$136,3,0),"")</f>
        <v>9039744000275</v>
      </c>
      <c r="B221" s="9" t="str">
        <f>'[1]TCE - ANEXO II - Preencher'!C230</f>
        <v>HOSPITAL MIGUEL ARRAES - CG. Nº 023/2022</v>
      </c>
      <c r="C221" s="10"/>
      <c r="D221" s="11" t="str">
        <f>'[1]TCE - ANEXO II - Preencher'!E230</f>
        <v>CLAUDIA MARIA LOPRETE DA SILVA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3222-05</v>
      </c>
      <c r="G221" s="14" t="str">
        <f>'[1]TCE - ANEXO II - Preencher'!I230</f>
        <v>12/2025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1518</v>
      </c>
      <c r="K221" s="15">
        <f>'[1]TCE - ANEXO II - Preencher'!P230</f>
        <v>45.22</v>
      </c>
      <c r="L221" s="15">
        <f>'[1]TCE - ANEXO II - Preencher'!Q230</f>
        <v>4757.3500000000004</v>
      </c>
      <c r="M221" s="15">
        <f>'[1]TCE - ANEXO II - Preencher'!R230</f>
        <v>3645.49</v>
      </c>
      <c r="N221" s="16">
        <f>'[1]TCE - ANEXO II - Preencher'!S230</f>
        <v>151.80000000000001</v>
      </c>
      <c r="O221" s="17">
        <f>'[1]TCE - ANEXO II - Preencher'!W230</f>
        <v>2727.05</v>
      </c>
      <c r="P221" s="18">
        <f>'[1]TCE - ANEXO II - Preencher'!X230</f>
        <v>7390.81</v>
      </c>
      <c r="S221" s="22">
        <v>50437</v>
      </c>
    </row>
    <row r="222" spans="1:19" x14ac:dyDescent="0.25">
      <c r="A222" s="8">
        <f>IFERROR(VLOOKUP(B222,'[1]DADOS (OCULTAR)'!$Q$3:$S$136,3,0),"")</f>
        <v>9039744000275</v>
      </c>
      <c r="B222" s="9" t="str">
        <f>'[1]TCE - ANEXO II - Preencher'!C231</f>
        <v>HOSPITAL MIGUEL ARRAES - CG. Nº 023/2022</v>
      </c>
      <c r="C222" s="10"/>
      <c r="D222" s="11" t="str">
        <f>'[1]TCE - ANEXO II - Preencher'!E231</f>
        <v>CLAUDIENI DA SILVA NASCIMENTO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5211-30</v>
      </c>
      <c r="G222" s="14" t="str">
        <f>'[1]TCE - ANEXO II - Preencher'!I231</f>
        <v>12/2025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1617.81</v>
      </c>
      <c r="K222" s="15">
        <f>'[1]TCE - ANEXO II - Preencher'!P231</f>
        <v>0</v>
      </c>
      <c r="L222" s="15">
        <f>'[1]TCE - ANEXO II - Preencher'!Q231</f>
        <v>1858.77</v>
      </c>
      <c r="M222" s="15">
        <f>'[1]TCE - ANEXO II - Preencher'!R231</f>
        <v>310.37</v>
      </c>
      <c r="N222" s="16">
        <f>'[1]TCE - ANEXO II - Preencher'!S231</f>
        <v>0</v>
      </c>
      <c r="O222" s="17">
        <f>'[1]TCE - ANEXO II - Preencher'!W231</f>
        <v>1132.07</v>
      </c>
      <c r="P222" s="18">
        <f>'[1]TCE - ANEXO II - Preencher'!X231</f>
        <v>2654.88</v>
      </c>
      <c r="S222" s="22">
        <v>50465</v>
      </c>
    </row>
    <row r="223" spans="1:19" x14ac:dyDescent="0.25">
      <c r="A223" s="8">
        <f>IFERROR(VLOOKUP(B223,'[1]DADOS (OCULTAR)'!$Q$3:$S$136,3,0),"")</f>
        <v>9039744000275</v>
      </c>
      <c r="B223" s="9" t="str">
        <f>'[1]TCE - ANEXO II - Preencher'!C232</f>
        <v>HOSPITAL MIGUEL ARRAES - CG. Nº 023/2022</v>
      </c>
      <c r="C223" s="10"/>
      <c r="D223" s="11" t="str">
        <f>'[1]TCE - ANEXO II - Preencher'!E232</f>
        <v>CLAUDINEIDE SEBASTIANA DE SOUZA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3222-05</v>
      </c>
      <c r="G223" s="14" t="str">
        <f>'[1]TCE - ANEXO II - Preencher'!I232</f>
        <v>12/2025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1518</v>
      </c>
      <c r="K223" s="15">
        <f>'[1]TCE - ANEXO II - Preencher'!P232</f>
        <v>45.22</v>
      </c>
      <c r="L223" s="15">
        <f>'[1]TCE - ANEXO II - Preencher'!Q232</f>
        <v>3909.98</v>
      </c>
      <c r="M223" s="15">
        <f>'[1]TCE - ANEXO II - Preencher'!R232</f>
        <v>2867.73</v>
      </c>
      <c r="N223" s="16">
        <f>'[1]TCE - ANEXO II - Preencher'!S232</f>
        <v>0</v>
      </c>
      <c r="O223" s="17">
        <f>'[1]TCE - ANEXO II - Preencher'!W232</f>
        <v>2418.59</v>
      </c>
      <c r="P223" s="18">
        <f>'[1]TCE - ANEXO II - Preencher'!X232</f>
        <v>5922.34</v>
      </c>
      <c r="S223" s="22">
        <v>50496</v>
      </c>
    </row>
    <row r="224" spans="1:19" x14ac:dyDescent="0.25">
      <c r="A224" s="8">
        <f>IFERROR(VLOOKUP(B224,'[1]DADOS (OCULTAR)'!$Q$3:$S$136,3,0),"")</f>
        <v>9039744000275</v>
      </c>
      <c r="B224" s="9" t="str">
        <f>'[1]TCE - ANEXO II - Preencher'!C233</f>
        <v>HOSPITAL MIGUEL ARRAES - CG. Nº 023/2022</v>
      </c>
      <c r="C224" s="10"/>
      <c r="D224" s="11" t="str">
        <f>'[1]TCE - ANEXO II - Preencher'!E233</f>
        <v>CLAUDINEY VIEIRA ROMAO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2235-05</v>
      </c>
      <c r="G224" s="14" t="str">
        <f>'[1]TCE - ANEXO II - Preencher'!I233</f>
        <v>12/2025</v>
      </c>
      <c r="H224" s="13" t="str">
        <f>'[1]TCE - ANEXO II - Preencher'!J233</f>
        <v>1 - Plantonista</v>
      </c>
      <c r="I224" s="13">
        <f>'[1]TCE - ANEXO II - Preencher'!K233</f>
        <v>40</v>
      </c>
      <c r="J224" s="15">
        <f>'[1]TCE - ANEXO II - Preencher'!L233</f>
        <v>2394.11</v>
      </c>
      <c r="K224" s="15">
        <f>'[1]TCE - ANEXO II - Preencher'!P233</f>
        <v>38.32</v>
      </c>
      <c r="L224" s="15">
        <f>'[1]TCE - ANEXO II - Preencher'!Q233</f>
        <v>6229.28</v>
      </c>
      <c r="M224" s="15">
        <f>'[1]TCE - ANEXO II - Preencher'!R233</f>
        <v>4168.62</v>
      </c>
      <c r="N224" s="16">
        <f>'[1]TCE - ANEXO II - Preencher'!S233</f>
        <v>838.65</v>
      </c>
      <c r="O224" s="17">
        <f>'[1]TCE - ANEXO II - Preencher'!W233</f>
        <v>3469.83</v>
      </c>
      <c r="P224" s="18">
        <f>'[1]TCE - ANEXO II - Preencher'!X233</f>
        <v>10199.149999999998</v>
      </c>
      <c r="S224" s="22">
        <v>50526</v>
      </c>
    </row>
    <row r="225" spans="1:19" x14ac:dyDescent="0.25">
      <c r="A225" s="8">
        <f>IFERROR(VLOOKUP(B225,'[1]DADOS (OCULTAR)'!$Q$3:$S$136,3,0),"")</f>
        <v>9039744000275</v>
      </c>
      <c r="B225" s="9" t="str">
        <f>'[1]TCE - ANEXO II - Preencher'!C234</f>
        <v>HOSPITAL MIGUEL ARRAES - CG. Nº 023/2022</v>
      </c>
      <c r="C225" s="10"/>
      <c r="D225" s="11" t="str">
        <f>'[1]TCE - ANEXO II - Preencher'!E234</f>
        <v>CLAUDIO ANTONIO DA COSTA NETO</v>
      </c>
      <c r="E225" s="12" t="str">
        <f>IF('[1]TCE - ANEXO II - Preencher'!G234="4 - Assistência Odontológica","2 - Outros Profissionais da saúde",'[1]TCE - ANEXO II - Preencher'!G234)</f>
        <v>1 - Médico</v>
      </c>
      <c r="F225" s="13" t="str">
        <f>'[1]TCE - ANEXO II - Preencher'!H234</f>
        <v>2252-70</v>
      </c>
      <c r="G225" s="14" t="str">
        <f>'[1]TCE - ANEXO II - Preencher'!I234</f>
        <v>12/2025</v>
      </c>
      <c r="H225" s="13" t="str">
        <f>'[1]TCE - ANEXO II - Preencher'!J234</f>
        <v>2 - Diarista</v>
      </c>
      <c r="I225" s="13">
        <f>'[1]TCE - ANEXO II - Preencher'!K234</f>
        <v>20</v>
      </c>
      <c r="J225" s="15">
        <f>'[1]TCE - ANEXO II - Preencher'!L234</f>
        <v>2586.71</v>
      </c>
      <c r="K225" s="15">
        <f>'[1]TCE - ANEXO II - Preencher'!P234</f>
        <v>0</v>
      </c>
      <c r="L225" s="15">
        <f>'[1]TCE - ANEXO II - Preencher'!Q234</f>
        <v>5513.1</v>
      </c>
      <c r="M225" s="15">
        <f>'[1]TCE - ANEXO II - Preencher'!R234</f>
        <v>283.36</v>
      </c>
      <c r="N225" s="16">
        <f>'[1]TCE - ANEXO II - Preencher'!S234</f>
        <v>2401.7199999999998</v>
      </c>
      <c r="O225" s="17">
        <f>'[1]TCE - ANEXO II - Preencher'!W234</f>
        <v>3236.25</v>
      </c>
      <c r="P225" s="18">
        <f>'[1]TCE - ANEXO II - Preencher'!X234</f>
        <v>7548.6399999999994</v>
      </c>
      <c r="S225" s="22">
        <v>50557</v>
      </c>
    </row>
    <row r="226" spans="1:19" x14ac:dyDescent="0.25">
      <c r="A226" s="8">
        <f>IFERROR(VLOOKUP(B226,'[1]DADOS (OCULTAR)'!$Q$3:$S$136,3,0),"")</f>
        <v>9039744000275</v>
      </c>
      <c r="B226" s="9" t="str">
        <f>'[1]TCE - ANEXO II - Preencher'!C235</f>
        <v>HOSPITAL MIGUEL ARRAES - CG. Nº 023/2022</v>
      </c>
      <c r="C226" s="10"/>
      <c r="D226" s="11" t="str">
        <f>'[1]TCE - ANEXO II - Preencher'!E235</f>
        <v>CLAUDSON CAWEY SANTOS SILVA DE AZEVEDO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5151-10</v>
      </c>
      <c r="G226" s="14" t="str">
        <f>'[1]TCE - ANEXO II - Preencher'!I235</f>
        <v>12/2025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1518</v>
      </c>
      <c r="K226" s="15">
        <f>'[1]TCE - ANEXO II - Preencher'!P235</f>
        <v>0</v>
      </c>
      <c r="L226" s="15">
        <f>'[1]TCE - ANEXO II - Preencher'!Q235</f>
        <v>303.60000000000002</v>
      </c>
      <c r="M226" s="15">
        <f>'[1]TCE - ANEXO II - Preencher'!R235</f>
        <v>303.60000000000002</v>
      </c>
      <c r="N226" s="16">
        <f>'[1]TCE - ANEXO II - Preencher'!S235</f>
        <v>0</v>
      </c>
      <c r="O226" s="17">
        <f>'[1]TCE - ANEXO II - Preencher'!W235</f>
        <v>348.24</v>
      </c>
      <c r="P226" s="18">
        <f>'[1]TCE - ANEXO II - Preencher'!X235</f>
        <v>1776.9599999999998</v>
      </c>
      <c r="S226" s="22">
        <v>50587</v>
      </c>
    </row>
    <row r="227" spans="1:19" x14ac:dyDescent="0.25">
      <c r="A227" s="8">
        <f>IFERROR(VLOOKUP(B227,'[1]DADOS (OCULTAR)'!$Q$3:$S$136,3,0),"")</f>
        <v>9039744000275</v>
      </c>
      <c r="B227" s="9" t="str">
        <f>'[1]TCE - ANEXO II - Preencher'!C236</f>
        <v>HOSPITAL MIGUEL ARRAES - CG. Nº 023/2022</v>
      </c>
      <c r="C227" s="10"/>
      <c r="D227" s="11" t="str">
        <f>'[1]TCE - ANEXO II - Preencher'!E236</f>
        <v>CLAUDYNNE VIEIRA DE SOUZA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2235-10</v>
      </c>
      <c r="G227" s="14" t="str">
        <f>'[1]TCE - ANEXO II - Preencher'!I236</f>
        <v>12/2025</v>
      </c>
      <c r="H227" s="13" t="str">
        <f>'[1]TCE - ANEXO II - Preencher'!J236</f>
        <v>2 - Diarista</v>
      </c>
      <c r="I227" s="13">
        <f>'[1]TCE - ANEXO II - Preencher'!K236</f>
        <v>40</v>
      </c>
      <c r="J227" s="15">
        <f>'[1]TCE - ANEXO II - Preencher'!L236</f>
        <v>2314.31</v>
      </c>
      <c r="K227" s="15">
        <f>'[1]TCE - ANEXO II - Preencher'!P236</f>
        <v>38.97</v>
      </c>
      <c r="L227" s="15">
        <f>'[1]TCE - ANEXO II - Preencher'!Q236</f>
        <v>4362.0200000000004</v>
      </c>
      <c r="M227" s="15">
        <f>'[1]TCE - ANEXO II - Preencher'!R236</f>
        <v>2147.86</v>
      </c>
      <c r="N227" s="16">
        <f>'[1]TCE - ANEXO II - Preencher'!S236</f>
        <v>948.93</v>
      </c>
      <c r="O227" s="17">
        <f>'[1]TCE - ANEXO II - Preencher'!W236</f>
        <v>2035.53</v>
      </c>
      <c r="P227" s="18">
        <f>'[1]TCE - ANEXO II - Preencher'!X236</f>
        <v>7776.56</v>
      </c>
      <c r="S227" s="22">
        <v>50618</v>
      </c>
    </row>
    <row r="228" spans="1:19" x14ac:dyDescent="0.25">
      <c r="A228" s="8">
        <f>IFERROR(VLOOKUP(B228,'[1]DADOS (OCULTAR)'!$Q$3:$S$136,3,0),"")</f>
        <v>9039744000275</v>
      </c>
      <c r="B228" s="9" t="str">
        <f>'[1]TCE - ANEXO II - Preencher'!C237</f>
        <v>HOSPITAL MIGUEL ARRAES - CG. Nº 023/2022</v>
      </c>
      <c r="C228" s="10"/>
      <c r="D228" s="11" t="str">
        <f>'[1]TCE - ANEXO II - Preencher'!E237</f>
        <v>CLECIA MARIA DOS SANTOS SILVA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4110-10</v>
      </c>
      <c r="G228" s="14" t="str">
        <f>'[1]TCE - ANEXO II - Preencher'!I237</f>
        <v>12/2025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1518</v>
      </c>
      <c r="K228" s="15">
        <f>'[1]TCE - ANEXO II - Preencher'!P237</f>
        <v>0</v>
      </c>
      <c r="L228" s="15">
        <f>'[1]TCE - ANEXO II - Preencher'!Q237</f>
        <v>1873.76</v>
      </c>
      <c r="M228" s="15">
        <f>'[1]TCE - ANEXO II - Preencher'!R237</f>
        <v>292.7</v>
      </c>
      <c r="N228" s="16">
        <f>'[1]TCE - ANEXO II - Preencher'!S237</f>
        <v>0</v>
      </c>
      <c r="O228" s="17">
        <f>'[1]TCE - ANEXO II - Preencher'!W237</f>
        <v>1643.18</v>
      </c>
      <c r="P228" s="18">
        <f>'[1]TCE - ANEXO II - Preencher'!X237</f>
        <v>2041.28</v>
      </c>
      <c r="S228" s="22">
        <v>50649</v>
      </c>
    </row>
    <row r="229" spans="1:19" x14ac:dyDescent="0.25">
      <c r="A229" s="8">
        <f>IFERROR(VLOOKUP(B229,'[1]DADOS (OCULTAR)'!$Q$3:$S$136,3,0),"")</f>
        <v>9039744000275</v>
      </c>
      <c r="B229" s="9" t="str">
        <f>'[1]TCE - ANEXO II - Preencher'!C238</f>
        <v>HOSPITAL MIGUEL ARRAES - CG. Nº 023/2022</v>
      </c>
      <c r="C229" s="10"/>
      <c r="D229" s="11" t="str">
        <f>'[1]TCE - ANEXO II - Preencher'!E238</f>
        <v>CLECIA PATRICIA DE MOURA BARBOSA DA COSTA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 t="str">
        <f>'[1]TCE - ANEXO II - Preencher'!H238</f>
        <v>4110-30</v>
      </c>
      <c r="G229" s="14" t="str">
        <f>'[1]TCE - ANEXO II - Preencher'!I238</f>
        <v>12/2025</v>
      </c>
      <c r="H229" s="13" t="str">
        <f>'[1]TCE - ANEXO II - Preencher'!J238</f>
        <v>2 - Diarista</v>
      </c>
      <c r="I229" s="13">
        <f>'[1]TCE - ANEXO II - Preencher'!K238</f>
        <v>44</v>
      </c>
      <c r="J229" s="15">
        <f>'[1]TCE - ANEXO II - Preencher'!L238</f>
        <v>2181.94</v>
      </c>
      <c r="K229" s="15">
        <f>'[1]TCE - ANEXO II - Preencher'!P238</f>
        <v>0</v>
      </c>
      <c r="L229" s="15">
        <f>'[1]TCE - ANEXO II - Preencher'!Q238</f>
        <v>1090.97</v>
      </c>
      <c r="M229" s="15">
        <f>'[1]TCE - ANEXO II - Preencher'!R238</f>
        <v>83.7</v>
      </c>
      <c r="N229" s="16">
        <f>'[1]TCE - ANEXO II - Preencher'!S238</f>
        <v>0</v>
      </c>
      <c r="O229" s="17">
        <f>'[1]TCE - ANEXO II - Preencher'!W238</f>
        <v>1102.02</v>
      </c>
      <c r="P229" s="18">
        <f>'[1]TCE - ANEXO II - Preencher'!X238</f>
        <v>2254.5899999999997</v>
      </c>
      <c r="S229" s="22">
        <v>50679</v>
      </c>
    </row>
    <row r="230" spans="1:19" x14ac:dyDescent="0.25">
      <c r="A230" s="8">
        <f>IFERROR(VLOOKUP(B230,'[1]DADOS (OCULTAR)'!$Q$3:$S$136,3,0),"")</f>
        <v>9039744000275</v>
      </c>
      <c r="B230" s="9" t="str">
        <f>'[1]TCE - ANEXO II - Preencher'!C239</f>
        <v>HOSPITAL MIGUEL ARRAES - CG. Nº 023/2022</v>
      </c>
      <c r="C230" s="10"/>
      <c r="D230" s="11" t="str">
        <f>'[1]TCE - ANEXO II - Preencher'!E239</f>
        <v>CLECIANE GOMES DOS SANTOS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 t="str">
        <f>'[1]TCE - ANEXO II - Preencher'!I239</f>
        <v>12/2025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0</v>
      </c>
      <c r="K230" s="15">
        <f>'[1]TCE - ANEXO II - Preencher'!P239</f>
        <v>45.22</v>
      </c>
      <c r="L230" s="15">
        <f>'[1]TCE - ANEXO II - Preencher'!Q239</f>
        <v>3482.12</v>
      </c>
      <c r="M230" s="15">
        <f>'[1]TCE - ANEXO II - Preencher'!R239</f>
        <v>3631.69</v>
      </c>
      <c r="N230" s="16">
        <f>'[1]TCE - ANEXO II - Preencher'!S239</f>
        <v>0</v>
      </c>
      <c r="O230" s="17">
        <f>'[1]TCE - ANEXO II - Preencher'!W239</f>
        <v>1664.02</v>
      </c>
      <c r="P230" s="18">
        <f>'[1]TCE - ANEXO II - Preencher'!X239</f>
        <v>5495.01</v>
      </c>
      <c r="S230" s="22">
        <v>50710</v>
      </c>
    </row>
    <row r="231" spans="1:19" x14ac:dyDescent="0.25">
      <c r="A231" s="8">
        <f>IFERROR(VLOOKUP(B231,'[1]DADOS (OCULTAR)'!$Q$3:$S$136,3,0),"")</f>
        <v>9039744000275</v>
      </c>
      <c r="B231" s="9" t="str">
        <f>'[1]TCE - ANEXO II - Preencher'!C240</f>
        <v>HOSPITAL MIGUEL ARRAES - CG. Nº 023/2022</v>
      </c>
      <c r="C231" s="10"/>
      <c r="D231" s="11" t="str">
        <f>'[1]TCE - ANEXO II - Preencher'!E240</f>
        <v>CLEDILSON JOSE DA HORA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2235-05</v>
      </c>
      <c r="G231" s="14" t="str">
        <f>'[1]TCE - ANEXO II - Preencher'!I240</f>
        <v>12/2025</v>
      </c>
      <c r="H231" s="13" t="str">
        <f>'[1]TCE - ANEXO II - Preencher'!J240</f>
        <v>1 - Plantonista</v>
      </c>
      <c r="I231" s="13">
        <f>'[1]TCE - ANEXO II - Preencher'!K240</f>
        <v>40</v>
      </c>
      <c r="J231" s="15">
        <f>'[1]TCE - ANEXO II - Preencher'!L240</f>
        <v>2394.11</v>
      </c>
      <c r="K231" s="15">
        <f>'[1]TCE - ANEXO II - Preencher'!P240</f>
        <v>40.29</v>
      </c>
      <c r="L231" s="15">
        <f>'[1]TCE - ANEXO II - Preencher'!Q240</f>
        <v>5807.07</v>
      </c>
      <c r="M231" s="15">
        <f>'[1]TCE - ANEXO II - Preencher'!R240</f>
        <v>2726.02</v>
      </c>
      <c r="N231" s="16">
        <f>'[1]TCE - ANEXO II - Preencher'!S240</f>
        <v>681.65</v>
      </c>
      <c r="O231" s="17">
        <f>'[1]TCE - ANEXO II - Preencher'!W240</f>
        <v>3078.92</v>
      </c>
      <c r="P231" s="18">
        <f>'[1]TCE - ANEXO II - Preencher'!X240</f>
        <v>8570.2199999999993</v>
      </c>
      <c r="S231" s="22">
        <v>50740</v>
      </c>
    </row>
    <row r="232" spans="1:19" x14ac:dyDescent="0.25">
      <c r="A232" s="8">
        <f>IFERROR(VLOOKUP(B232,'[1]DADOS (OCULTAR)'!$Q$3:$S$136,3,0),"")</f>
        <v>9039744000275</v>
      </c>
      <c r="B232" s="9" t="str">
        <f>'[1]TCE - ANEXO II - Preencher'!C241</f>
        <v>HOSPITAL MIGUEL ARRAES - CG. Nº 023/2022</v>
      </c>
      <c r="C232" s="10"/>
      <c r="D232" s="11" t="str">
        <f>'[1]TCE - ANEXO II - Preencher'!E241</f>
        <v>CLEITON FERREIRA DE ARAUJO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2235-05</v>
      </c>
      <c r="G232" s="14" t="str">
        <f>'[1]TCE - ANEXO II - Preencher'!I241</f>
        <v>12/2025</v>
      </c>
      <c r="H232" s="13" t="str">
        <f>'[1]TCE - ANEXO II - Preencher'!J241</f>
        <v>2 - Diarista</v>
      </c>
      <c r="I232" s="13">
        <f>'[1]TCE - ANEXO II - Preencher'!K241</f>
        <v>40</v>
      </c>
      <c r="J232" s="15">
        <f>'[1]TCE - ANEXO II - Preencher'!L241</f>
        <v>1797.06</v>
      </c>
      <c r="K232" s="15">
        <f>'[1]TCE - ANEXO II - Preencher'!P241</f>
        <v>60.51</v>
      </c>
      <c r="L232" s="15">
        <f>'[1]TCE - ANEXO II - Preencher'!Q241</f>
        <v>1259.5999999999999</v>
      </c>
      <c r="M232" s="15">
        <f>'[1]TCE - ANEXO II - Preencher'!R241</f>
        <v>2802.14</v>
      </c>
      <c r="N232" s="16">
        <f>'[1]TCE - ANEXO II - Preencher'!S241</f>
        <v>515.45000000000005</v>
      </c>
      <c r="O232" s="17">
        <f>'[1]TCE - ANEXO II - Preencher'!W241</f>
        <v>937.83</v>
      </c>
      <c r="P232" s="18">
        <f>'[1]TCE - ANEXO II - Preencher'!X241</f>
        <v>5496.9299999999994</v>
      </c>
      <c r="S232" s="22">
        <v>50771</v>
      </c>
    </row>
    <row r="233" spans="1:19" x14ac:dyDescent="0.25">
      <c r="A233" s="8">
        <f>IFERROR(VLOOKUP(B233,'[1]DADOS (OCULTAR)'!$Q$3:$S$136,3,0),"")</f>
        <v>9039744000275</v>
      </c>
      <c r="B233" s="9" t="str">
        <f>'[1]TCE - ANEXO II - Preencher'!C242</f>
        <v>HOSPITAL MIGUEL ARRAES - CG. Nº 023/2022</v>
      </c>
      <c r="C233" s="10"/>
      <c r="D233" s="11" t="str">
        <f>'[1]TCE - ANEXO II - Preencher'!E242</f>
        <v>CLEITON JOSE DO NASCIMENTO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5132-20</v>
      </c>
      <c r="G233" s="14" t="str">
        <f>'[1]TCE - ANEXO II - Preencher'!I242</f>
        <v>12/2025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70.3</v>
      </c>
      <c r="N233" s="16">
        <f>'[1]TCE - ANEXO II - Preencher'!S242</f>
        <v>0</v>
      </c>
      <c r="O233" s="17">
        <f>'[1]TCE - ANEXO II - Preencher'!W242</f>
        <v>70.3</v>
      </c>
      <c r="P233" s="18">
        <f>'[1]TCE - ANEXO II - Preencher'!X242</f>
        <v>0</v>
      </c>
      <c r="S233" s="22">
        <v>50802</v>
      </c>
    </row>
    <row r="234" spans="1:19" x14ac:dyDescent="0.25">
      <c r="A234" s="8">
        <f>IFERROR(VLOOKUP(B234,'[1]DADOS (OCULTAR)'!$Q$3:$S$136,3,0),"")</f>
        <v>9039744000275</v>
      </c>
      <c r="B234" s="9" t="str">
        <f>'[1]TCE - ANEXO II - Preencher'!C243</f>
        <v>HOSPITAL MIGUEL ARRAES - CG. Nº 023/2022</v>
      </c>
      <c r="C234" s="10"/>
      <c r="D234" s="11" t="str">
        <f>'[1]TCE - ANEXO II - Preencher'!E243</f>
        <v>CLEITON RAMOS DA COSTA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2235-05</v>
      </c>
      <c r="G234" s="14" t="str">
        <f>'[1]TCE - ANEXO II - Preencher'!I243</f>
        <v>12/2025</v>
      </c>
      <c r="H234" s="13" t="str">
        <f>'[1]TCE - ANEXO II - Preencher'!J243</f>
        <v>1 - Plantonista</v>
      </c>
      <c r="I234" s="13">
        <f>'[1]TCE - ANEXO II - Preencher'!K243</f>
        <v>40</v>
      </c>
      <c r="J234" s="15">
        <f>'[1]TCE - ANEXO II - Preencher'!L243</f>
        <v>1859.03</v>
      </c>
      <c r="K234" s="15">
        <f>'[1]TCE - ANEXO II - Preencher'!P243</f>
        <v>61.54</v>
      </c>
      <c r="L234" s="15">
        <f>'[1]TCE - ANEXO II - Preencher'!Q243</f>
        <v>3186.24</v>
      </c>
      <c r="M234" s="15">
        <f>'[1]TCE - ANEXO II - Preencher'!R243</f>
        <v>2973.5</v>
      </c>
      <c r="N234" s="16">
        <f>'[1]TCE - ANEXO II - Preencher'!S243</f>
        <v>556.79</v>
      </c>
      <c r="O234" s="17">
        <f>'[1]TCE - ANEXO II - Preencher'!W243</f>
        <v>1587.7</v>
      </c>
      <c r="P234" s="18">
        <f>'[1]TCE - ANEXO II - Preencher'!X243</f>
        <v>7049.3999999999987</v>
      </c>
      <c r="S234" s="22">
        <v>50830</v>
      </c>
    </row>
    <row r="235" spans="1:19" x14ac:dyDescent="0.25">
      <c r="A235" s="8">
        <f>IFERROR(VLOOKUP(B235,'[1]DADOS (OCULTAR)'!$Q$3:$S$136,3,0),"")</f>
        <v>9039744000275</v>
      </c>
      <c r="B235" s="9" t="str">
        <f>'[1]TCE - ANEXO II - Preencher'!C244</f>
        <v>HOSPITAL MIGUEL ARRAES - CG. Nº 023/2022</v>
      </c>
      <c r="C235" s="10"/>
      <c r="D235" s="11" t="str">
        <f>'[1]TCE - ANEXO II - Preencher'!E244</f>
        <v>CLENIA FERREIRA DA SILVA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3222-05</v>
      </c>
      <c r="G235" s="14" t="str">
        <f>'[1]TCE - ANEXO II - Preencher'!I244</f>
        <v>12/2025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1518</v>
      </c>
      <c r="K235" s="15">
        <f>'[1]TCE - ANEXO II - Preencher'!P244</f>
        <v>45.22</v>
      </c>
      <c r="L235" s="15">
        <f>'[1]TCE - ANEXO II - Preencher'!Q244</f>
        <v>3761.64</v>
      </c>
      <c r="M235" s="15">
        <f>'[1]TCE - ANEXO II - Preencher'!R244</f>
        <v>2268.81</v>
      </c>
      <c r="N235" s="16">
        <f>'[1]TCE - ANEXO II - Preencher'!S244</f>
        <v>303.60000000000002</v>
      </c>
      <c r="O235" s="17">
        <f>'[1]TCE - ANEXO II - Preencher'!W244</f>
        <v>1972.83</v>
      </c>
      <c r="P235" s="18">
        <f>'[1]TCE - ANEXO II - Preencher'!X244</f>
        <v>5924.4400000000005</v>
      </c>
      <c r="S235" s="22">
        <v>50861</v>
      </c>
    </row>
    <row r="236" spans="1:19" x14ac:dyDescent="0.25">
      <c r="A236" s="8">
        <f>IFERROR(VLOOKUP(B236,'[1]DADOS (OCULTAR)'!$Q$3:$S$136,3,0),"")</f>
        <v>9039744000275</v>
      </c>
      <c r="B236" s="9" t="str">
        <f>'[1]TCE - ANEXO II - Preencher'!C245</f>
        <v>HOSPITAL MIGUEL ARRAES - CG. Nº 023/2022</v>
      </c>
      <c r="C236" s="10"/>
      <c r="D236" s="11" t="str">
        <f>'[1]TCE - ANEXO II - Preencher'!E245</f>
        <v>CLEONICE CONCEICAO PEREIRA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4110-10</v>
      </c>
      <c r="G236" s="14" t="str">
        <f>'[1]TCE - ANEXO II - Preencher'!I245</f>
        <v>12/2025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262.16000000000003</v>
      </c>
      <c r="P236" s="18">
        <f>'[1]TCE - ANEXO II - Preencher'!X245</f>
        <v>683.45</v>
      </c>
      <c r="S236" s="22">
        <v>50891</v>
      </c>
    </row>
    <row r="237" spans="1:19" x14ac:dyDescent="0.25">
      <c r="A237" s="8">
        <f>IFERROR(VLOOKUP(B237,'[1]DADOS (OCULTAR)'!$Q$3:$S$136,3,0),"")</f>
        <v>9039744000275</v>
      </c>
      <c r="B237" s="9" t="str">
        <f>'[1]TCE - ANEXO II - Preencher'!C246</f>
        <v>HOSPITAL MIGUEL ARRAES - CG. Nº 023/2022</v>
      </c>
      <c r="C237" s="10"/>
      <c r="D237" s="11" t="str">
        <f>'[1]TCE - ANEXO II - Preencher'!E246</f>
        <v>CLEYSSON CRISTIANO DA SILVA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5151-10</v>
      </c>
      <c r="G237" s="14" t="str">
        <f>'[1]TCE - ANEXO II - Preencher'!I246</f>
        <v>12/2025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1518</v>
      </c>
      <c r="K237" s="15">
        <f>'[1]TCE - ANEXO II - Preencher'!P246</f>
        <v>0</v>
      </c>
      <c r="L237" s="15">
        <f>'[1]TCE - ANEXO II - Preencher'!Q246</f>
        <v>1915.95</v>
      </c>
      <c r="M237" s="15">
        <f>'[1]TCE - ANEXO II - Preencher'!R246</f>
        <v>379.5</v>
      </c>
      <c r="N237" s="16">
        <f>'[1]TCE - ANEXO II - Preencher'!S246</f>
        <v>0</v>
      </c>
      <c r="O237" s="17">
        <f>'[1]TCE - ANEXO II - Preencher'!W246</f>
        <v>2546.09</v>
      </c>
      <c r="P237" s="18">
        <f>'[1]TCE - ANEXO II - Preencher'!X246</f>
        <v>1267.3599999999997</v>
      </c>
      <c r="S237" s="22">
        <v>50922</v>
      </c>
    </row>
    <row r="238" spans="1:19" x14ac:dyDescent="0.25">
      <c r="A238" s="8">
        <f>IFERROR(VLOOKUP(B238,'[1]DADOS (OCULTAR)'!$Q$3:$S$136,3,0),"")</f>
        <v>9039744000275</v>
      </c>
      <c r="B238" s="9" t="str">
        <f>'[1]TCE - ANEXO II - Preencher'!C247</f>
        <v>HOSPITAL MIGUEL ARRAES - CG. Nº 023/2022</v>
      </c>
      <c r="C238" s="10"/>
      <c r="D238" s="11" t="str">
        <f>'[1]TCE - ANEXO II - Preencher'!E247</f>
        <v>CLOTILDE SANTOS SIQUEIRA CAVALCANTI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5163-45</v>
      </c>
      <c r="G238" s="14" t="str">
        <f>'[1]TCE - ANEXO II - Preencher'!I247</f>
        <v>12/2025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1518</v>
      </c>
      <c r="K238" s="15">
        <f>'[1]TCE - ANEXO II - Preencher'!P247</f>
        <v>0</v>
      </c>
      <c r="L238" s="15">
        <f>'[1]TCE - ANEXO II - Preencher'!Q247</f>
        <v>1943.92</v>
      </c>
      <c r="M238" s="15">
        <f>'[1]TCE - ANEXO II - Preencher'!R247</f>
        <v>792.69</v>
      </c>
      <c r="N238" s="16">
        <f>'[1]TCE - ANEXO II - Preencher'!S247</f>
        <v>0</v>
      </c>
      <c r="O238" s="17">
        <f>'[1]TCE - ANEXO II - Preencher'!W247</f>
        <v>1430.33</v>
      </c>
      <c r="P238" s="18">
        <f>'[1]TCE - ANEXO II - Preencher'!X247</f>
        <v>2824.2800000000007</v>
      </c>
      <c r="S238" s="22">
        <v>50952</v>
      </c>
    </row>
    <row r="239" spans="1:19" x14ac:dyDescent="0.25">
      <c r="A239" s="8">
        <f>IFERROR(VLOOKUP(B239,'[1]DADOS (OCULTAR)'!$Q$3:$S$136,3,0),"")</f>
        <v>9039744000275</v>
      </c>
      <c r="B239" s="9" t="str">
        <f>'[1]TCE - ANEXO II - Preencher'!C248</f>
        <v>HOSPITAL MIGUEL ARRAES - CG. Nº 023/2022</v>
      </c>
      <c r="C239" s="10"/>
      <c r="D239" s="11" t="str">
        <f>'[1]TCE - ANEXO II - Preencher'!E248</f>
        <v>CLOVIS JOSE NASCIMENTO MELO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 t="str">
        <f>'[1]TCE - ANEXO II - Preencher'!H248</f>
        <v>5102-05</v>
      </c>
      <c r="G239" s="14" t="str">
        <f>'[1]TCE - ANEXO II - Preencher'!I248</f>
        <v>12/2025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2654.28</v>
      </c>
      <c r="K239" s="15">
        <f>'[1]TCE - ANEXO II - Preencher'!P248</f>
        <v>0</v>
      </c>
      <c r="L239" s="15">
        <f>'[1]TCE - ANEXO II - Preencher'!Q248</f>
        <v>910.57</v>
      </c>
      <c r="M239" s="15">
        <f>'[1]TCE - ANEXO II - Preencher'!R248</f>
        <v>309.67</v>
      </c>
      <c r="N239" s="16">
        <f>'[1]TCE - ANEXO II - Preencher'!S248</f>
        <v>0</v>
      </c>
      <c r="O239" s="17">
        <f>'[1]TCE - ANEXO II - Preencher'!W248</f>
        <v>803.74</v>
      </c>
      <c r="P239" s="18">
        <f>'[1]TCE - ANEXO II - Preencher'!X248</f>
        <v>3070.7800000000007</v>
      </c>
      <c r="S239" s="22">
        <v>50983</v>
      </c>
    </row>
    <row r="240" spans="1:19" x14ac:dyDescent="0.25">
      <c r="A240" s="8">
        <f>IFERROR(VLOOKUP(B240,'[1]DADOS (OCULTAR)'!$Q$3:$S$136,3,0),"")</f>
        <v>9039744000275</v>
      </c>
      <c r="B240" s="9" t="str">
        <f>'[1]TCE - ANEXO II - Preencher'!C249</f>
        <v>HOSPITAL MIGUEL ARRAES - CG. Nº 023/2022</v>
      </c>
      <c r="C240" s="10"/>
      <c r="D240" s="11" t="str">
        <f>'[1]TCE - ANEXO II - Preencher'!E249</f>
        <v>CONCEICAO SOUZA DA SILVA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 t="str">
        <f>'[1]TCE - ANEXO II - Preencher'!H249</f>
        <v>5132-20</v>
      </c>
      <c r="G240" s="14" t="str">
        <f>'[1]TCE - ANEXO II - Preencher'!I249</f>
        <v>12/2025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1757.27</v>
      </c>
      <c r="K240" s="15">
        <f>'[1]TCE - ANEXO II - Preencher'!P249</f>
        <v>0</v>
      </c>
      <c r="L240" s="15">
        <f>'[1]TCE - ANEXO II - Preencher'!Q249</f>
        <v>2507.33</v>
      </c>
      <c r="M240" s="15">
        <f>'[1]TCE - ANEXO II - Preencher'!R249</f>
        <v>902.54</v>
      </c>
      <c r="N240" s="16">
        <f>'[1]TCE - ANEXO II - Preencher'!S249</f>
        <v>0</v>
      </c>
      <c r="O240" s="17">
        <f>'[1]TCE - ANEXO II - Preencher'!W249</f>
        <v>1696.67</v>
      </c>
      <c r="P240" s="18">
        <f>'[1]TCE - ANEXO II - Preencher'!X249</f>
        <v>3470.4700000000003</v>
      </c>
      <c r="S240" s="22">
        <v>51014</v>
      </c>
    </row>
    <row r="241" spans="1:19" x14ac:dyDescent="0.25">
      <c r="A241" s="8">
        <f>IFERROR(VLOOKUP(B241,'[1]DADOS (OCULTAR)'!$Q$3:$S$136,3,0),"")</f>
        <v>9039744000275</v>
      </c>
      <c r="B241" s="9" t="str">
        <f>'[1]TCE - ANEXO II - Preencher'!C250</f>
        <v>HOSPITAL MIGUEL ARRAES - CG. Nº 023/2022</v>
      </c>
      <c r="C241" s="10"/>
      <c r="D241" s="11" t="str">
        <f>'[1]TCE - ANEXO II - Preencher'!E250</f>
        <v>COSME JOSE DOS SANTOS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4110-10</v>
      </c>
      <c r="G241" s="14" t="str">
        <f>'[1]TCE - ANEXO II - Preencher'!I250</f>
        <v>12/2025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1416.8</v>
      </c>
      <c r="K241" s="15">
        <f>'[1]TCE - ANEXO II - Preencher'!P250</f>
        <v>0</v>
      </c>
      <c r="L241" s="15">
        <f>'[1]TCE - ANEXO II - Preencher'!Q250</f>
        <v>2152.29</v>
      </c>
      <c r="M241" s="15">
        <f>'[1]TCE - ANEXO II - Preencher'!R250</f>
        <v>483.46</v>
      </c>
      <c r="N241" s="16">
        <f>'[1]TCE - ANEXO II - Preencher'!S250</f>
        <v>0</v>
      </c>
      <c r="O241" s="17">
        <f>'[1]TCE - ANEXO II - Preencher'!W250</f>
        <v>1529.52</v>
      </c>
      <c r="P241" s="18">
        <f>'[1]TCE - ANEXO II - Preencher'!X250</f>
        <v>2523.0300000000002</v>
      </c>
      <c r="S241" s="22">
        <v>51044</v>
      </c>
    </row>
    <row r="242" spans="1:19" x14ac:dyDescent="0.25">
      <c r="A242" s="8">
        <f>IFERROR(VLOOKUP(B242,'[1]DADOS (OCULTAR)'!$Q$3:$S$136,3,0),"")</f>
        <v>9039744000275</v>
      </c>
      <c r="B242" s="9" t="str">
        <f>'[1]TCE - ANEXO II - Preencher'!C251</f>
        <v>HOSPITAL MIGUEL ARRAES - CG. Nº 023/2022</v>
      </c>
      <c r="C242" s="10"/>
      <c r="D242" s="11" t="str">
        <f>'[1]TCE - ANEXO II - Preencher'!E251</f>
        <v>CRISTIANE DA SILVA PAULINO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2235-05</v>
      </c>
      <c r="G242" s="14" t="str">
        <f>'[1]TCE - ANEXO II - Preencher'!I251</f>
        <v>12/2025</v>
      </c>
      <c r="H242" s="13" t="str">
        <f>'[1]TCE - ANEXO II - Preencher'!J251</f>
        <v>1 - Plantonista</v>
      </c>
      <c r="I242" s="13">
        <f>'[1]TCE - ANEXO II - Preencher'!K251</f>
        <v>40</v>
      </c>
      <c r="J242" s="15">
        <f>'[1]TCE - ANEXO II - Preencher'!L251</f>
        <v>2073.77</v>
      </c>
      <c r="K242" s="15">
        <f>'[1]TCE - ANEXO II - Preencher'!P251</f>
        <v>52.46</v>
      </c>
      <c r="L242" s="15">
        <f>'[1]TCE - ANEXO II - Preencher'!Q251</f>
        <v>5939.9</v>
      </c>
      <c r="M242" s="15">
        <f>'[1]TCE - ANEXO II - Preencher'!R251</f>
        <v>3036.37</v>
      </c>
      <c r="N242" s="16">
        <f>'[1]TCE - ANEXO II - Preencher'!S251</f>
        <v>760.48</v>
      </c>
      <c r="O242" s="17">
        <f>'[1]TCE - ANEXO II - Preencher'!W251</f>
        <v>2818.7</v>
      </c>
      <c r="P242" s="18">
        <f>'[1]TCE - ANEXO II - Preencher'!X251</f>
        <v>9044.2799999999988</v>
      </c>
      <c r="S242" s="22">
        <v>51075</v>
      </c>
    </row>
    <row r="243" spans="1:19" x14ac:dyDescent="0.25">
      <c r="A243" s="8">
        <f>IFERROR(VLOOKUP(B243,'[1]DADOS (OCULTAR)'!$Q$3:$S$136,3,0),"")</f>
        <v>9039744000275</v>
      </c>
      <c r="B243" s="9" t="str">
        <f>'[1]TCE - ANEXO II - Preencher'!C252</f>
        <v>HOSPITAL MIGUEL ARRAES - CG. Nº 023/2022</v>
      </c>
      <c r="C243" s="10"/>
      <c r="D243" s="11" t="str">
        <f>'[1]TCE - ANEXO II - Preencher'!E252</f>
        <v>CRISTIANE FERREIRA DA COSTA AMADOR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4110-10</v>
      </c>
      <c r="G243" s="14" t="str">
        <f>'[1]TCE - ANEXO II - Preencher'!I252</f>
        <v>12/2025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30.36</v>
      </c>
      <c r="N243" s="16">
        <f>'[1]TCE - ANEXO II - Preencher'!S252</f>
        <v>0</v>
      </c>
      <c r="O243" s="17">
        <f>'[1]TCE - ANEXO II - Preencher'!W252</f>
        <v>30.36</v>
      </c>
      <c r="P243" s="18">
        <f>'[1]TCE - ANEXO II - Preencher'!X252</f>
        <v>0</v>
      </c>
      <c r="S243" s="22">
        <v>51105</v>
      </c>
    </row>
    <row r="244" spans="1:19" x14ac:dyDescent="0.25">
      <c r="A244" s="8">
        <f>IFERROR(VLOOKUP(B244,'[1]DADOS (OCULTAR)'!$Q$3:$S$136,3,0),"")</f>
        <v>9039744000275</v>
      </c>
      <c r="B244" s="9" t="str">
        <f>'[1]TCE - ANEXO II - Preencher'!C253</f>
        <v>HOSPITAL MIGUEL ARRAES - CG. Nº 023/2022</v>
      </c>
      <c r="C244" s="10"/>
      <c r="D244" s="11" t="str">
        <f>'[1]TCE - ANEXO II - Preencher'!E253</f>
        <v>CRISTIANE MARIA DE LIMA BARBOSA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3222-05</v>
      </c>
      <c r="G244" s="14" t="str">
        <f>'[1]TCE - ANEXO II - Preencher'!I253</f>
        <v>12/2025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860.2</v>
      </c>
      <c r="K244" s="15">
        <f>'[1]TCE - ANEXO II - Preencher'!P253</f>
        <v>45.22</v>
      </c>
      <c r="L244" s="15">
        <f>'[1]TCE - ANEXO II - Preencher'!Q253</f>
        <v>4011.91</v>
      </c>
      <c r="M244" s="15">
        <f>'[1]TCE - ANEXO II - Preencher'!R253</f>
        <v>3624.15</v>
      </c>
      <c r="N244" s="16">
        <f>'[1]TCE - ANEXO II - Preencher'!S253</f>
        <v>303.60000000000002</v>
      </c>
      <c r="O244" s="17">
        <f>'[1]TCE - ANEXO II - Preencher'!W253</f>
        <v>2399.2600000000002</v>
      </c>
      <c r="P244" s="18">
        <f>'[1]TCE - ANEXO II - Preencher'!X253</f>
        <v>6445.82</v>
      </c>
      <c r="S244" s="22">
        <v>51136</v>
      </c>
    </row>
    <row r="245" spans="1:19" x14ac:dyDescent="0.25">
      <c r="A245" s="8">
        <f>IFERROR(VLOOKUP(B245,'[1]DADOS (OCULTAR)'!$Q$3:$S$136,3,0),"")</f>
        <v>9039744000275</v>
      </c>
      <c r="B245" s="9" t="str">
        <f>'[1]TCE - ANEXO II - Preencher'!C254</f>
        <v>HOSPITAL MIGUEL ARRAES - CG. Nº 023/2022</v>
      </c>
      <c r="C245" s="10"/>
      <c r="D245" s="11" t="str">
        <f>'[1]TCE - ANEXO II - Preencher'!E254</f>
        <v>CRISTIANE MARQUES DA SILVA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5211-30</v>
      </c>
      <c r="G245" s="14" t="str">
        <f>'[1]TCE - ANEXO II - Preencher'!I254</f>
        <v>12/2025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1562.03</v>
      </c>
      <c r="K245" s="15">
        <f>'[1]TCE - ANEXO II - Preencher'!P254</f>
        <v>0</v>
      </c>
      <c r="L245" s="15">
        <f>'[1]TCE - ANEXO II - Preencher'!Q254</f>
        <v>1860.49</v>
      </c>
      <c r="M245" s="15">
        <f>'[1]TCE - ANEXO II - Preencher'!R254</f>
        <v>343.93</v>
      </c>
      <c r="N245" s="16">
        <f>'[1]TCE - ANEXO II - Preencher'!S254</f>
        <v>0</v>
      </c>
      <c r="O245" s="17">
        <f>'[1]TCE - ANEXO II - Preencher'!W254</f>
        <v>2018.01</v>
      </c>
      <c r="P245" s="18">
        <f>'[1]TCE - ANEXO II - Preencher'!X254</f>
        <v>1748.4399999999998</v>
      </c>
      <c r="S245" s="22">
        <v>51167</v>
      </c>
    </row>
    <row r="246" spans="1:19" x14ac:dyDescent="0.25">
      <c r="A246" s="8">
        <f>IFERROR(VLOOKUP(B246,'[1]DADOS (OCULTAR)'!$Q$3:$S$136,3,0),"")</f>
        <v>9039744000275</v>
      </c>
      <c r="B246" s="9" t="str">
        <f>'[1]TCE - ANEXO II - Preencher'!C255</f>
        <v>HOSPITAL MIGUEL ARRAES - CG. Nº 023/2022</v>
      </c>
      <c r="C246" s="10"/>
      <c r="D246" s="11" t="str">
        <f>'[1]TCE - ANEXO II - Preencher'!E255</f>
        <v>CRISTIANE PEREIRA DA SILVA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3222-05</v>
      </c>
      <c r="G246" s="14" t="str">
        <f>'[1]TCE - ANEXO II - Preencher'!I255</f>
        <v>12/2025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1467.4</v>
      </c>
      <c r="K246" s="15">
        <f>'[1]TCE - ANEXO II - Preencher'!P255</f>
        <v>45.22</v>
      </c>
      <c r="L246" s="15">
        <f>'[1]TCE - ANEXO II - Preencher'!Q255</f>
        <v>3510.15</v>
      </c>
      <c r="M246" s="15">
        <f>'[1]TCE - ANEXO II - Preencher'!R255</f>
        <v>2133.9299999999998</v>
      </c>
      <c r="N246" s="16">
        <f>'[1]TCE - ANEXO II - Preencher'!S255</f>
        <v>151.80000000000001</v>
      </c>
      <c r="O246" s="17">
        <f>'[1]TCE - ANEXO II - Preencher'!W255</f>
        <v>2051.0300000000002</v>
      </c>
      <c r="P246" s="18">
        <f>'[1]TCE - ANEXO II - Preencher'!X255</f>
        <v>5257.4700000000012</v>
      </c>
      <c r="S246" s="22">
        <v>51196</v>
      </c>
    </row>
    <row r="247" spans="1:19" x14ac:dyDescent="0.25">
      <c r="A247" s="8">
        <f>IFERROR(VLOOKUP(B247,'[1]DADOS (OCULTAR)'!$Q$3:$S$136,3,0),"")</f>
        <v>9039744000275</v>
      </c>
      <c r="B247" s="9" t="str">
        <f>'[1]TCE - ANEXO II - Preencher'!C256</f>
        <v>HOSPITAL MIGUEL ARRAES - CG. Nº 023/2022</v>
      </c>
      <c r="C247" s="10"/>
      <c r="D247" s="11" t="str">
        <f>'[1]TCE - ANEXO II - Preencher'!E256</f>
        <v>CRISTIANE SILVA ALBUQUERQUE DE OLIVEIRA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2235-05</v>
      </c>
      <c r="G247" s="14" t="str">
        <f>'[1]TCE - ANEXO II - Preencher'!I256</f>
        <v>12/2025</v>
      </c>
      <c r="H247" s="13" t="str">
        <f>'[1]TCE - ANEXO II - Preencher'!J256</f>
        <v>1 - Plantonista</v>
      </c>
      <c r="I247" s="13">
        <f>'[1]TCE - ANEXO II - Preencher'!K256</f>
        <v>40</v>
      </c>
      <c r="J247" s="15">
        <f>'[1]TCE - ANEXO II - Preencher'!L256</f>
        <v>2394.11</v>
      </c>
      <c r="K247" s="15">
        <f>'[1]TCE - ANEXO II - Preencher'!P256</f>
        <v>38.32</v>
      </c>
      <c r="L247" s="15">
        <f>'[1]TCE - ANEXO II - Preencher'!Q256</f>
        <v>5501.49</v>
      </c>
      <c r="M247" s="15">
        <f>'[1]TCE - ANEXO II - Preencher'!R256</f>
        <v>3540.16</v>
      </c>
      <c r="N247" s="16">
        <f>'[1]TCE - ANEXO II - Preencher'!S256</f>
        <v>558.73</v>
      </c>
      <c r="O247" s="17">
        <f>'[1]TCE - ANEXO II - Preencher'!W256</f>
        <v>2831.35</v>
      </c>
      <c r="P247" s="18">
        <f>'[1]TCE - ANEXO II - Preencher'!X256</f>
        <v>9201.4599999999991</v>
      </c>
      <c r="S247" s="22">
        <v>51227</v>
      </c>
    </row>
    <row r="248" spans="1:19" x14ac:dyDescent="0.25">
      <c r="A248" s="8">
        <f>IFERROR(VLOOKUP(B248,'[1]DADOS (OCULTAR)'!$Q$3:$S$136,3,0),"")</f>
        <v>9039744000275</v>
      </c>
      <c r="B248" s="9" t="str">
        <f>'[1]TCE - ANEXO II - Preencher'!C257</f>
        <v>HOSPITAL MIGUEL ARRAES - CG. Nº 023/2022</v>
      </c>
      <c r="C248" s="10"/>
      <c r="D248" s="11" t="str">
        <f>'[1]TCE - ANEXO II - Preencher'!E257</f>
        <v>CRISTIANO FONSECA DE MELO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3222-05</v>
      </c>
      <c r="G248" s="14" t="str">
        <f>'[1]TCE - ANEXO II - Preencher'!I257</f>
        <v>12/2025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0</v>
      </c>
      <c r="K248" s="15">
        <f>'[1]TCE - ANEXO II - Preencher'!P257</f>
        <v>3471.62</v>
      </c>
      <c r="L248" s="15">
        <f>'[1]TCE - ANEXO II - Preencher'!Q257</f>
        <v>3959.41</v>
      </c>
      <c r="M248" s="15">
        <f>'[1]TCE - ANEXO II - Preencher'!R257</f>
        <v>1861.2</v>
      </c>
      <c r="N248" s="16">
        <f>'[1]TCE - ANEXO II - Preencher'!S257</f>
        <v>151.80000000000001</v>
      </c>
      <c r="O248" s="17">
        <f>'[1]TCE - ANEXO II - Preencher'!W257</f>
        <v>5079.87</v>
      </c>
      <c r="P248" s="18">
        <f>'[1]TCE - ANEXO II - Preencher'!X257</f>
        <v>4364.1599999999989</v>
      </c>
      <c r="S248" s="22">
        <v>51257</v>
      </c>
    </row>
    <row r="249" spans="1:19" x14ac:dyDescent="0.25">
      <c r="A249" s="8">
        <f>IFERROR(VLOOKUP(B249,'[1]DADOS (OCULTAR)'!$Q$3:$S$136,3,0),"")</f>
        <v>9039744000275</v>
      </c>
      <c r="B249" s="9" t="str">
        <f>'[1]TCE - ANEXO II - Preencher'!C258</f>
        <v>HOSPITAL MIGUEL ARRAES - CG. Nº 023/2022</v>
      </c>
      <c r="C249" s="10"/>
      <c r="D249" s="11" t="str">
        <f>'[1]TCE - ANEXO II - Preencher'!E258</f>
        <v>DAI GUILHERME GONCALVES DA LUZ KAWAMURA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4141-05</v>
      </c>
      <c r="G249" s="14" t="str">
        <f>'[1]TCE - ANEXO II - Preencher'!I258</f>
        <v>12/2025</v>
      </c>
      <c r="H249" s="13" t="str">
        <f>'[1]TCE - ANEXO II - Preencher'!J258</f>
        <v>2 - Diarista</v>
      </c>
      <c r="I249" s="13">
        <f>'[1]TCE - ANEXO II - Preencher'!K258</f>
        <v>44</v>
      </c>
      <c r="J249" s="15">
        <f>'[1]TCE - ANEXO II - Preencher'!L258</f>
        <v>1670.6</v>
      </c>
      <c r="K249" s="15">
        <f>'[1]TCE - ANEXO II - Preencher'!P258</f>
        <v>0</v>
      </c>
      <c r="L249" s="15">
        <f>'[1]TCE - ANEXO II - Preencher'!Q258</f>
        <v>864.11</v>
      </c>
      <c r="M249" s="15">
        <f>'[1]TCE - ANEXO II - Preencher'!R258</f>
        <v>187.61</v>
      </c>
      <c r="N249" s="16">
        <f>'[1]TCE - ANEXO II - Preencher'!S258</f>
        <v>0</v>
      </c>
      <c r="O249" s="17">
        <f>'[1]TCE - ANEXO II - Preencher'!W258</f>
        <v>857.73</v>
      </c>
      <c r="P249" s="18">
        <f>'[1]TCE - ANEXO II - Preencher'!X258</f>
        <v>1864.5900000000001</v>
      </c>
      <c r="S249" s="22">
        <v>51288</v>
      </c>
    </row>
    <row r="250" spans="1:19" x14ac:dyDescent="0.25">
      <c r="A250" s="8">
        <f>IFERROR(VLOOKUP(B250,'[1]DADOS (OCULTAR)'!$Q$3:$S$136,3,0),"")</f>
        <v>9039744000275</v>
      </c>
      <c r="B250" s="9" t="str">
        <f>'[1]TCE - ANEXO II - Preencher'!C259</f>
        <v>HOSPITAL MIGUEL ARRAES - CG. Nº 023/2022</v>
      </c>
      <c r="C250" s="10"/>
      <c r="D250" s="11" t="str">
        <f>'[1]TCE - ANEXO II - Preencher'!E259</f>
        <v>DAMIANA MARIA JOSE LUIZ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3222-05</v>
      </c>
      <c r="G250" s="14" t="str">
        <f>'[1]TCE - ANEXO II - Preencher'!I259</f>
        <v>12/2025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1214.4000000000001</v>
      </c>
      <c r="K250" s="15">
        <f>'[1]TCE - ANEXO II - Preencher'!P259</f>
        <v>45.22</v>
      </c>
      <c r="L250" s="15">
        <f>'[1]TCE - ANEXO II - Preencher'!Q259</f>
        <v>3104.54</v>
      </c>
      <c r="M250" s="15">
        <f>'[1]TCE - ANEXO II - Preencher'!R259</f>
        <v>2235.13</v>
      </c>
      <c r="N250" s="16">
        <f>'[1]TCE - ANEXO II - Preencher'!S259</f>
        <v>0</v>
      </c>
      <c r="O250" s="17">
        <f>'[1]TCE - ANEXO II - Preencher'!W259</f>
        <v>1506.91</v>
      </c>
      <c r="P250" s="18">
        <f>'[1]TCE - ANEXO II - Preencher'!X259</f>
        <v>5092.38</v>
      </c>
      <c r="S250" s="22">
        <v>51318</v>
      </c>
    </row>
    <row r="251" spans="1:19" x14ac:dyDescent="0.25">
      <c r="A251" s="8">
        <f>IFERROR(VLOOKUP(B251,'[1]DADOS (OCULTAR)'!$Q$3:$S$136,3,0),"")</f>
        <v>9039744000275</v>
      </c>
      <c r="B251" s="9" t="str">
        <f>'[1]TCE - ANEXO II - Preencher'!C260</f>
        <v>HOSPITAL MIGUEL ARRAES - CG. Nº 023/2022</v>
      </c>
      <c r="C251" s="10"/>
      <c r="D251" s="11" t="str">
        <f>'[1]TCE - ANEXO II - Preencher'!E260</f>
        <v>DANIEL BENTO DA SILVA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 t="str">
        <f>'[1]TCE - ANEXO II - Preencher'!H260</f>
        <v>5163-45</v>
      </c>
      <c r="G251" s="14" t="str">
        <f>'[1]TCE - ANEXO II - Preencher'!I260</f>
        <v>12/2025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1518</v>
      </c>
      <c r="K251" s="15">
        <f>'[1]TCE - ANEXO II - Preencher'!P260</f>
        <v>0</v>
      </c>
      <c r="L251" s="15">
        <f>'[1]TCE - ANEXO II - Preencher'!Q260</f>
        <v>1980.37</v>
      </c>
      <c r="M251" s="15">
        <f>'[1]TCE - ANEXO II - Preencher'!R260</f>
        <v>633.69000000000005</v>
      </c>
      <c r="N251" s="16">
        <f>'[1]TCE - ANEXO II - Preencher'!S260</f>
        <v>0</v>
      </c>
      <c r="O251" s="17">
        <f>'[1]TCE - ANEXO II - Preencher'!W260</f>
        <v>1502.91</v>
      </c>
      <c r="P251" s="18">
        <f>'[1]TCE - ANEXO II - Preencher'!X260</f>
        <v>2629.1499999999996</v>
      </c>
      <c r="S251" s="22">
        <v>51349</v>
      </c>
    </row>
    <row r="252" spans="1:19" x14ac:dyDescent="0.25">
      <c r="A252" s="8">
        <f>IFERROR(VLOOKUP(B252,'[1]DADOS (OCULTAR)'!$Q$3:$S$136,3,0),"")</f>
        <v>9039744000275</v>
      </c>
      <c r="B252" s="9" t="str">
        <f>'[1]TCE - ANEXO II - Preencher'!C261</f>
        <v>HOSPITAL MIGUEL ARRAES - CG. Nº 023/2022</v>
      </c>
      <c r="C252" s="10"/>
      <c r="D252" s="11" t="str">
        <f>'[1]TCE - ANEXO II - Preencher'!E261</f>
        <v>DANIEL OLEGARIO DO CARMO FILHO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3172-10</v>
      </c>
      <c r="G252" s="14" t="str">
        <f>'[1]TCE - ANEXO II - Preencher'!I261</f>
        <v>12/2025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2261.1</v>
      </c>
      <c r="K252" s="15">
        <f>'[1]TCE - ANEXO II - Preencher'!P261</f>
        <v>0</v>
      </c>
      <c r="L252" s="15">
        <f>'[1]TCE - ANEXO II - Preencher'!Q261</f>
        <v>2293.52</v>
      </c>
      <c r="M252" s="15">
        <f>'[1]TCE - ANEXO II - Preencher'!R261</f>
        <v>126.39</v>
      </c>
      <c r="N252" s="16">
        <f>'[1]TCE - ANEXO II - Preencher'!S261</f>
        <v>0</v>
      </c>
      <c r="O252" s="17">
        <f>'[1]TCE - ANEXO II - Preencher'!W261</f>
        <v>2178.84</v>
      </c>
      <c r="P252" s="18">
        <f>'[1]TCE - ANEXO II - Preencher'!X261</f>
        <v>2502.17</v>
      </c>
      <c r="S252" s="22">
        <v>51380</v>
      </c>
    </row>
    <row r="253" spans="1:19" x14ac:dyDescent="0.25">
      <c r="A253" s="8">
        <f>IFERROR(VLOOKUP(B253,'[1]DADOS (OCULTAR)'!$Q$3:$S$136,3,0),"")</f>
        <v>9039744000275</v>
      </c>
      <c r="B253" s="9" t="str">
        <f>'[1]TCE - ANEXO II - Preencher'!C262</f>
        <v>HOSPITAL MIGUEL ARRAES - CG. Nº 023/2022</v>
      </c>
      <c r="C253" s="10"/>
      <c r="D253" s="11" t="str">
        <f>'[1]TCE - ANEXO II - Preencher'!E262</f>
        <v>DANIEL RICARDO PEREIRA CABRAL</v>
      </c>
      <c r="E253" s="12" t="str">
        <f>IF('[1]TCE - ANEXO II - Preencher'!G262="4 - Assistência Odontológica","2 - Outros Profissionais da saúde",'[1]TCE - ANEXO II - Preencher'!G262)</f>
        <v>1 - Médico</v>
      </c>
      <c r="F253" s="13" t="str">
        <f>'[1]TCE - ANEXO II - Preencher'!H262</f>
        <v>2252-70</v>
      </c>
      <c r="G253" s="14" t="str">
        <f>'[1]TCE - ANEXO II - Preencher'!I262</f>
        <v>12/2025</v>
      </c>
      <c r="H253" s="13" t="str">
        <f>'[1]TCE - ANEXO II - Preencher'!J262</f>
        <v>2 - Diarista</v>
      </c>
      <c r="I253" s="13">
        <f>'[1]TCE - ANEXO II - Preencher'!K262</f>
        <v>20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10508.38</v>
      </c>
      <c r="P253" s="18">
        <f>'[1]TCE - ANEXO II - Preencher'!X262</f>
        <v>18383.099999999999</v>
      </c>
      <c r="S253" s="22">
        <v>51410</v>
      </c>
    </row>
    <row r="254" spans="1:19" x14ac:dyDescent="0.25">
      <c r="A254" s="8">
        <f>IFERROR(VLOOKUP(B254,'[1]DADOS (OCULTAR)'!$Q$3:$S$136,3,0),"")</f>
        <v>9039744000275</v>
      </c>
      <c r="B254" s="9" t="str">
        <f>'[1]TCE - ANEXO II - Preencher'!C263</f>
        <v>HOSPITAL MIGUEL ARRAES - CG. Nº 023/2022</v>
      </c>
      <c r="C254" s="10"/>
      <c r="D254" s="11" t="str">
        <f>'[1]TCE - ANEXO II - Preencher'!E263</f>
        <v>DANIELA KELLE MIRANDA GUEDES DA SILVA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3222-05</v>
      </c>
      <c r="G254" s="14" t="str">
        <f>'[1]TCE - ANEXO II - Preencher'!I263</f>
        <v>12/2025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1518</v>
      </c>
      <c r="K254" s="15">
        <f>'[1]TCE - ANEXO II - Preencher'!P263</f>
        <v>45.22</v>
      </c>
      <c r="L254" s="15">
        <f>'[1]TCE - ANEXO II - Preencher'!Q263</f>
        <v>3632.29</v>
      </c>
      <c r="M254" s="15">
        <f>'[1]TCE - ANEXO II - Preencher'!R263</f>
        <v>2083.33</v>
      </c>
      <c r="N254" s="16">
        <f>'[1]TCE - ANEXO II - Preencher'!S263</f>
        <v>303.60000000000002</v>
      </c>
      <c r="O254" s="17">
        <f>'[1]TCE - ANEXO II - Preencher'!W263</f>
        <v>2364.9299999999998</v>
      </c>
      <c r="P254" s="18">
        <f>'[1]TCE - ANEXO II - Preencher'!X263</f>
        <v>5217.51</v>
      </c>
      <c r="S254" s="22">
        <v>51441</v>
      </c>
    </row>
    <row r="255" spans="1:19" x14ac:dyDescent="0.25">
      <c r="A255" s="8">
        <f>IFERROR(VLOOKUP(B255,'[1]DADOS (OCULTAR)'!$Q$3:$S$136,3,0),"")</f>
        <v>9039744000275</v>
      </c>
      <c r="B255" s="9" t="str">
        <f>'[1]TCE - ANEXO II - Preencher'!C264</f>
        <v>HOSPITAL MIGUEL ARRAES - CG. Nº 023/2022</v>
      </c>
      <c r="C255" s="10"/>
      <c r="D255" s="11" t="str">
        <f>'[1]TCE - ANEXO II - Preencher'!E264</f>
        <v>DANIELA TRAJANO DA SILVA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5134-30</v>
      </c>
      <c r="G255" s="14" t="str">
        <f>'[1]TCE - ANEXO II - Preencher'!I264</f>
        <v>12/2025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1416.8</v>
      </c>
      <c r="K255" s="15">
        <f>'[1]TCE - ANEXO II - Preencher'!P264</f>
        <v>0</v>
      </c>
      <c r="L255" s="15">
        <f>'[1]TCE - ANEXO II - Preencher'!Q264</f>
        <v>2132.13</v>
      </c>
      <c r="M255" s="15">
        <f>'[1]TCE - ANEXO II - Preencher'!R264</f>
        <v>2715.82</v>
      </c>
      <c r="N255" s="16">
        <f>'[1]TCE - ANEXO II - Preencher'!S264</f>
        <v>0</v>
      </c>
      <c r="O255" s="17">
        <f>'[1]TCE - ANEXO II - Preencher'!W264</f>
        <v>2040.63</v>
      </c>
      <c r="P255" s="18">
        <f>'[1]TCE - ANEXO II - Preencher'!X264</f>
        <v>4224.12</v>
      </c>
      <c r="S255" s="22">
        <v>51471</v>
      </c>
    </row>
    <row r="256" spans="1:19" x14ac:dyDescent="0.25">
      <c r="A256" s="8">
        <f>IFERROR(VLOOKUP(B256,'[1]DADOS (OCULTAR)'!$Q$3:$S$136,3,0),"")</f>
        <v>9039744000275</v>
      </c>
      <c r="B256" s="9" t="str">
        <f>'[1]TCE - ANEXO II - Preencher'!C265</f>
        <v>HOSPITAL MIGUEL ARRAES - CG. Nº 023/2022</v>
      </c>
      <c r="C256" s="10"/>
      <c r="D256" s="11" t="str">
        <f>'[1]TCE - ANEXO II - Preencher'!E265</f>
        <v>DANIELA VANESSA DE LIMA SOUSA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2237-10</v>
      </c>
      <c r="G256" s="14" t="str">
        <f>'[1]TCE - ANEXO II - Preencher'!I265</f>
        <v>12/2025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3672.22</v>
      </c>
      <c r="K256" s="15">
        <f>'[1]TCE - ANEXO II - Preencher'!P265</f>
        <v>0</v>
      </c>
      <c r="L256" s="15">
        <f>'[1]TCE - ANEXO II - Preencher'!Q265</f>
        <v>5469.31</v>
      </c>
      <c r="M256" s="15">
        <f>'[1]TCE - ANEXO II - Preencher'!R265</f>
        <v>654.33000000000004</v>
      </c>
      <c r="N256" s="16">
        <f>'[1]TCE - ANEXO II - Preencher'!S265</f>
        <v>612.14</v>
      </c>
      <c r="O256" s="17">
        <f>'[1]TCE - ANEXO II - Preencher'!W265</f>
        <v>3368.73</v>
      </c>
      <c r="P256" s="18">
        <f>'[1]TCE - ANEXO II - Preencher'!X265</f>
        <v>7039.27</v>
      </c>
      <c r="S256" s="22">
        <v>51502</v>
      </c>
    </row>
    <row r="257" spans="1:19" x14ac:dyDescent="0.25">
      <c r="A257" s="8">
        <f>IFERROR(VLOOKUP(B257,'[1]DADOS (OCULTAR)'!$Q$3:$S$136,3,0),"")</f>
        <v>9039744000275</v>
      </c>
      <c r="B257" s="9" t="str">
        <f>'[1]TCE - ANEXO II - Preencher'!C266</f>
        <v>HOSPITAL MIGUEL ARRAES - CG. Nº 023/2022</v>
      </c>
      <c r="C257" s="10"/>
      <c r="D257" s="11" t="str">
        <f>'[1]TCE - ANEXO II - Preencher'!E266</f>
        <v>DANIELE CRISTINE DE SOUZA OLIVEIRA SANTOS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3222-05</v>
      </c>
      <c r="G257" s="14" t="str">
        <f>'[1]TCE - ANEXO II - Preencher'!I266</f>
        <v>12/2025</v>
      </c>
      <c r="H257" s="13" t="str">
        <f>'[1]TCE - ANEXO II - Preencher'!J266</f>
        <v>2 - Diarista</v>
      </c>
      <c r="I257" s="13">
        <f>'[1]TCE - ANEXO II - Preencher'!K266</f>
        <v>44</v>
      </c>
      <c r="J257" s="15">
        <f>'[1]TCE - ANEXO II - Preencher'!L266</f>
        <v>1366.2</v>
      </c>
      <c r="K257" s="15">
        <f>'[1]TCE - ANEXO II - Preencher'!P266</f>
        <v>45.22</v>
      </c>
      <c r="L257" s="15">
        <f>'[1]TCE - ANEXO II - Preencher'!Q266</f>
        <v>3472</v>
      </c>
      <c r="M257" s="15">
        <f>'[1]TCE - ANEXO II - Preencher'!R266</f>
        <v>2083.33</v>
      </c>
      <c r="N257" s="16">
        <f>'[1]TCE - ANEXO II - Preencher'!S266</f>
        <v>151.80000000000001</v>
      </c>
      <c r="O257" s="17">
        <f>'[1]TCE - ANEXO II - Preencher'!W266</f>
        <v>1639.22</v>
      </c>
      <c r="P257" s="18">
        <f>'[1]TCE - ANEXO II - Preencher'!X266</f>
        <v>5479.33</v>
      </c>
      <c r="S257" s="22">
        <v>51533</v>
      </c>
    </row>
    <row r="258" spans="1:19" x14ac:dyDescent="0.25">
      <c r="A258" s="8">
        <f>IFERROR(VLOOKUP(B258,'[1]DADOS (OCULTAR)'!$Q$3:$S$136,3,0),"")</f>
        <v>9039744000275</v>
      </c>
      <c r="B258" s="9" t="str">
        <f>'[1]TCE - ANEXO II - Preencher'!C267</f>
        <v>HOSPITAL MIGUEL ARRAES - CG. Nº 023/2022</v>
      </c>
      <c r="C258" s="10"/>
      <c r="D258" s="11" t="str">
        <f>'[1]TCE - ANEXO II - Preencher'!E267</f>
        <v>DANIELE DE MELO FREITAS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2235-05</v>
      </c>
      <c r="G258" s="14" t="str">
        <f>'[1]TCE - ANEXO II - Preencher'!I267</f>
        <v>12/2025</v>
      </c>
      <c r="H258" s="13" t="str">
        <f>'[1]TCE - ANEXO II - Preencher'!J267</f>
        <v>1 - Plantonista</v>
      </c>
      <c r="I258" s="13">
        <f>'[1]TCE - ANEXO II - Preencher'!K267</f>
        <v>40</v>
      </c>
      <c r="J258" s="15">
        <f>'[1]TCE - ANEXO II - Preencher'!L267</f>
        <v>2394.11</v>
      </c>
      <c r="K258" s="15">
        <f>'[1]TCE - ANEXO II - Preencher'!P267</f>
        <v>38.97</v>
      </c>
      <c r="L258" s="15">
        <f>'[1]TCE - ANEXO II - Preencher'!Q267</f>
        <v>5068.8900000000003</v>
      </c>
      <c r="M258" s="15">
        <f>'[1]TCE - ANEXO II - Preencher'!R267</f>
        <v>2770.65</v>
      </c>
      <c r="N258" s="16">
        <f>'[1]TCE - ANEXO II - Preencher'!S267</f>
        <v>549.97</v>
      </c>
      <c r="O258" s="17">
        <f>'[1]TCE - ANEXO II - Preencher'!W267</f>
        <v>2967.49</v>
      </c>
      <c r="P258" s="18">
        <f>'[1]TCE - ANEXO II - Preencher'!X267</f>
        <v>7855.1</v>
      </c>
      <c r="S258" s="22">
        <v>51561</v>
      </c>
    </row>
    <row r="259" spans="1:19" x14ac:dyDescent="0.25">
      <c r="A259" s="8">
        <f>IFERROR(VLOOKUP(B259,'[1]DADOS (OCULTAR)'!$Q$3:$S$136,3,0),"")</f>
        <v>9039744000275</v>
      </c>
      <c r="B259" s="9" t="str">
        <f>'[1]TCE - ANEXO II - Preencher'!C268</f>
        <v>HOSPITAL MIGUEL ARRAES - CG. Nº 023/2022</v>
      </c>
      <c r="C259" s="10"/>
      <c r="D259" s="11" t="str">
        <f>'[1]TCE - ANEXO II - Preencher'!E268</f>
        <v>DANIELE PATRICIA MENDONCA DA SILVA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2235-05</v>
      </c>
      <c r="G259" s="14" t="str">
        <f>'[1]TCE - ANEXO II - Preencher'!I268</f>
        <v>12/2025</v>
      </c>
      <c r="H259" s="13" t="str">
        <f>'[1]TCE - ANEXO II - Preencher'!J268</f>
        <v>1 - Plantonista</v>
      </c>
      <c r="I259" s="13">
        <f>'[1]TCE - ANEXO II - Preencher'!K268</f>
        <v>40</v>
      </c>
      <c r="J259" s="15">
        <f>'[1]TCE - ANEXO II - Preencher'!L268</f>
        <v>0</v>
      </c>
      <c r="K259" s="15">
        <f>'[1]TCE - ANEXO II - Preencher'!P268</f>
        <v>5018.8599999999997</v>
      </c>
      <c r="L259" s="15">
        <f>'[1]TCE - ANEXO II - Preencher'!Q268</f>
        <v>5845.5</v>
      </c>
      <c r="M259" s="15">
        <f>'[1]TCE - ANEXO II - Preencher'!R268</f>
        <v>2003.26</v>
      </c>
      <c r="N259" s="16">
        <f>'[1]TCE - ANEXO II - Preencher'!S268</f>
        <v>222.19</v>
      </c>
      <c r="O259" s="17">
        <f>'[1]TCE - ANEXO II - Preencher'!W268</f>
        <v>7234.02</v>
      </c>
      <c r="P259" s="18">
        <f>'[1]TCE - ANEXO II - Preencher'!X268</f>
        <v>5855.7900000000009</v>
      </c>
      <c r="S259" s="22">
        <v>51592</v>
      </c>
    </row>
    <row r="260" spans="1:19" x14ac:dyDescent="0.25">
      <c r="A260" s="8">
        <f>IFERROR(VLOOKUP(B260,'[1]DADOS (OCULTAR)'!$Q$3:$S$136,3,0),"")</f>
        <v>9039744000275</v>
      </c>
      <c r="B260" s="9" t="str">
        <f>'[1]TCE - ANEXO II - Preencher'!C269</f>
        <v>HOSPITAL MIGUEL ARRAES - CG. Nº 023/2022</v>
      </c>
      <c r="C260" s="10"/>
      <c r="D260" s="11" t="str">
        <f>'[1]TCE - ANEXO II - Preencher'!E269</f>
        <v>DANIELLA PAIVA DO MONTE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2236-05</v>
      </c>
      <c r="G260" s="14" t="str">
        <f>'[1]TCE - ANEXO II - Preencher'!I269</f>
        <v>12/2025</v>
      </c>
      <c r="H260" s="13" t="str">
        <f>'[1]TCE - ANEXO II - Preencher'!J269</f>
        <v>2 - Diarista</v>
      </c>
      <c r="I260" s="13">
        <f>'[1]TCE - ANEXO II - Preencher'!K269</f>
        <v>24</v>
      </c>
      <c r="J260" s="15">
        <f>'[1]TCE - ANEXO II - Preencher'!L269</f>
        <v>1722.23</v>
      </c>
      <c r="K260" s="15">
        <f>'[1]TCE - ANEXO II - Preencher'!P269</f>
        <v>0</v>
      </c>
      <c r="L260" s="15">
        <f>'[1]TCE - ANEXO II - Preencher'!Q269</f>
        <v>2299.4499999999998</v>
      </c>
      <c r="M260" s="15">
        <f>'[1]TCE - ANEXO II - Preencher'!R269</f>
        <v>867.74</v>
      </c>
      <c r="N260" s="16">
        <f>'[1]TCE - ANEXO II - Preencher'!S269</f>
        <v>272.73</v>
      </c>
      <c r="O260" s="17">
        <f>'[1]TCE - ANEXO II - Preencher'!W269</f>
        <v>1399.27</v>
      </c>
      <c r="P260" s="18">
        <f>'[1]TCE - ANEXO II - Preencher'!X269</f>
        <v>3762.8799999999997</v>
      </c>
      <c r="S260" s="22">
        <v>51622</v>
      </c>
    </row>
    <row r="261" spans="1:19" x14ac:dyDescent="0.25">
      <c r="A261" s="8">
        <f>IFERROR(VLOOKUP(B261,'[1]DADOS (OCULTAR)'!$Q$3:$S$136,3,0),"")</f>
        <v>9039744000275</v>
      </c>
      <c r="B261" s="9" t="str">
        <f>'[1]TCE - ANEXO II - Preencher'!C270</f>
        <v>HOSPITAL MIGUEL ARRAES - CG. Nº 023/2022</v>
      </c>
      <c r="C261" s="10"/>
      <c r="D261" s="11" t="str">
        <f>'[1]TCE - ANEXO II - Preencher'!E270</f>
        <v>DANIELLE LUNA DA SILVA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2235-05</v>
      </c>
      <c r="G261" s="14" t="str">
        <f>'[1]TCE - ANEXO II - Preencher'!I270</f>
        <v>12/2025</v>
      </c>
      <c r="H261" s="13" t="str">
        <f>'[1]TCE - ANEXO II - Preencher'!J270</f>
        <v>1 - Plantonista</v>
      </c>
      <c r="I261" s="13">
        <f>'[1]TCE - ANEXO II - Preencher'!K270</f>
        <v>40</v>
      </c>
      <c r="J261" s="15">
        <f>'[1]TCE - ANEXO II - Preencher'!L270</f>
        <v>1425.26</v>
      </c>
      <c r="K261" s="15">
        <f>'[1]TCE - ANEXO II - Preencher'!P270</f>
        <v>58.04</v>
      </c>
      <c r="L261" s="15">
        <f>'[1]TCE - ANEXO II - Preencher'!Q270</f>
        <v>4001.11</v>
      </c>
      <c r="M261" s="15">
        <f>'[1]TCE - ANEXO II - Preencher'!R270</f>
        <v>3670.78</v>
      </c>
      <c r="N261" s="16">
        <f>'[1]TCE - ANEXO II - Preencher'!S270</f>
        <v>612.77</v>
      </c>
      <c r="O261" s="17">
        <f>'[1]TCE - ANEXO II - Preencher'!W270</f>
        <v>1894.08</v>
      </c>
      <c r="P261" s="18">
        <f>'[1]TCE - ANEXO II - Preencher'!X270</f>
        <v>7873.880000000001</v>
      </c>
      <c r="S261" s="22">
        <v>51653</v>
      </c>
    </row>
    <row r="262" spans="1:19" x14ac:dyDescent="0.25">
      <c r="A262" s="8">
        <f>IFERROR(VLOOKUP(B262,'[1]DADOS (OCULTAR)'!$Q$3:$S$136,3,0),"")</f>
        <v>9039744000275</v>
      </c>
      <c r="B262" s="9" t="str">
        <f>'[1]TCE - ANEXO II - Preencher'!C271</f>
        <v>HOSPITAL MIGUEL ARRAES - CG. Nº 023/2022</v>
      </c>
      <c r="C262" s="10"/>
      <c r="D262" s="11" t="str">
        <f>'[1]TCE - ANEXO II - Preencher'!E271</f>
        <v>DANIELLY DE PAULA SIQUEIRA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5211-30</v>
      </c>
      <c r="G262" s="14" t="str">
        <f>'[1]TCE - ANEXO II - Preencher'!I271</f>
        <v>12/2025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1673.6</v>
      </c>
      <c r="K262" s="15">
        <f>'[1]TCE - ANEXO II - Preencher'!P271</f>
        <v>0</v>
      </c>
      <c r="L262" s="15">
        <f>'[1]TCE - ANEXO II - Preencher'!Q271</f>
        <v>2042.34</v>
      </c>
      <c r="M262" s="15">
        <f>'[1]TCE - ANEXO II - Preencher'!R271</f>
        <v>2210.9499999999998</v>
      </c>
      <c r="N262" s="16">
        <f>'[1]TCE - ANEXO II - Preencher'!S271</f>
        <v>0</v>
      </c>
      <c r="O262" s="17">
        <f>'[1]TCE - ANEXO II - Preencher'!W271</f>
        <v>1686.78</v>
      </c>
      <c r="P262" s="18">
        <f>'[1]TCE - ANEXO II - Preencher'!X271</f>
        <v>4240.1099999999997</v>
      </c>
      <c r="S262" s="22">
        <v>51683</v>
      </c>
    </row>
    <row r="263" spans="1:19" x14ac:dyDescent="0.25">
      <c r="A263" s="8">
        <f>IFERROR(VLOOKUP(B263,'[1]DADOS (OCULTAR)'!$Q$3:$S$136,3,0),"")</f>
        <v>9039744000275</v>
      </c>
      <c r="B263" s="9" t="str">
        <f>'[1]TCE - ANEXO II - Preencher'!C272</f>
        <v>HOSPITAL MIGUEL ARRAES - CG. Nº 023/2022</v>
      </c>
      <c r="C263" s="10"/>
      <c r="D263" s="11" t="str">
        <f>'[1]TCE - ANEXO II - Preencher'!E272</f>
        <v>DANIELLY TAVARES PEREIRA LIMA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2235-05</v>
      </c>
      <c r="G263" s="14" t="str">
        <f>'[1]TCE - ANEXO II - Preencher'!I272</f>
        <v>12/2025</v>
      </c>
      <c r="H263" s="13" t="str">
        <f>'[1]TCE - ANEXO II - Preencher'!J272</f>
        <v>2 - Diarista</v>
      </c>
      <c r="I263" s="13">
        <f>'[1]TCE - ANEXO II - Preencher'!K272</f>
        <v>40</v>
      </c>
      <c r="J263" s="15">
        <f>'[1]TCE - ANEXO II - Preencher'!L272</f>
        <v>2394.11</v>
      </c>
      <c r="K263" s="15">
        <f>'[1]TCE - ANEXO II - Preencher'!P272</f>
        <v>38.97</v>
      </c>
      <c r="L263" s="15">
        <f>'[1]TCE - ANEXO II - Preencher'!Q272</f>
        <v>5175.24</v>
      </c>
      <c r="M263" s="15">
        <f>'[1]TCE - ANEXO II - Preencher'!R272</f>
        <v>2616.09</v>
      </c>
      <c r="N263" s="16">
        <f>'[1]TCE - ANEXO II - Preencher'!S272</f>
        <v>599.24</v>
      </c>
      <c r="O263" s="17">
        <f>'[1]TCE - ANEXO II - Preencher'!W272</f>
        <v>2723.14</v>
      </c>
      <c r="P263" s="18">
        <f>'[1]TCE - ANEXO II - Preencher'!X272</f>
        <v>8100.51</v>
      </c>
      <c r="S263" s="22">
        <v>51714</v>
      </c>
    </row>
    <row r="264" spans="1:19" x14ac:dyDescent="0.25">
      <c r="A264" s="8">
        <f>IFERROR(VLOOKUP(B264,'[1]DADOS (OCULTAR)'!$Q$3:$S$136,3,0),"")</f>
        <v>9039744000275</v>
      </c>
      <c r="B264" s="9" t="str">
        <f>'[1]TCE - ANEXO II - Preencher'!C273</f>
        <v>HOSPITAL MIGUEL ARRAES - CG. Nº 023/2022</v>
      </c>
      <c r="C264" s="10"/>
      <c r="D264" s="11" t="str">
        <f>'[1]TCE - ANEXO II - Preencher'!E273</f>
        <v>DANIELY MARIA DA CONCEICAO CRISPIM LOPES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 t="str">
        <f>'[1]TCE - ANEXO II - Preencher'!H273</f>
        <v>5143-20</v>
      </c>
      <c r="G264" s="14" t="str">
        <f>'[1]TCE - ANEXO II - Preencher'!I273</f>
        <v>12/2025</v>
      </c>
      <c r="H264" s="13" t="str">
        <f>'[1]TCE - ANEXO II - Preencher'!J273</f>
        <v>1 - Plantonista</v>
      </c>
      <c r="I264" s="13">
        <f>'[1]TCE - ANEXO II - Preencher'!K273</f>
        <v>44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866.45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419.18</v>
      </c>
      <c r="P264" s="18">
        <f>'[1]TCE - ANEXO II - Preencher'!X273</f>
        <v>447.27000000000004</v>
      </c>
      <c r="S264" s="22">
        <v>51745</v>
      </c>
    </row>
    <row r="265" spans="1:19" x14ac:dyDescent="0.25">
      <c r="A265" s="8">
        <f>IFERROR(VLOOKUP(B265,'[1]DADOS (OCULTAR)'!$Q$3:$S$136,3,0),"")</f>
        <v>9039744000275</v>
      </c>
      <c r="B265" s="9" t="str">
        <f>'[1]TCE - ANEXO II - Preencher'!C274</f>
        <v>HOSPITAL MIGUEL ARRAES - CG. Nº 023/2022</v>
      </c>
      <c r="C265" s="10"/>
      <c r="D265" s="11" t="str">
        <f>'[1]TCE - ANEXO II - Preencher'!E274</f>
        <v>DANYELLA RANNE SANTOS LUIZ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2235-05</v>
      </c>
      <c r="G265" s="14" t="str">
        <f>'[1]TCE - ANEXO II - Preencher'!I274</f>
        <v>12/2025</v>
      </c>
      <c r="H265" s="13" t="str">
        <f>'[1]TCE - ANEXO II - Preencher'!J274</f>
        <v>2 - Diarista</v>
      </c>
      <c r="I265" s="13">
        <f>'[1]TCE - ANEXO II - Preencher'!K274</f>
        <v>40</v>
      </c>
      <c r="J265" s="15">
        <f>'[1]TCE - ANEXO II - Preencher'!L274</f>
        <v>0</v>
      </c>
      <c r="K265" s="15">
        <f>'[1]TCE - ANEXO II - Preencher'!P274</f>
        <v>43.96</v>
      </c>
      <c r="L265" s="15">
        <f>'[1]TCE - ANEXO II - Preencher'!Q274</f>
        <v>6565.03</v>
      </c>
      <c r="M265" s="15">
        <f>'[1]TCE - ANEXO II - Preencher'!R274</f>
        <v>7573.23</v>
      </c>
      <c r="N265" s="16">
        <f>'[1]TCE - ANEXO II - Preencher'!S274</f>
        <v>0</v>
      </c>
      <c r="O265" s="17">
        <f>'[1]TCE - ANEXO II - Preencher'!W274</f>
        <v>3591.22</v>
      </c>
      <c r="P265" s="18">
        <f>'[1]TCE - ANEXO II - Preencher'!X274</f>
        <v>10591</v>
      </c>
      <c r="S265" s="22">
        <v>51775</v>
      </c>
    </row>
    <row r="266" spans="1:19" x14ac:dyDescent="0.25">
      <c r="A266" s="8">
        <f>IFERROR(VLOOKUP(B266,'[1]DADOS (OCULTAR)'!$Q$3:$S$136,3,0),"")</f>
        <v>9039744000275</v>
      </c>
      <c r="B266" s="9" t="str">
        <f>'[1]TCE - ANEXO II - Preencher'!C275</f>
        <v>HOSPITAL MIGUEL ARRAES - CG. Nº 023/2022</v>
      </c>
      <c r="C266" s="10"/>
      <c r="D266" s="11" t="str">
        <f>'[1]TCE - ANEXO II - Preencher'!E275</f>
        <v>DAPHINY RIBEIRO MARTINS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2236-05</v>
      </c>
      <c r="G266" s="14" t="str">
        <f>'[1]TCE - ANEXO II - Preencher'!I275</f>
        <v>12/2025</v>
      </c>
      <c r="H266" s="13" t="str">
        <f>'[1]TCE - ANEXO II - Preencher'!J275</f>
        <v>1 - Plantonista</v>
      </c>
      <c r="I266" s="13">
        <f>'[1]TCE - ANEXO II - Preencher'!K275</f>
        <v>24</v>
      </c>
      <c r="J266" s="15">
        <f>'[1]TCE - ANEXO II - Preencher'!L275</f>
        <v>2037.79</v>
      </c>
      <c r="K266" s="15">
        <f>'[1]TCE - ANEXO II - Preencher'!P275</f>
        <v>0</v>
      </c>
      <c r="L266" s="15">
        <f>'[1]TCE - ANEXO II - Preencher'!Q275</f>
        <v>3378.36</v>
      </c>
      <c r="M266" s="15">
        <f>'[1]TCE - ANEXO II - Preencher'!R275</f>
        <v>909.46</v>
      </c>
      <c r="N266" s="16">
        <f>'[1]TCE - ANEXO II - Preencher'!S275</f>
        <v>496.21</v>
      </c>
      <c r="O266" s="17">
        <f>'[1]TCE - ANEXO II - Preencher'!W275</f>
        <v>2296.38</v>
      </c>
      <c r="P266" s="18">
        <f>'[1]TCE - ANEXO II - Preencher'!X275</f>
        <v>4525.4399999999996</v>
      </c>
      <c r="S266" s="22">
        <v>51806</v>
      </c>
    </row>
    <row r="267" spans="1:19" x14ac:dyDescent="0.25">
      <c r="A267" s="8">
        <f>IFERROR(VLOOKUP(B267,'[1]DADOS (OCULTAR)'!$Q$3:$S$136,3,0),"")</f>
        <v>9039744000275</v>
      </c>
      <c r="B267" s="9" t="str">
        <f>'[1]TCE - ANEXO II - Preencher'!C276</f>
        <v>HOSPITAL MIGUEL ARRAES - CG. Nº 023/2022</v>
      </c>
      <c r="C267" s="10"/>
      <c r="D267" s="11" t="str">
        <f>'[1]TCE - ANEXO II - Preencher'!E276</f>
        <v>DARLA SIQUEIRA TENORIO LIMA</v>
      </c>
      <c r="E267" s="12" t="str">
        <f>IF('[1]TCE - ANEXO II - Preencher'!G276="4 - Assistência Odontológica","2 - Outros Profissionais da saúde",'[1]TCE - ANEXO II - Preencher'!G276)</f>
        <v>1 - Médico</v>
      </c>
      <c r="F267" s="13" t="str">
        <f>'[1]TCE - ANEXO II - Preencher'!H276</f>
        <v>2251-40</v>
      </c>
      <c r="G267" s="14" t="str">
        <f>'[1]TCE - ANEXO II - Preencher'!I276</f>
        <v>12/2025</v>
      </c>
      <c r="H267" s="13" t="str">
        <f>'[1]TCE - ANEXO II - Preencher'!J276</f>
        <v>2 - Diarista</v>
      </c>
      <c r="I267" s="13">
        <f>'[1]TCE - ANEXO II - Preencher'!K276</f>
        <v>15</v>
      </c>
      <c r="J267" s="15">
        <f>'[1]TCE - ANEXO II - Preencher'!L276</f>
        <v>2078.6</v>
      </c>
      <c r="K267" s="15">
        <f>'[1]TCE - ANEXO II - Preencher'!P276</f>
        <v>0</v>
      </c>
      <c r="L267" s="15">
        <f>'[1]TCE - ANEXO II - Preencher'!Q276</f>
        <v>4838.01</v>
      </c>
      <c r="M267" s="15">
        <f>'[1]TCE - ANEXO II - Preencher'!R276</f>
        <v>407.53</v>
      </c>
      <c r="N267" s="16">
        <f>'[1]TCE - ANEXO II - Preencher'!S276</f>
        <v>2504.5</v>
      </c>
      <c r="O267" s="17">
        <f>'[1]TCE - ANEXO II - Preencher'!W276</f>
        <v>2514.6799999999998</v>
      </c>
      <c r="P267" s="18">
        <f>'[1]TCE - ANEXO II - Preencher'!X276</f>
        <v>7313.9599999999991</v>
      </c>
      <c r="S267" s="22">
        <v>51836</v>
      </c>
    </row>
    <row r="268" spans="1:19" x14ac:dyDescent="0.25">
      <c r="A268" s="8">
        <f>IFERROR(VLOOKUP(B268,'[1]DADOS (OCULTAR)'!$Q$3:$S$136,3,0),"")</f>
        <v>9039744000275</v>
      </c>
      <c r="B268" s="9" t="str">
        <f>'[1]TCE - ANEXO II - Preencher'!C277</f>
        <v>HOSPITAL MIGUEL ARRAES - CG. Nº 023/2022</v>
      </c>
      <c r="C268" s="10"/>
      <c r="D268" s="11" t="str">
        <f>'[1]TCE - ANEXO II - Preencher'!E277</f>
        <v>DARLI MARIA MONTEIRO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2235-05</v>
      </c>
      <c r="G268" s="14" t="str">
        <f>'[1]TCE - ANEXO II - Preencher'!I277</f>
        <v>12/2025</v>
      </c>
      <c r="H268" s="13" t="str">
        <f>'[1]TCE - ANEXO II - Preencher'!J277</f>
        <v>1 - Plantonista</v>
      </c>
      <c r="I268" s="13">
        <f>'[1]TCE - ANEXO II - Preencher'!K277</f>
        <v>40</v>
      </c>
      <c r="J268" s="15">
        <f>'[1]TCE - ANEXO II - Preencher'!L277</f>
        <v>1675.88</v>
      </c>
      <c r="K268" s="15">
        <f>'[1]TCE - ANEXO II - Preencher'!P277</f>
        <v>38.65</v>
      </c>
      <c r="L268" s="15">
        <f>'[1]TCE - ANEXO II - Preencher'!Q277</f>
        <v>5889.91</v>
      </c>
      <c r="M268" s="15">
        <f>'[1]TCE - ANEXO II - Preencher'!R277</f>
        <v>3671.69</v>
      </c>
      <c r="N268" s="16">
        <f>'[1]TCE - ANEXO II - Preencher'!S277</f>
        <v>716.57</v>
      </c>
      <c r="O268" s="17">
        <f>'[1]TCE - ANEXO II - Preencher'!W277</f>
        <v>3046.63</v>
      </c>
      <c r="P268" s="18">
        <f>'[1]TCE - ANEXO II - Preencher'!X277</f>
        <v>8946.07</v>
      </c>
      <c r="S268" s="22">
        <v>51867</v>
      </c>
    </row>
    <row r="269" spans="1:19" x14ac:dyDescent="0.25">
      <c r="A269" s="8">
        <f>IFERROR(VLOOKUP(B269,'[1]DADOS (OCULTAR)'!$Q$3:$S$136,3,0),"")</f>
        <v>9039744000275</v>
      </c>
      <c r="B269" s="9" t="str">
        <f>'[1]TCE - ANEXO II - Preencher'!C278</f>
        <v>HOSPITAL MIGUEL ARRAES - CG. Nº 023/2022</v>
      </c>
      <c r="C269" s="10"/>
      <c r="D269" s="11" t="str">
        <f>'[1]TCE - ANEXO II - Preencher'!E278</f>
        <v>DARLIANE DA SILVA LIMA</v>
      </c>
      <c r="E269" s="12" t="str">
        <f>IF('[1]TCE - ANEXO II - Preencher'!G278="4 - Assistência Odontológica","2 - Outros Profissionais da saúde",'[1]TCE - ANEXO II - Preencher'!G278)</f>
        <v>3 - Administrativo</v>
      </c>
      <c r="F269" s="13" t="str">
        <f>'[1]TCE - ANEXO II - Preencher'!H278</f>
        <v>4110-10</v>
      </c>
      <c r="G269" s="14" t="str">
        <f>'[1]TCE - ANEXO II - Preencher'!I278</f>
        <v>12/2025</v>
      </c>
      <c r="H269" s="13" t="str">
        <f>'[1]TCE - ANEXO II - Preencher'!J278</f>
        <v>2 - Diarista</v>
      </c>
      <c r="I269" s="13">
        <f>'[1]TCE - ANEXO II - Preencher'!K278</f>
        <v>44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30.36</v>
      </c>
      <c r="N269" s="16">
        <f>'[1]TCE - ANEXO II - Preencher'!S278</f>
        <v>0</v>
      </c>
      <c r="O269" s="17">
        <f>'[1]TCE - ANEXO II - Preencher'!W278</f>
        <v>30.36</v>
      </c>
      <c r="P269" s="18">
        <f>'[1]TCE - ANEXO II - Preencher'!X278</f>
        <v>0</v>
      </c>
      <c r="S269" s="22">
        <v>51898</v>
      </c>
    </row>
    <row r="270" spans="1:19" x14ac:dyDescent="0.25">
      <c r="A270" s="8">
        <f>IFERROR(VLOOKUP(B270,'[1]DADOS (OCULTAR)'!$Q$3:$S$136,3,0),"")</f>
        <v>9039744000275</v>
      </c>
      <c r="B270" s="9" t="str">
        <f>'[1]TCE - ANEXO II - Preencher'!C279</f>
        <v>HOSPITAL MIGUEL ARRAES - CG. Nº 023/2022</v>
      </c>
      <c r="C270" s="10"/>
      <c r="D270" s="11" t="str">
        <f>'[1]TCE - ANEXO II - Preencher'!E279</f>
        <v>DAVID JOSE DOS SANTOS</v>
      </c>
      <c r="E270" s="12" t="str">
        <f>IF('[1]TCE - ANEXO II - Preencher'!G279="4 - Assistência Odontológica","2 - Outros Profissionais da saúde",'[1]TCE - ANEXO II - Preencher'!G279)</f>
        <v>3 - Administrativo</v>
      </c>
      <c r="F270" s="13" t="str">
        <f>'[1]TCE - ANEXO II - Preencher'!H279</f>
        <v>5174-10</v>
      </c>
      <c r="G270" s="14" t="str">
        <f>'[1]TCE - ANEXO II - Preencher'!I279</f>
        <v>12/2025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1518</v>
      </c>
      <c r="K270" s="15">
        <f>'[1]TCE - ANEXO II - Preencher'!P279</f>
        <v>0</v>
      </c>
      <c r="L270" s="15">
        <f>'[1]TCE - ANEXO II - Preencher'!Q279</f>
        <v>456.22</v>
      </c>
      <c r="M270" s="15">
        <f>'[1]TCE - ANEXO II - Preencher'!R279</f>
        <v>541.54</v>
      </c>
      <c r="N270" s="16">
        <f>'[1]TCE - ANEXO II - Preencher'!S279</f>
        <v>0</v>
      </c>
      <c r="O270" s="17">
        <f>'[1]TCE - ANEXO II - Preencher'!W279</f>
        <v>386.54</v>
      </c>
      <c r="P270" s="18">
        <f>'[1]TCE - ANEXO II - Preencher'!X279</f>
        <v>2129.2200000000003</v>
      </c>
      <c r="S270" s="22">
        <v>51926</v>
      </c>
    </row>
    <row r="271" spans="1:19" x14ac:dyDescent="0.25">
      <c r="A271" s="8">
        <f>IFERROR(VLOOKUP(B271,'[1]DADOS (OCULTAR)'!$Q$3:$S$136,3,0),"")</f>
        <v>9039744000275</v>
      </c>
      <c r="B271" s="9" t="str">
        <f>'[1]TCE - ANEXO II - Preencher'!C280</f>
        <v>HOSPITAL MIGUEL ARRAES - CG. Nº 023/2022</v>
      </c>
      <c r="C271" s="10"/>
      <c r="D271" s="11" t="str">
        <f>'[1]TCE - ANEXO II - Preencher'!E280</f>
        <v>DAYANA LESSA PESSOA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3222-05</v>
      </c>
      <c r="G271" s="14" t="str">
        <f>'[1]TCE - ANEXO II - Preencher'!I280</f>
        <v>12/2025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0</v>
      </c>
      <c r="K271" s="15">
        <f>'[1]TCE - ANEXO II - Preencher'!P280</f>
        <v>3034.66</v>
      </c>
      <c r="L271" s="15">
        <f>'[1]TCE - ANEXO II - Preencher'!Q280</f>
        <v>3357.59</v>
      </c>
      <c r="M271" s="15">
        <f>'[1]TCE - ANEXO II - Preencher'!R280</f>
        <v>2697.81</v>
      </c>
      <c r="N271" s="16">
        <f>'[1]TCE - ANEXO II - Preencher'!S280</f>
        <v>151.80000000000001</v>
      </c>
      <c r="O271" s="17">
        <f>'[1]TCE - ANEXO II - Preencher'!W280</f>
        <v>5480.38</v>
      </c>
      <c r="P271" s="18">
        <f>'[1]TCE - ANEXO II - Preencher'!X280</f>
        <v>3761.4799999999987</v>
      </c>
      <c r="S271" s="22">
        <v>51957</v>
      </c>
    </row>
    <row r="272" spans="1:19" x14ac:dyDescent="0.25">
      <c r="A272" s="8">
        <f>IFERROR(VLOOKUP(B272,'[1]DADOS (OCULTAR)'!$Q$3:$S$136,3,0),"")</f>
        <v>9039744000275</v>
      </c>
      <c r="B272" s="9" t="str">
        <f>'[1]TCE - ANEXO II - Preencher'!C281</f>
        <v>HOSPITAL MIGUEL ARRAES - CG. Nº 023/2022</v>
      </c>
      <c r="C272" s="10"/>
      <c r="D272" s="11" t="str">
        <f>'[1]TCE - ANEXO II - Preencher'!E281</f>
        <v>DAYANE FABIOLA TORRES DE LIMA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2235-05</v>
      </c>
      <c r="G272" s="14" t="str">
        <f>'[1]TCE - ANEXO II - Preencher'!I281</f>
        <v>12/2025</v>
      </c>
      <c r="H272" s="13" t="str">
        <f>'[1]TCE - ANEXO II - Preencher'!J281</f>
        <v>2 - Diarista</v>
      </c>
      <c r="I272" s="13">
        <f>'[1]TCE - ANEXO II - Preencher'!K281</f>
        <v>40</v>
      </c>
      <c r="J272" s="15">
        <f>'[1]TCE - ANEXO II - Preencher'!L281</f>
        <v>2394.11</v>
      </c>
      <c r="K272" s="15">
        <f>'[1]TCE - ANEXO II - Preencher'!P281</f>
        <v>38.32</v>
      </c>
      <c r="L272" s="15">
        <f>'[1]TCE - ANEXO II - Preencher'!Q281</f>
        <v>6087.82</v>
      </c>
      <c r="M272" s="15">
        <f>'[1]TCE - ANEXO II - Preencher'!R281</f>
        <v>2379.52</v>
      </c>
      <c r="N272" s="16">
        <f>'[1]TCE - ANEXO II - Preencher'!S281</f>
        <v>1438.65</v>
      </c>
      <c r="O272" s="17">
        <f>'[1]TCE - ANEXO II - Preencher'!W281</f>
        <v>3244.95</v>
      </c>
      <c r="P272" s="18">
        <f>'[1]TCE - ANEXO II - Preencher'!X281</f>
        <v>9093.4700000000012</v>
      </c>
      <c r="S272" s="22">
        <v>51987</v>
      </c>
    </row>
    <row r="273" spans="1:19" x14ac:dyDescent="0.25">
      <c r="A273" s="8">
        <f>IFERROR(VLOOKUP(B273,'[1]DADOS (OCULTAR)'!$Q$3:$S$136,3,0),"")</f>
        <v>9039744000275</v>
      </c>
      <c r="B273" s="9" t="str">
        <f>'[1]TCE - ANEXO II - Preencher'!C282</f>
        <v>HOSPITAL MIGUEL ARRAES - CG. Nº 023/2022</v>
      </c>
      <c r="C273" s="10"/>
      <c r="D273" s="11" t="str">
        <f>'[1]TCE - ANEXO II - Preencher'!E282</f>
        <v>DAYANNA SIMPLICIO DE SOUZA RODRIGUES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3222-05</v>
      </c>
      <c r="G273" s="14" t="str">
        <f>'[1]TCE - ANEXO II - Preencher'!I282</f>
        <v>12/2025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1518</v>
      </c>
      <c r="K273" s="15">
        <f>'[1]TCE - ANEXO II - Preencher'!P282</f>
        <v>45.22</v>
      </c>
      <c r="L273" s="15">
        <f>'[1]TCE - ANEXO II - Preencher'!Q282</f>
        <v>3686.49</v>
      </c>
      <c r="M273" s="15">
        <f>'[1]TCE - ANEXO II - Preencher'!R282</f>
        <v>1931.53</v>
      </c>
      <c r="N273" s="16">
        <f>'[1]TCE - ANEXO II - Preencher'!S282</f>
        <v>151.80000000000001</v>
      </c>
      <c r="O273" s="17">
        <f>'[1]TCE - ANEXO II - Preencher'!W282</f>
        <v>1913.99</v>
      </c>
      <c r="P273" s="18">
        <f>'[1]TCE - ANEXO II - Preencher'!X282</f>
        <v>5419.05</v>
      </c>
      <c r="S273" s="22">
        <v>52018</v>
      </c>
    </row>
    <row r="274" spans="1:19" x14ac:dyDescent="0.25">
      <c r="A274" s="8">
        <f>IFERROR(VLOOKUP(B274,'[1]DADOS (OCULTAR)'!$Q$3:$S$136,3,0),"")</f>
        <v>9039744000275</v>
      </c>
      <c r="B274" s="9" t="str">
        <f>'[1]TCE - ANEXO II - Preencher'!C283</f>
        <v>HOSPITAL MIGUEL ARRAES - CG. Nº 023/2022</v>
      </c>
      <c r="C274" s="10"/>
      <c r="D274" s="11" t="str">
        <f>'[1]TCE - ANEXO II - Preencher'!E283</f>
        <v>DAYANNE CORREIA DOS SANTOS LESSELIS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2238-10</v>
      </c>
      <c r="G274" s="14" t="str">
        <f>'[1]TCE - ANEXO II - Preencher'!I283</f>
        <v>12/2025</v>
      </c>
      <c r="H274" s="13" t="str">
        <f>'[1]TCE - ANEXO II - Preencher'!J283</f>
        <v>2 - Diarista</v>
      </c>
      <c r="I274" s="13">
        <f>'[1]TCE - ANEXO II - Preencher'!K283</f>
        <v>30</v>
      </c>
      <c r="J274" s="15">
        <f>'[1]TCE - ANEXO II - Preencher'!L283</f>
        <v>2685.88</v>
      </c>
      <c r="K274" s="15">
        <f>'[1]TCE - ANEXO II - Preencher'!P283</f>
        <v>0</v>
      </c>
      <c r="L274" s="15">
        <f>'[1]TCE - ANEXO II - Preencher'!Q283</f>
        <v>3639.44</v>
      </c>
      <c r="M274" s="15">
        <f>'[1]TCE - ANEXO II - Preencher'!R283</f>
        <v>437.89</v>
      </c>
      <c r="N274" s="16">
        <f>'[1]TCE - ANEXO II - Preencher'!S283</f>
        <v>534.95000000000005</v>
      </c>
      <c r="O274" s="17">
        <f>'[1]TCE - ANEXO II - Preencher'!W283</f>
        <v>2310.6999999999998</v>
      </c>
      <c r="P274" s="18">
        <f>'[1]TCE - ANEXO II - Preencher'!X283</f>
        <v>4987.46</v>
      </c>
      <c r="S274" s="22">
        <v>52048</v>
      </c>
    </row>
    <row r="275" spans="1:19" x14ac:dyDescent="0.25">
      <c r="A275" s="8">
        <f>IFERROR(VLOOKUP(B275,'[1]DADOS (OCULTAR)'!$Q$3:$S$136,3,0),"")</f>
        <v>9039744000275</v>
      </c>
      <c r="B275" s="9" t="str">
        <f>'[1]TCE - ANEXO II - Preencher'!C284</f>
        <v>HOSPITAL MIGUEL ARRAES - CG. Nº 023/2022</v>
      </c>
      <c r="C275" s="10"/>
      <c r="D275" s="11" t="str">
        <f>'[1]TCE - ANEXO II - Preencher'!E284</f>
        <v>DAYSE LUIZA FARIAS DA SILVA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2235-05</v>
      </c>
      <c r="G275" s="14" t="str">
        <f>'[1]TCE - ANEXO II - Preencher'!I284</f>
        <v>12/2025</v>
      </c>
      <c r="H275" s="13" t="str">
        <f>'[1]TCE - ANEXO II - Preencher'!J284</f>
        <v>1 - Plantonista</v>
      </c>
      <c r="I275" s="13">
        <f>'[1]TCE - ANEXO II - Preencher'!K284</f>
        <v>40</v>
      </c>
      <c r="J275" s="15">
        <f>'[1]TCE - ANEXO II - Preencher'!L284</f>
        <v>2394.11</v>
      </c>
      <c r="K275" s="15">
        <f>'[1]TCE - ANEXO II - Preencher'!P284</f>
        <v>38.65</v>
      </c>
      <c r="L275" s="15">
        <f>'[1]TCE - ANEXO II - Preencher'!Q284</f>
        <v>5982.6</v>
      </c>
      <c r="M275" s="15">
        <f>'[1]TCE - ANEXO II - Preencher'!R284</f>
        <v>2542.0100000000002</v>
      </c>
      <c r="N275" s="16">
        <f>'[1]TCE - ANEXO II - Preencher'!S284</f>
        <v>510.41</v>
      </c>
      <c r="O275" s="17">
        <f>'[1]TCE - ANEXO II - Preencher'!W284</f>
        <v>2986.72</v>
      </c>
      <c r="P275" s="18">
        <f>'[1]TCE - ANEXO II - Preencher'!X284</f>
        <v>8481.0600000000013</v>
      </c>
      <c r="S275" s="22">
        <v>52079</v>
      </c>
    </row>
    <row r="276" spans="1:19" x14ac:dyDescent="0.25">
      <c r="A276" s="8">
        <f>IFERROR(VLOOKUP(B276,'[1]DADOS (OCULTAR)'!$Q$3:$S$136,3,0),"")</f>
        <v>9039744000275</v>
      </c>
      <c r="B276" s="9" t="str">
        <f>'[1]TCE - ANEXO II - Preencher'!C285</f>
        <v>HOSPITAL MIGUEL ARRAES - CG. Nº 023/2022</v>
      </c>
      <c r="C276" s="10"/>
      <c r="D276" s="11" t="str">
        <f>'[1]TCE - ANEXO II - Preencher'!E285</f>
        <v>DAYVSON DIOGO DE SANTANA SILVA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2236-05</v>
      </c>
      <c r="G276" s="14" t="str">
        <f>'[1]TCE - ANEXO II - Preencher'!I285</f>
        <v>12/2025</v>
      </c>
      <c r="H276" s="13" t="str">
        <f>'[1]TCE - ANEXO II - Preencher'!J285</f>
        <v>1 - Plantonista</v>
      </c>
      <c r="I276" s="13">
        <f>'[1]TCE - ANEXO II - Preencher'!K285</f>
        <v>24</v>
      </c>
      <c r="J276" s="15">
        <f>'[1]TCE - ANEXO II - Preencher'!L285</f>
        <v>1865.65</v>
      </c>
      <c r="K276" s="15">
        <f>'[1]TCE - ANEXO II - Preencher'!P285</f>
        <v>0</v>
      </c>
      <c r="L276" s="15">
        <f>'[1]TCE - ANEXO II - Preencher'!Q285</f>
        <v>3234.95</v>
      </c>
      <c r="M276" s="15">
        <f>'[1]TCE - ANEXO II - Preencher'!R285</f>
        <v>1376.56</v>
      </c>
      <c r="N276" s="16">
        <f>'[1]TCE - ANEXO II - Preencher'!S285</f>
        <v>347.36</v>
      </c>
      <c r="O276" s="17">
        <f>'[1]TCE - ANEXO II - Preencher'!W285</f>
        <v>1726.59</v>
      </c>
      <c r="P276" s="18">
        <f>'[1]TCE - ANEXO II - Preencher'!X285</f>
        <v>5097.9299999999994</v>
      </c>
      <c r="S276" s="22">
        <v>52110</v>
      </c>
    </row>
    <row r="277" spans="1:19" x14ac:dyDescent="0.25">
      <c r="A277" s="8">
        <f>IFERROR(VLOOKUP(B277,'[1]DADOS (OCULTAR)'!$Q$3:$S$136,3,0),"")</f>
        <v>9039744000275</v>
      </c>
      <c r="B277" s="9" t="str">
        <f>'[1]TCE - ANEXO II - Preencher'!C286</f>
        <v>HOSPITAL MIGUEL ARRAES - CG. Nº 023/2022</v>
      </c>
      <c r="C277" s="10"/>
      <c r="D277" s="11" t="str">
        <f>'[1]TCE - ANEXO II - Preencher'!E286</f>
        <v>DAYVSON GABRIEL DE SOUZA</v>
      </c>
      <c r="E277" s="12" t="str">
        <f>IF('[1]TCE - ANEXO II - Preencher'!G286="4 - Assistência Odontológica","2 - Outros Profissionais da saúde",'[1]TCE - ANEXO II - Preencher'!G286)</f>
        <v>3 - Administrativo</v>
      </c>
      <c r="F277" s="13" t="str">
        <f>'[1]TCE - ANEXO II - Preencher'!H286</f>
        <v>5143-20</v>
      </c>
      <c r="G277" s="14" t="str">
        <f>'[1]TCE - ANEXO II - Preencher'!I286</f>
        <v>12/2025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1521.19</v>
      </c>
      <c r="P277" s="18">
        <f>'[1]TCE - ANEXO II - Preencher'!X286</f>
        <v>1376</v>
      </c>
      <c r="S277" s="22">
        <v>52140</v>
      </c>
    </row>
    <row r="278" spans="1:19" x14ac:dyDescent="0.25">
      <c r="A278" s="8">
        <f>IFERROR(VLOOKUP(B278,'[1]DADOS (OCULTAR)'!$Q$3:$S$136,3,0),"")</f>
        <v>9039744000275</v>
      </c>
      <c r="B278" s="9" t="str">
        <f>'[1]TCE - ANEXO II - Preencher'!C287</f>
        <v>HOSPITAL MIGUEL ARRAES - CG. Nº 023/2022</v>
      </c>
      <c r="C278" s="10"/>
      <c r="D278" s="11" t="str">
        <f>'[1]TCE - ANEXO II - Preencher'!E287</f>
        <v>DEBORA BRUNA BARBOSA GUEDES</v>
      </c>
      <c r="E278" s="12" t="str">
        <f>IF('[1]TCE - ANEXO II - Preencher'!G287="4 - Assistência Odontológica","2 - Outros Profissionais da saúde",'[1]TCE - ANEXO II - Preencher'!G287)</f>
        <v>3 - Administrativo</v>
      </c>
      <c r="F278" s="13" t="str">
        <f>'[1]TCE - ANEXO II - Preencher'!H287</f>
        <v>1312-05</v>
      </c>
      <c r="G278" s="14" t="str">
        <f>'[1]TCE - ANEXO II - Preencher'!I287</f>
        <v>12/2025</v>
      </c>
      <c r="H278" s="13" t="str">
        <f>'[1]TCE - ANEXO II - Preencher'!J287</f>
        <v>2 - Diarista</v>
      </c>
      <c r="I278" s="13">
        <f>'[1]TCE - ANEXO II - Preencher'!K287</f>
        <v>40</v>
      </c>
      <c r="J278" s="15">
        <f>'[1]TCE - ANEXO II - Preencher'!L287</f>
        <v>17527.13</v>
      </c>
      <c r="K278" s="15">
        <f>'[1]TCE - ANEXO II - Preencher'!P287</f>
        <v>0</v>
      </c>
      <c r="L278" s="15">
        <f>'[1]TCE - ANEXO II - Preencher'!Q287</f>
        <v>20532.96</v>
      </c>
      <c r="M278" s="15">
        <f>'[1]TCE - ANEXO II - Preencher'!R287</f>
        <v>2629.07</v>
      </c>
      <c r="N278" s="16">
        <f>'[1]TCE - ANEXO II - Preencher'!S287</f>
        <v>0</v>
      </c>
      <c r="O278" s="17">
        <f>'[1]TCE - ANEXO II - Preencher'!W287</f>
        <v>20873.990000000002</v>
      </c>
      <c r="P278" s="18">
        <f>'[1]TCE - ANEXO II - Preencher'!X287</f>
        <v>19815.169999999995</v>
      </c>
      <c r="S278" s="22">
        <v>52171</v>
      </c>
    </row>
    <row r="279" spans="1:19" x14ac:dyDescent="0.25">
      <c r="A279" s="8">
        <f>IFERROR(VLOOKUP(B279,'[1]DADOS (OCULTAR)'!$Q$3:$S$136,3,0),"")</f>
        <v>9039744000275</v>
      </c>
      <c r="B279" s="9" t="str">
        <f>'[1]TCE - ANEXO II - Preencher'!C288</f>
        <v>HOSPITAL MIGUEL ARRAES - CG. Nº 023/2022</v>
      </c>
      <c r="C279" s="10"/>
      <c r="D279" s="11" t="str">
        <f>'[1]TCE - ANEXO II - Preencher'!E288</f>
        <v>DEBORA CAROLINE ANGELO SAMPAIO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2235-05</v>
      </c>
      <c r="G279" s="14" t="str">
        <f>'[1]TCE - ANEXO II - Preencher'!I288</f>
        <v>12/2025</v>
      </c>
      <c r="H279" s="13" t="str">
        <f>'[1]TCE - ANEXO II - Preencher'!J288</f>
        <v>2 - Diarista</v>
      </c>
      <c r="I279" s="13">
        <f>'[1]TCE - ANEXO II - Preencher'!K288</f>
        <v>40</v>
      </c>
      <c r="J279" s="15">
        <f>'[1]TCE - ANEXO II - Preencher'!L288</f>
        <v>2221.9</v>
      </c>
      <c r="K279" s="15">
        <f>'[1]TCE - ANEXO II - Preencher'!P288</f>
        <v>43.96</v>
      </c>
      <c r="L279" s="15">
        <f>'[1]TCE - ANEXO II - Preencher'!Q288</f>
        <v>5372.23</v>
      </c>
      <c r="M279" s="15">
        <f>'[1]TCE - ANEXO II - Preencher'!R288</f>
        <v>2225.7800000000002</v>
      </c>
      <c r="N279" s="16">
        <f>'[1]TCE - ANEXO II - Preencher'!S288</f>
        <v>754.54</v>
      </c>
      <c r="O279" s="17">
        <f>'[1]TCE - ANEXO II - Preencher'!W288</f>
        <v>3219.15</v>
      </c>
      <c r="P279" s="18">
        <f>'[1]TCE - ANEXO II - Preencher'!X288</f>
        <v>7399.26</v>
      </c>
      <c r="S279" s="22">
        <v>52201</v>
      </c>
    </row>
    <row r="280" spans="1:19" x14ac:dyDescent="0.25">
      <c r="A280" s="8">
        <f>IFERROR(VLOOKUP(B280,'[1]DADOS (OCULTAR)'!$Q$3:$S$136,3,0),"")</f>
        <v>9039744000275</v>
      </c>
      <c r="B280" s="9" t="str">
        <f>'[1]TCE - ANEXO II - Preencher'!C289</f>
        <v>HOSPITAL MIGUEL ARRAES - CG. Nº 023/2022</v>
      </c>
      <c r="C280" s="10"/>
      <c r="D280" s="11" t="str">
        <f>'[1]TCE - ANEXO II - Preencher'!E289</f>
        <v>DEBORA CORREIA BARBOSA E SILVA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5211-30</v>
      </c>
      <c r="G280" s="14" t="str">
        <f>'[1]TCE - ANEXO II - Preencher'!I289</f>
        <v>12/2025</v>
      </c>
      <c r="H280" s="13" t="str">
        <f>'[1]TCE - ANEXO II - Preencher'!J289</f>
        <v>1 - Plantonista</v>
      </c>
      <c r="I280" s="13">
        <f>'[1]TCE - ANEXO II - Preencher'!K289</f>
        <v>44</v>
      </c>
      <c r="J280" s="15">
        <f>'[1]TCE - ANEXO II - Preencher'!L289</f>
        <v>1506.24</v>
      </c>
      <c r="K280" s="15">
        <f>'[1]TCE - ANEXO II - Preencher'!P289</f>
        <v>0</v>
      </c>
      <c r="L280" s="15">
        <f>'[1]TCE - ANEXO II - Preencher'!Q289</f>
        <v>1783.02</v>
      </c>
      <c r="M280" s="15">
        <f>'[1]TCE - ANEXO II - Preencher'!R289</f>
        <v>167.36</v>
      </c>
      <c r="N280" s="16">
        <f>'[1]TCE - ANEXO II - Preencher'!S289</f>
        <v>0</v>
      </c>
      <c r="O280" s="17">
        <f>'[1]TCE - ANEXO II - Preencher'!W289</f>
        <v>1195.96</v>
      </c>
      <c r="P280" s="18">
        <f>'[1]TCE - ANEXO II - Preencher'!X289</f>
        <v>2260.6600000000003</v>
      </c>
      <c r="S280" s="22">
        <v>52232</v>
      </c>
    </row>
    <row r="281" spans="1:19" x14ac:dyDescent="0.25">
      <c r="A281" s="8">
        <f>IFERROR(VLOOKUP(B281,'[1]DADOS (OCULTAR)'!$Q$3:$S$136,3,0),"")</f>
        <v>9039744000275</v>
      </c>
      <c r="B281" s="9" t="str">
        <f>'[1]TCE - ANEXO II - Preencher'!C290</f>
        <v>HOSPITAL MIGUEL ARRAES - CG. Nº 023/2022</v>
      </c>
      <c r="C281" s="10"/>
      <c r="D281" s="11" t="str">
        <f>'[1]TCE - ANEXO II - Preencher'!E290</f>
        <v>DEBORA EDUARDA SIQUEIRA DA SILVA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5211-30</v>
      </c>
      <c r="G281" s="14" t="str">
        <f>'[1]TCE - ANEXO II - Preencher'!I290</f>
        <v>12/2025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1506.24</v>
      </c>
      <c r="K281" s="15">
        <f>'[1]TCE - ANEXO II - Preencher'!P290</f>
        <v>0</v>
      </c>
      <c r="L281" s="15">
        <f>'[1]TCE - ANEXO II - Preencher'!Q290</f>
        <v>1893.22</v>
      </c>
      <c r="M281" s="15">
        <f>'[1]TCE - ANEXO II - Preencher'!R290</f>
        <v>449.95</v>
      </c>
      <c r="N281" s="16">
        <f>'[1]TCE - ANEXO II - Preencher'!S290</f>
        <v>0</v>
      </c>
      <c r="O281" s="17">
        <f>'[1]TCE - ANEXO II - Preencher'!W290</f>
        <v>1298.1099999999999</v>
      </c>
      <c r="P281" s="18">
        <f>'[1]TCE - ANEXO II - Preencher'!X290</f>
        <v>2551.3000000000002</v>
      </c>
      <c r="S281" s="22">
        <v>52263</v>
      </c>
    </row>
    <row r="282" spans="1:19" x14ac:dyDescent="0.25">
      <c r="A282" s="8">
        <f>IFERROR(VLOOKUP(B282,'[1]DADOS (OCULTAR)'!$Q$3:$S$136,3,0),"")</f>
        <v>9039744000275</v>
      </c>
      <c r="B282" s="9" t="str">
        <f>'[1]TCE - ANEXO II - Preencher'!C291</f>
        <v>HOSPITAL MIGUEL ARRAES - CG. Nº 023/2022</v>
      </c>
      <c r="C282" s="10"/>
      <c r="D282" s="11" t="str">
        <f>'[1]TCE - ANEXO II - Preencher'!E291</f>
        <v>DEBORA VIRGINIA SOARES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3222-05</v>
      </c>
      <c r="G282" s="14" t="str">
        <f>'[1]TCE - ANEXO II - Preencher'!I291</f>
        <v>12/2025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>
        <f>IFERROR(VLOOKUP(B283,'[1]DADOS (OCULTAR)'!$Q$3:$S$136,3,0),"")</f>
        <v>9039744000275</v>
      </c>
      <c r="B283" s="9" t="str">
        <f>'[1]TCE - ANEXO II - Preencher'!C292</f>
        <v>HOSPITAL MIGUEL ARRAES - CG. Nº 023/2022</v>
      </c>
      <c r="C283" s="10"/>
      <c r="D283" s="11" t="str">
        <f>'[1]TCE - ANEXO II - Preencher'!E292</f>
        <v>DEIVISON RODRIGUES DE ALEXANDRE</v>
      </c>
      <c r="E283" s="12" t="str">
        <f>IF('[1]TCE - ANEXO II - Preencher'!G292="4 - Assistência Odontológica","2 - Outros Profissionais da saúde",'[1]TCE - ANEXO II - Preencher'!G292)</f>
        <v>3 - Administrativo</v>
      </c>
      <c r="F283" s="13" t="str">
        <f>'[1]TCE - ANEXO II - Preencher'!H292</f>
        <v>5143-20</v>
      </c>
      <c r="G283" s="14" t="str">
        <f>'[1]TCE - ANEXO II - Preencher'!I292</f>
        <v>12/2025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1518</v>
      </c>
      <c r="K283" s="15">
        <f>'[1]TCE - ANEXO II - Preencher'!P292</f>
        <v>0</v>
      </c>
      <c r="L283" s="15">
        <f>'[1]TCE - ANEXO II - Preencher'!Q292</f>
        <v>776.48</v>
      </c>
      <c r="M283" s="15">
        <f>'[1]TCE - ANEXO II - Preencher'!R292</f>
        <v>607.20000000000005</v>
      </c>
      <c r="N283" s="16">
        <f>'[1]TCE - ANEXO II - Preencher'!S292</f>
        <v>0</v>
      </c>
      <c r="O283" s="17">
        <f>'[1]TCE - ANEXO II - Preencher'!W292</f>
        <v>708.13</v>
      </c>
      <c r="P283" s="18">
        <f>'[1]TCE - ANEXO II - Preencher'!X292</f>
        <v>2193.5500000000002</v>
      </c>
      <c r="S283" s="22">
        <v>52322</v>
      </c>
    </row>
    <row r="284" spans="1:19" x14ac:dyDescent="0.25">
      <c r="A284" s="8">
        <f>IFERROR(VLOOKUP(B284,'[1]DADOS (OCULTAR)'!$Q$3:$S$136,3,0),"")</f>
        <v>9039744000275</v>
      </c>
      <c r="B284" s="9" t="str">
        <f>'[1]TCE - ANEXO II - Preencher'!C293</f>
        <v>HOSPITAL MIGUEL ARRAES - CG. Nº 023/2022</v>
      </c>
      <c r="C284" s="10"/>
      <c r="D284" s="11" t="str">
        <f>'[1]TCE - ANEXO II - Preencher'!E293</f>
        <v>DENISE CORREIA DA SILVA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3222-05</v>
      </c>
      <c r="G284" s="14" t="str">
        <f>'[1]TCE - ANEXO II - Preencher'!I293</f>
        <v>12/2025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1518</v>
      </c>
      <c r="K284" s="15">
        <f>'[1]TCE - ANEXO II - Preencher'!P293</f>
        <v>45.22</v>
      </c>
      <c r="L284" s="15">
        <f>'[1]TCE - ANEXO II - Preencher'!Q293</f>
        <v>4050.51</v>
      </c>
      <c r="M284" s="15">
        <f>'[1]TCE - ANEXO II - Preencher'!R293</f>
        <v>2439.37</v>
      </c>
      <c r="N284" s="16">
        <f>'[1]TCE - ANEXO II - Preencher'!S293</f>
        <v>303.60000000000002</v>
      </c>
      <c r="O284" s="17">
        <f>'[1]TCE - ANEXO II - Preencher'!W293</f>
        <v>2028.41</v>
      </c>
      <c r="P284" s="18">
        <f>'[1]TCE - ANEXO II - Preencher'!X293</f>
        <v>6328.2900000000009</v>
      </c>
      <c r="S284" s="22">
        <v>52352</v>
      </c>
    </row>
    <row r="285" spans="1:19" x14ac:dyDescent="0.25">
      <c r="A285" s="8">
        <f>IFERROR(VLOOKUP(B285,'[1]DADOS (OCULTAR)'!$Q$3:$S$136,3,0),"")</f>
        <v>9039744000275</v>
      </c>
      <c r="B285" s="9" t="str">
        <f>'[1]TCE - ANEXO II - Preencher'!C294</f>
        <v>HOSPITAL MIGUEL ARRAES - CG. Nº 023/2022</v>
      </c>
      <c r="C285" s="10"/>
      <c r="D285" s="11" t="str">
        <f>'[1]TCE - ANEXO II - Preencher'!E294</f>
        <v>DENISE FERNANDA SANTANA DE ARAUJO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 t="str">
        <f>'[1]TCE - ANEXO II - Preencher'!H294</f>
        <v>3172-10</v>
      </c>
      <c r="G285" s="14" t="str">
        <f>'[1]TCE - ANEXO II - Preencher'!I294</f>
        <v>12/2025</v>
      </c>
      <c r="H285" s="13" t="str">
        <f>'[1]TCE - ANEXO II - Preencher'!J294</f>
        <v>2 - Diarista</v>
      </c>
      <c r="I285" s="13">
        <f>'[1]TCE - ANEXO II - Preencher'!K294</f>
        <v>44</v>
      </c>
      <c r="J285" s="15">
        <f>'[1]TCE - ANEXO II - Preencher'!L294</f>
        <v>2261.1</v>
      </c>
      <c r="K285" s="15">
        <f>'[1]TCE - ANEXO II - Preencher'!P294</f>
        <v>0</v>
      </c>
      <c r="L285" s="15">
        <f>'[1]TCE - ANEXO II - Preencher'!Q294</f>
        <v>2334.5700000000002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1769.95</v>
      </c>
      <c r="P285" s="18">
        <f>'[1]TCE - ANEXO II - Preencher'!X294</f>
        <v>2825.7200000000003</v>
      </c>
      <c r="S285" s="22">
        <v>52383</v>
      </c>
    </row>
    <row r="286" spans="1:19" x14ac:dyDescent="0.25">
      <c r="A286" s="8">
        <f>IFERROR(VLOOKUP(B286,'[1]DADOS (OCULTAR)'!$Q$3:$S$136,3,0),"")</f>
        <v>9039744000275</v>
      </c>
      <c r="B286" s="9" t="str">
        <f>'[1]TCE - ANEXO II - Preencher'!C295</f>
        <v>HOSPITAL MIGUEL ARRAES - CG. Nº 023/2022</v>
      </c>
      <c r="C286" s="10"/>
      <c r="D286" s="11" t="str">
        <f>'[1]TCE - ANEXO II - Preencher'!E295</f>
        <v>DENISE GONCALVES DOS SANTOS</v>
      </c>
      <c r="E286" s="12" t="str">
        <f>IF('[1]TCE - ANEXO II - Preencher'!G295="4 - Assistência Odontológica","2 - Outros Profissionais da saúde",'[1]TCE - ANEXO II - Preencher'!G295)</f>
        <v>3 - Administrativo</v>
      </c>
      <c r="F286" s="13" t="str">
        <f>'[1]TCE - ANEXO II - Preencher'!H295</f>
        <v>4110-10</v>
      </c>
      <c r="G286" s="14" t="str">
        <f>'[1]TCE - ANEXO II - Preencher'!I295</f>
        <v>12/2025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1366.2</v>
      </c>
      <c r="K286" s="15">
        <f>'[1]TCE - ANEXO II - Preencher'!P295</f>
        <v>0</v>
      </c>
      <c r="L286" s="15">
        <f>'[1]TCE - ANEXO II - Preencher'!Q295</f>
        <v>684.47</v>
      </c>
      <c r="M286" s="15">
        <f>'[1]TCE - ANEXO II - Preencher'!R295</f>
        <v>216.8</v>
      </c>
      <c r="N286" s="16">
        <f>'[1]TCE - ANEXO II - Preencher'!S295</f>
        <v>0</v>
      </c>
      <c r="O286" s="17">
        <f>'[1]TCE - ANEXO II - Preencher'!W295</f>
        <v>524.12</v>
      </c>
      <c r="P286" s="18">
        <f>'[1]TCE - ANEXO II - Preencher'!X295</f>
        <v>1743.3500000000004</v>
      </c>
      <c r="S286" s="22">
        <v>52413</v>
      </c>
    </row>
    <row r="287" spans="1:19" x14ac:dyDescent="0.25">
      <c r="A287" s="8">
        <f>IFERROR(VLOOKUP(B287,'[1]DADOS (OCULTAR)'!$Q$3:$S$136,3,0),"")</f>
        <v>9039744000275</v>
      </c>
      <c r="B287" s="9" t="str">
        <f>'[1]TCE - ANEXO II - Preencher'!C296</f>
        <v>HOSPITAL MIGUEL ARRAES - CG. Nº 023/2022</v>
      </c>
      <c r="C287" s="10"/>
      <c r="D287" s="11" t="str">
        <f>'[1]TCE - ANEXO II - Preencher'!E296</f>
        <v>DENIZE MARANHAO DA SILVA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2237-10</v>
      </c>
      <c r="G287" s="14" t="str">
        <f>'[1]TCE - ANEXO II - Preencher'!I296</f>
        <v>12/2025</v>
      </c>
      <c r="H287" s="13" t="str">
        <f>'[1]TCE - ANEXO II - Preencher'!J296</f>
        <v>1 - Plantonista</v>
      </c>
      <c r="I287" s="13">
        <f>'[1]TCE - ANEXO II - Preencher'!K296</f>
        <v>30</v>
      </c>
      <c r="J287" s="15">
        <f>'[1]TCE - ANEXO II - Preencher'!L296</f>
        <v>3672.22</v>
      </c>
      <c r="K287" s="15">
        <f>'[1]TCE - ANEXO II - Preencher'!P296</f>
        <v>0</v>
      </c>
      <c r="L287" s="15">
        <f>'[1]TCE - ANEXO II - Preencher'!Q296</f>
        <v>4867.3100000000004</v>
      </c>
      <c r="M287" s="15">
        <f>'[1]TCE - ANEXO II - Preencher'!R296</f>
        <v>5522.4</v>
      </c>
      <c r="N287" s="16">
        <f>'[1]TCE - ANEXO II - Preencher'!S296</f>
        <v>722.31</v>
      </c>
      <c r="O287" s="17">
        <f>'[1]TCE - ANEXO II - Preencher'!W296</f>
        <v>3346.77</v>
      </c>
      <c r="P287" s="18">
        <f>'[1]TCE - ANEXO II - Preencher'!X296</f>
        <v>11437.47</v>
      </c>
      <c r="S287" s="22">
        <v>52444</v>
      </c>
    </row>
    <row r="288" spans="1:19" x14ac:dyDescent="0.25">
      <c r="A288" s="8">
        <f>IFERROR(VLOOKUP(B288,'[1]DADOS (OCULTAR)'!$Q$3:$S$136,3,0),"")</f>
        <v>9039744000275</v>
      </c>
      <c r="B288" s="9" t="str">
        <f>'[1]TCE - ANEXO II - Preencher'!C297</f>
        <v>HOSPITAL MIGUEL ARRAES - CG. Nº 023/2022</v>
      </c>
      <c r="C288" s="10"/>
      <c r="D288" s="11" t="str">
        <f>'[1]TCE - ANEXO II - Preencher'!E297</f>
        <v>DERLANDIA DA COSTA DANTAS CUNHA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3222-05</v>
      </c>
      <c r="G288" s="14" t="str">
        <f>'[1]TCE - ANEXO II - Preencher'!I297</f>
        <v>12/2025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1518</v>
      </c>
      <c r="K288" s="15">
        <f>'[1]TCE - ANEXO II - Preencher'!P297</f>
        <v>45.22</v>
      </c>
      <c r="L288" s="15">
        <f>'[1]TCE - ANEXO II - Preencher'!Q297</f>
        <v>908.96</v>
      </c>
      <c r="M288" s="15">
        <f>'[1]TCE - ANEXO II - Preencher'!R297</f>
        <v>1931.53</v>
      </c>
      <c r="N288" s="16">
        <f>'[1]TCE - ANEXO II - Preencher'!S297</f>
        <v>151.80000000000001</v>
      </c>
      <c r="O288" s="17">
        <f>'[1]TCE - ANEXO II - Preencher'!W297</f>
        <v>675.92</v>
      </c>
      <c r="P288" s="18">
        <f>'[1]TCE - ANEXO II - Preencher'!X297</f>
        <v>3879.59</v>
      </c>
      <c r="S288" s="22">
        <v>52475</v>
      </c>
    </row>
    <row r="289" spans="1:19" x14ac:dyDescent="0.25">
      <c r="A289" s="8">
        <f>IFERROR(VLOOKUP(B289,'[1]DADOS (OCULTAR)'!$Q$3:$S$136,3,0),"")</f>
        <v>9039744000275</v>
      </c>
      <c r="B289" s="9" t="str">
        <f>'[1]TCE - ANEXO II - Preencher'!C298</f>
        <v>HOSPITAL MIGUEL ARRAES - CG. Nº 023/2022</v>
      </c>
      <c r="C289" s="10"/>
      <c r="D289" s="11" t="str">
        <f>'[1]TCE - ANEXO II - Preencher'!E298</f>
        <v>DGINANE BARROS DA SILVA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5211-30</v>
      </c>
      <c r="G289" s="14" t="str">
        <f>'[1]TCE - ANEXO II - Preencher'!I298</f>
        <v>12/2025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1617.81</v>
      </c>
      <c r="K289" s="15">
        <f>'[1]TCE - ANEXO II - Preencher'!P298</f>
        <v>0</v>
      </c>
      <c r="L289" s="15">
        <f>'[1]TCE - ANEXO II - Preencher'!Q298</f>
        <v>2205.42</v>
      </c>
      <c r="M289" s="15">
        <f>'[1]TCE - ANEXO II - Preencher'!R298</f>
        <v>174.78</v>
      </c>
      <c r="N289" s="16">
        <f>'[1]TCE - ANEXO II - Preencher'!S298</f>
        <v>0</v>
      </c>
      <c r="O289" s="17">
        <f>'[1]TCE - ANEXO II - Preencher'!W298</f>
        <v>1625.12</v>
      </c>
      <c r="P289" s="18">
        <f>'[1]TCE - ANEXO II - Preencher'!X298</f>
        <v>2372.8900000000003</v>
      </c>
      <c r="S289" s="22">
        <v>52505</v>
      </c>
    </row>
    <row r="290" spans="1:19" x14ac:dyDescent="0.25">
      <c r="A290" s="8">
        <f>IFERROR(VLOOKUP(B290,'[1]DADOS (OCULTAR)'!$Q$3:$S$136,3,0),"")</f>
        <v>9039744000275</v>
      </c>
      <c r="B290" s="9" t="str">
        <f>'[1]TCE - ANEXO II - Preencher'!C299</f>
        <v>HOSPITAL MIGUEL ARRAES - CG. Nº 023/2022</v>
      </c>
      <c r="C290" s="10"/>
      <c r="D290" s="11" t="str">
        <f>'[1]TCE - ANEXO II - Preencher'!E299</f>
        <v>DIANA BARBOSA DA SILVA GOMES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3222-05</v>
      </c>
      <c r="G290" s="14" t="str">
        <f>'[1]TCE - ANEXO II - Preencher'!I299</f>
        <v>12/2025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1366.2</v>
      </c>
      <c r="K290" s="15">
        <f>'[1]TCE - ANEXO II - Preencher'!P299</f>
        <v>45.22</v>
      </c>
      <c r="L290" s="15">
        <f>'[1]TCE - ANEXO II - Preencher'!Q299</f>
        <v>3411.37</v>
      </c>
      <c r="M290" s="15">
        <f>'[1]TCE - ANEXO II - Preencher'!R299</f>
        <v>2299.71</v>
      </c>
      <c r="N290" s="16">
        <f>'[1]TCE - ANEXO II - Preencher'!S299</f>
        <v>151.80000000000001</v>
      </c>
      <c r="O290" s="17">
        <f>'[1]TCE - ANEXO II - Preencher'!W299</f>
        <v>1640.58</v>
      </c>
      <c r="P290" s="18">
        <f>'[1]TCE - ANEXO II - Preencher'!X299</f>
        <v>5633.72</v>
      </c>
      <c r="S290" s="22">
        <v>52536</v>
      </c>
    </row>
    <row r="291" spans="1:19" x14ac:dyDescent="0.25">
      <c r="A291" s="8">
        <f>IFERROR(VLOOKUP(B291,'[1]DADOS (OCULTAR)'!$Q$3:$S$136,3,0),"")</f>
        <v>9039744000275</v>
      </c>
      <c r="B291" s="9" t="str">
        <f>'[1]TCE - ANEXO II - Preencher'!C300</f>
        <v>HOSPITAL MIGUEL ARRAES - CG. Nº 023/2022</v>
      </c>
      <c r="C291" s="10"/>
      <c r="D291" s="11" t="str">
        <f>'[1]TCE - ANEXO II - Preencher'!E300</f>
        <v>DIANA VANESSA DE LUCENA NASCIMENTO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3222-05</v>
      </c>
      <c r="G291" s="14" t="str">
        <f>'[1]TCE - ANEXO II - Preencher'!I300</f>
        <v>12/2025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1214.4000000000001</v>
      </c>
      <c r="K291" s="15">
        <f>'[1]TCE - ANEXO II - Preencher'!P300</f>
        <v>45.22</v>
      </c>
      <c r="L291" s="15">
        <f>'[1]TCE - ANEXO II - Preencher'!Q300</f>
        <v>3545.4</v>
      </c>
      <c r="M291" s="15">
        <f>'[1]TCE - ANEXO II - Preencher'!R300</f>
        <v>2797.52</v>
      </c>
      <c r="N291" s="16">
        <f>'[1]TCE - ANEXO II - Preencher'!S300</f>
        <v>0</v>
      </c>
      <c r="O291" s="17">
        <f>'[1]TCE - ANEXO II - Preencher'!W300</f>
        <v>2408.3000000000002</v>
      </c>
      <c r="P291" s="18">
        <f>'[1]TCE - ANEXO II - Preencher'!X300</f>
        <v>5194.2400000000007</v>
      </c>
      <c r="S291" s="22">
        <v>52566</v>
      </c>
    </row>
    <row r="292" spans="1:19" x14ac:dyDescent="0.25">
      <c r="A292" s="8">
        <f>IFERROR(VLOOKUP(B292,'[1]DADOS (OCULTAR)'!$Q$3:$S$136,3,0),"")</f>
        <v>9039744000275</v>
      </c>
      <c r="B292" s="9" t="str">
        <f>'[1]TCE - ANEXO II - Preencher'!C301</f>
        <v>HOSPITAL MIGUEL ARRAES - CG. Nº 023/2022</v>
      </c>
      <c r="C292" s="10"/>
      <c r="D292" s="11" t="str">
        <f>'[1]TCE - ANEXO II - Preencher'!E301</f>
        <v>DIEGO DE OLIVEIRA CUNHA</v>
      </c>
      <c r="E292" s="12" t="str">
        <f>IF('[1]TCE - ANEXO II - Preencher'!G301="4 - Assistência Odontológica","2 - Outros Profissionais da saúde",'[1]TCE - ANEXO II - Preencher'!G301)</f>
        <v>3 - Administrativo</v>
      </c>
      <c r="F292" s="13" t="str">
        <f>'[1]TCE - ANEXO II - Preencher'!H301</f>
        <v>5174-10</v>
      </c>
      <c r="G292" s="14" t="str">
        <f>'[1]TCE - ANEXO II - Preencher'!I301</f>
        <v>12/2025</v>
      </c>
      <c r="H292" s="13" t="str">
        <f>'[1]TCE - ANEXO II - Preencher'!J301</f>
        <v>1 - Plantonista</v>
      </c>
      <c r="I292" s="13">
        <f>'[1]TCE - ANEXO II - Preencher'!K301</f>
        <v>44</v>
      </c>
      <c r="J292" s="15">
        <f>'[1]TCE - ANEXO II - Preencher'!L301</f>
        <v>0</v>
      </c>
      <c r="K292" s="15">
        <f>'[1]TCE - ANEXO II - Preencher'!P301</f>
        <v>2258.56</v>
      </c>
      <c r="L292" s="15">
        <f>'[1]TCE - ANEXO II - Preencher'!Q301</f>
        <v>1928.3</v>
      </c>
      <c r="M292" s="15">
        <f>'[1]TCE - ANEXO II - Preencher'!R301</f>
        <v>833.04</v>
      </c>
      <c r="N292" s="16">
        <f>'[1]TCE - ANEXO II - Preencher'!S301</f>
        <v>0</v>
      </c>
      <c r="O292" s="17">
        <f>'[1]TCE - ANEXO II - Preencher'!W301</f>
        <v>4302.2700000000004</v>
      </c>
      <c r="P292" s="18">
        <f>'[1]TCE - ANEXO II - Preencher'!X301</f>
        <v>717.6299999999992</v>
      </c>
      <c r="S292" s="22">
        <v>52597</v>
      </c>
    </row>
    <row r="293" spans="1:19" x14ac:dyDescent="0.25">
      <c r="A293" s="8">
        <f>IFERROR(VLOOKUP(B293,'[1]DADOS (OCULTAR)'!$Q$3:$S$136,3,0),"")</f>
        <v>9039744000275</v>
      </c>
      <c r="B293" s="9" t="str">
        <f>'[1]TCE - ANEXO II - Preencher'!C302</f>
        <v>HOSPITAL MIGUEL ARRAES - CG. Nº 023/2022</v>
      </c>
      <c r="C293" s="10"/>
      <c r="D293" s="11" t="str">
        <f>'[1]TCE - ANEXO II - Preencher'!E302</f>
        <v>DIEGO FERNANDES DA SILVA RIBEIRO</v>
      </c>
      <c r="E293" s="12" t="str">
        <f>IF('[1]TCE - ANEXO II - Preencher'!G302="4 - Assistência Odontológica","2 - Outros Profissionais da saúde",'[1]TCE - ANEXO II - Preencher'!G302)</f>
        <v>3 - Administrativo</v>
      </c>
      <c r="F293" s="13" t="str">
        <f>'[1]TCE - ANEXO II - Preencher'!H302</f>
        <v>5143-20</v>
      </c>
      <c r="G293" s="14" t="str">
        <f>'[1]TCE - ANEXO II - Preencher'!I302</f>
        <v>12/2025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5057.3</v>
      </c>
      <c r="P293" s="18">
        <f>'[1]TCE - ANEXO II - Preencher'!X302</f>
        <v>7204.11</v>
      </c>
      <c r="S293" s="22">
        <v>52628</v>
      </c>
    </row>
    <row r="294" spans="1:19" x14ac:dyDescent="0.25">
      <c r="A294" s="8">
        <f>IFERROR(VLOOKUP(B294,'[1]DADOS (OCULTAR)'!$Q$3:$S$136,3,0),"")</f>
        <v>9039744000275</v>
      </c>
      <c r="B294" s="9" t="str">
        <f>'[1]TCE - ANEXO II - Preencher'!C303</f>
        <v>HOSPITAL MIGUEL ARRAES - CG. Nº 023/2022</v>
      </c>
      <c r="C294" s="10"/>
      <c r="D294" s="11" t="str">
        <f>'[1]TCE - ANEXO II - Preencher'!E303</f>
        <v>DIEGO JESSE MARTINS DE LIMA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3222-05</v>
      </c>
      <c r="G294" s="14" t="str">
        <f>'[1]TCE - ANEXO II - Preencher'!I303</f>
        <v>12/2025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809.6</v>
      </c>
      <c r="K294" s="15">
        <f>'[1]TCE - ANEXO II - Preencher'!P303</f>
        <v>45.22</v>
      </c>
      <c r="L294" s="15">
        <f>'[1]TCE - ANEXO II - Preencher'!Q303</f>
        <v>1679.38</v>
      </c>
      <c r="M294" s="15">
        <f>'[1]TCE - ANEXO II - Preencher'!R303</f>
        <v>2639.93</v>
      </c>
      <c r="N294" s="16">
        <f>'[1]TCE - ANEXO II - Preencher'!S303</f>
        <v>151.80000000000001</v>
      </c>
      <c r="O294" s="17">
        <f>'[1]TCE - ANEXO II - Preencher'!W303</f>
        <v>1522.17</v>
      </c>
      <c r="P294" s="18">
        <f>'[1]TCE - ANEXO II - Preencher'!X303</f>
        <v>3803.76</v>
      </c>
      <c r="S294" s="22">
        <v>52657</v>
      </c>
    </row>
    <row r="295" spans="1:19" x14ac:dyDescent="0.25">
      <c r="A295" s="8">
        <f>IFERROR(VLOOKUP(B295,'[1]DADOS (OCULTAR)'!$Q$3:$S$136,3,0),"")</f>
        <v>9039744000275</v>
      </c>
      <c r="B295" s="9" t="str">
        <f>'[1]TCE - ANEXO II - Preencher'!C304</f>
        <v>HOSPITAL MIGUEL ARRAES - CG. Nº 023/2022</v>
      </c>
      <c r="C295" s="10"/>
      <c r="D295" s="11" t="str">
        <f>'[1]TCE - ANEXO II - Preencher'!E304</f>
        <v>DIEGO RAFAEL GONCALVES FERREIRA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2236-05</v>
      </c>
      <c r="G295" s="14" t="str">
        <f>'[1]TCE - ANEXO II - Preencher'!I304</f>
        <v>12/2025</v>
      </c>
      <c r="H295" s="13" t="str">
        <f>'[1]TCE - ANEXO II - Preencher'!J304</f>
        <v>1 - Plantonista</v>
      </c>
      <c r="I295" s="13">
        <f>'[1]TCE - ANEXO II - Preencher'!K304</f>
        <v>24</v>
      </c>
      <c r="J295" s="15">
        <f>'[1]TCE - ANEXO II - Preencher'!L304</f>
        <v>1741.27</v>
      </c>
      <c r="K295" s="15">
        <f>'[1]TCE - ANEXO II - Preencher'!P304</f>
        <v>0</v>
      </c>
      <c r="L295" s="15">
        <f>'[1]TCE - ANEXO II - Preencher'!Q304</f>
        <v>3995.14</v>
      </c>
      <c r="M295" s="15">
        <f>'[1]TCE - ANEXO II - Preencher'!R304</f>
        <v>2880.78</v>
      </c>
      <c r="N295" s="16">
        <f>'[1]TCE - ANEXO II - Preencher'!S304</f>
        <v>324.2</v>
      </c>
      <c r="O295" s="17">
        <f>'[1]TCE - ANEXO II - Preencher'!W304</f>
        <v>2104.3200000000002</v>
      </c>
      <c r="P295" s="18">
        <f>'[1]TCE - ANEXO II - Preencher'!X304</f>
        <v>6837.0700000000015</v>
      </c>
      <c r="S295" s="22">
        <v>52688</v>
      </c>
    </row>
    <row r="296" spans="1:19" x14ac:dyDescent="0.25">
      <c r="A296" s="8">
        <f>IFERROR(VLOOKUP(B296,'[1]DADOS (OCULTAR)'!$Q$3:$S$136,3,0),"")</f>
        <v>9039744000275</v>
      </c>
      <c r="B296" s="9" t="str">
        <f>'[1]TCE - ANEXO II - Preencher'!C305</f>
        <v>HOSPITAL MIGUEL ARRAES - CG. Nº 023/2022</v>
      </c>
      <c r="C296" s="10"/>
      <c r="D296" s="11" t="str">
        <f>'[1]TCE - ANEXO II - Preencher'!E305</f>
        <v>DIMAR MARIA DIAS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3222-05</v>
      </c>
      <c r="G296" s="14" t="str">
        <f>'[1]TCE - ANEXO II - Preencher'!I305</f>
        <v>12/2025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1315.6</v>
      </c>
      <c r="K296" s="15">
        <f>'[1]TCE - ANEXO II - Preencher'!P305</f>
        <v>45.22</v>
      </c>
      <c r="L296" s="15">
        <f>'[1]TCE - ANEXO II - Preencher'!Q305</f>
        <v>2386.56</v>
      </c>
      <c r="M296" s="15">
        <f>'[1]TCE - ANEXO II - Preencher'!R305</f>
        <v>2351.5100000000002</v>
      </c>
      <c r="N296" s="16">
        <f>'[1]TCE - ANEXO II - Preencher'!S305</f>
        <v>151.80000000000001</v>
      </c>
      <c r="O296" s="17">
        <f>'[1]TCE - ANEXO II - Preencher'!W305</f>
        <v>1302.76</v>
      </c>
      <c r="P296" s="18">
        <f>'[1]TCE - ANEXO II - Preencher'!X305</f>
        <v>4947.93</v>
      </c>
      <c r="S296" s="22">
        <v>52718</v>
      </c>
    </row>
    <row r="297" spans="1:19" x14ac:dyDescent="0.25">
      <c r="A297" s="8">
        <f>IFERROR(VLOOKUP(B297,'[1]DADOS (OCULTAR)'!$Q$3:$S$136,3,0),"")</f>
        <v>9039744000275</v>
      </c>
      <c r="B297" s="9" t="str">
        <f>'[1]TCE - ANEXO II - Preencher'!C306</f>
        <v>HOSPITAL MIGUEL ARRAES - CG. Nº 023/2022</v>
      </c>
      <c r="C297" s="10"/>
      <c r="D297" s="11" t="str">
        <f>'[1]TCE - ANEXO II - Preencher'!E306</f>
        <v>DIMAYMA CORINNY LISBOA E SILVA</v>
      </c>
      <c r="E297" s="12" t="str">
        <f>IF('[1]TCE - ANEXO II - Preencher'!G306="4 - Assistência Odontológica","2 - Outros Profissionais da saúde",'[1]TCE - ANEXO II - Preencher'!G306)</f>
        <v>3 - Administrativo</v>
      </c>
      <c r="F297" s="13" t="str">
        <f>'[1]TCE - ANEXO II - Preencher'!H306</f>
        <v>4141-05</v>
      </c>
      <c r="G297" s="14" t="str">
        <f>'[1]TCE - ANEXO II - Preencher'!I306</f>
        <v>12/2025</v>
      </c>
      <c r="H297" s="13" t="str">
        <f>'[1]TCE - ANEXO II - Preencher'!J306</f>
        <v>2 - Diarista</v>
      </c>
      <c r="I297" s="13">
        <f>'[1]TCE - ANEXO II - Preencher'!K306</f>
        <v>44</v>
      </c>
      <c r="J297" s="15">
        <f>'[1]TCE - ANEXO II - Preencher'!L306</f>
        <v>1497.78</v>
      </c>
      <c r="K297" s="15">
        <f>'[1]TCE - ANEXO II - Preencher'!P306</f>
        <v>0</v>
      </c>
      <c r="L297" s="15">
        <f>'[1]TCE - ANEXO II - Preencher'!Q306</f>
        <v>1728.63</v>
      </c>
      <c r="M297" s="15">
        <f>'[1]TCE - ANEXO II - Preencher'!R306</f>
        <v>1644.2</v>
      </c>
      <c r="N297" s="16">
        <f>'[1]TCE - ANEXO II - Preencher'!S306</f>
        <v>0</v>
      </c>
      <c r="O297" s="17">
        <f>'[1]TCE - ANEXO II - Preencher'!W306</f>
        <v>1820.87</v>
      </c>
      <c r="P297" s="18">
        <f>'[1]TCE - ANEXO II - Preencher'!X306</f>
        <v>3049.74</v>
      </c>
      <c r="S297" s="22">
        <v>52749</v>
      </c>
    </row>
    <row r="298" spans="1:19" x14ac:dyDescent="0.25">
      <c r="A298" s="8">
        <f>IFERROR(VLOOKUP(B298,'[1]DADOS (OCULTAR)'!$Q$3:$S$136,3,0),"")</f>
        <v>9039744000275</v>
      </c>
      <c r="B298" s="9" t="str">
        <f>'[1]TCE - ANEXO II - Preencher'!C307</f>
        <v>HOSPITAL MIGUEL ARRAES - CG. Nº 023/2022</v>
      </c>
      <c r="C298" s="10"/>
      <c r="D298" s="11" t="str">
        <f>'[1]TCE - ANEXO II - Preencher'!E307</f>
        <v>DIOGENES MARTINS TELES MACHADO</v>
      </c>
      <c r="E298" s="12" t="str">
        <f>IF('[1]TCE - ANEXO II - Preencher'!G307="4 - Assistência Odontológica","2 - Outros Profissionais da saúde",'[1]TCE - ANEXO II - Preencher'!G307)</f>
        <v>3 - Administrativo</v>
      </c>
      <c r="F298" s="13" t="str">
        <f>'[1]TCE - ANEXO II - Preencher'!H307</f>
        <v>2515-10</v>
      </c>
      <c r="G298" s="14" t="str">
        <f>'[1]TCE - ANEXO II - Preencher'!I307</f>
        <v>12/2025</v>
      </c>
      <c r="H298" s="13" t="str">
        <f>'[1]TCE - ANEXO II - Preencher'!J307</f>
        <v>2 - Diarista</v>
      </c>
      <c r="I298" s="13">
        <f>'[1]TCE - ANEXO II - Preencher'!K307</f>
        <v>30</v>
      </c>
      <c r="J298" s="15">
        <f>'[1]TCE - ANEXO II - Preencher'!L307</f>
        <v>2298.7600000000002</v>
      </c>
      <c r="K298" s="15">
        <f>'[1]TCE - ANEXO II - Preencher'!P307</f>
        <v>0</v>
      </c>
      <c r="L298" s="15">
        <f>'[1]TCE - ANEXO II - Preencher'!Q307</f>
        <v>3369.41</v>
      </c>
      <c r="M298" s="15">
        <f>'[1]TCE - ANEXO II - Preencher'!R307</f>
        <v>533.48</v>
      </c>
      <c r="N298" s="16">
        <f>'[1]TCE - ANEXO II - Preencher'!S307</f>
        <v>504.66</v>
      </c>
      <c r="O298" s="17">
        <f>'[1]TCE - ANEXO II - Preencher'!W307</f>
        <v>2167.46</v>
      </c>
      <c r="P298" s="18">
        <f>'[1]TCE - ANEXO II - Preencher'!X307</f>
        <v>4538.8499999999995</v>
      </c>
      <c r="S298" s="22">
        <v>52779</v>
      </c>
    </row>
    <row r="299" spans="1:19" x14ac:dyDescent="0.25">
      <c r="A299" s="8">
        <f>IFERROR(VLOOKUP(B299,'[1]DADOS (OCULTAR)'!$Q$3:$S$136,3,0),"")</f>
        <v>9039744000275</v>
      </c>
      <c r="B299" s="9" t="str">
        <f>'[1]TCE - ANEXO II - Preencher'!C308</f>
        <v>HOSPITAL MIGUEL ARRAES - CG. Nº 023/2022</v>
      </c>
      <c r="C299" s="10"/>
      <c r="D299" s="11" t="str">
        <f>'[1]TCE - ANEXO II - Preencher'!E308</f>
        <v>DIOGO SOBRAL BRITO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5211-30</v>
      </c>
      <c r="G299" s="14" t="str">
        <f>'[1]TCE - ANEXO II - Preencher'!I308</f>
        <v>12/2025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1673.6</v>
      </c>
      <c r="K299" s="15">
        <f>'[1]TCE - ANEXO II - Preencher'!P308</f>
        <v>0</v>
      </c>
      <c r="L299" s="15">
        <f>'[1]TCE - ANEXO II - Preencher'!Q308</f>
        <v>2081.7800000000002</v>
      </c>
      <c r="M299" s="15">
        <f>'[1]TCE - ANEXO II - Preencher'!R308</f>
        <v>703.21</v>
      </c>
      <c r="N299" s="16">
        <f>'[1]TCE - ANEXO II - Preencher'!S308</f>
        <v>0</v>
      </c>
      <c r="O299" s="17">
        <f>'[1]TCE - ANEXO II - Preencher'!W308</f>
        <v>1234.3699999999999</v>
      </c>
      <c r="P299" s="18">
        <f>'[1]TCE - ANEXO II - Preencher'!X308</f>
        <v>3224.2200000000003</v>
      </c>
      <c r="S299" s="22">
        <v>52810</v>
      </c>
    </row>
    <row r="300" spans="1:19" x14ac:dyDescent="0.25">
      <c r="A300" s="8">
        <f>IFERROR(VLOOKUP(B300,'[1]DADOS (OCULTAR)'!$Q$3:$S$136,3,0),"")</f>
        <v>9039744000275</v>
      </c>
      <c r="B300" s="9" t="str">
        <f>'[1]TCE - ANEXO II - Preencher'!C309</f>
        <v>HOSPITAL MIGUEL ARRAES - CG. Nº 023/2022</v>
      </c>
      <c r="C300" s="10"/>
      <c r="D300" s="11" t="str">
        <f>'[1]TCE - ANEXO II - Preencher'!E309</f>
        <v>DIONE DE FATIMA DA COSTA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2235-05</v>
      </c>
      <c r="G300" s="14" t="str">
        <f>'[1]TCE - ANEXO II - Preencher'!I309</f>
        <v>12/2025</v>
      </c>
      <c r="H300" s="13" t="str">
        <f>'[1]TCE - ANEXO II - Preencher'!J309</f>
        <v>1 - Plantonista</v>
      </c>
      <c r="I300" s="13">
        <f>'[1]TCE - ANEXO II - Preencher'!K309</f>
        <v>40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192.7</v>
      </c>
      <c r="N300" s="16">
        <f>'[1]TCE - ANEXO II - Preencher'!S309</f>
        <v>0</v>
      </c>
      <c r="O300" s="17">
        <f>'[1]TCE - ANEXO II - Preencher'!W309</f>
        <v>192.7</v>
      </c>
      <c r="P300" s="18">
        <f>'[1]TCE - ANEXO II - Preencher'!X309</f>
        <v>0</v>
      </c>
      <c r="S300" s="22">
        <v>52841</v>
      </c>
    </row>
    <row r="301" spans="1:19" x14ac:dyDescent="0.25">
      <c r="A301" s="8">
        <f>IFERROR(VLOOKUP(B301,'[1]DADOS (OCULTAR)'!$Q$3:$S$136,3,0),"")</f>
        <v>9039744000275</v>
      </c>
      <c r="B301" s="9" t="str">
        <f>'[1]TCE - ANEXO II - Preencher'!C310</f>
        <v>HOSPITAL MIGUEL ARRAES - CG. Nº 023/2022</v>
      </c>
      <c r="C301" s="10"/>
      <c r="D301" s="11" t="str">
        <f>'[1]TCE - ANEXO II - Preencher'!E310</f>
        <v>DIVANILDO JOSE DE PAIVA JUNIOR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2236-05</v>
      </c>
      <c r="G301" s="14" t="str">
        <f>'[1]TCE - ANEXO II - Preencher'!I310</f>
        <v>12/2025</v>
      </c>
      <c r="H301" s="13" t="str">
        <f>'[1]TCE - ANEXO II - Preencher'!J310</f>
        <v>1 - Plantonista</v>
      </c>
      <c r="I301" s="13">
        <f>'[1]TCE - ANEXO II - Preencher'!K310</f>
        <v>24</v>
      </c>
      <c r="J301" s="15">
        <f>'[1]TCE - ANEXO II - Preencher'!L310</f>
        <v>1865.65</v>
      </c>
      <c r="K301" s="15">
        <f>'[1]TCE - ANEXO II - Preencher'!P310</f>
        <v>0</v>
      </c>
      <c r="L301" s="15">
        <f>'[1]TCE - ANEXO II - Preencher'!Q310</f>
        <v>3634.61</v>
      </c>
      <c r="M301" s="15">
        <f>'[1]TCE - ANEXO II - Preencher'!R310</f>
        <v>1788.74</v>
      </c>
      <c r="N301" s="16">
        <f>'[1]TCE - ANEXO II - Preencher'!S310</f>
        <v>272.73</v>
      </c>
      <c r="O301" s="17">
        <f>'[1]TCE - ANEXO II - Preencher'!W310</f>
        <v>1931.27</v>
      </c>
      <c r="P301" s="18">
        <f>'[1]TCE - ANEXO II - Preencher'!X310</f>
        <v>5630.4599999999991</v>
      </c>
      <c r="S301" s="22">
        <v>52871</v>
      </c>
    </row>
    <row r="302" spans="1:19" x14ac:dyDescent="0.25">
      <c r="A302" s="8">
        <f>IFERROR(VLOOKUP(B302,'[1]DADOS (OCULTAR)'!$Q$3:$S$136,3,0),"")</f>
        <v>9039744000275</v>
      </c>
      <c r="B302" s="9" t="str">
        <f>'[1]TCE - ANEXO II - Preencher'!C311</f>
        <v>HOSPITAL MIGUEL ARRAES - CG. Nº 023/2022</v>
      </c>
      <c r="C302" s="10"/>
      <c r="D302" s="11" t="str">
        <f>'[1]TCE - ANEXO II - Preencher'!E311</f>
        <v>DJAIR DOS SANTOS THORPE JUNIOR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3241-15</v>
      </c>
      <c r="G302" s="14" t="str">
        <f>'[1]TCE - ANEXO II - Preencher'!I311</f>
        <v>12/2025</v>
      </c>
      <c r="H302" s="13" t="str">
        <f>'[1]TCE - ANEXO II - Preencher'!J311</f>
        <v>1 - Plantonista</v>
      </c>
      <c r="I302" s="13">
        <f>'[1]TCE - ANEXO II - Preencher'!K311</f>
        <v>24</v>
      </c>
      <c r="J302" s="15">
        <f>'[1]TCE - ANEXO II - Preencher'!L311</f>
        <v>2732.26</v>
      </c>
      <c r="K302" s="15">
        <f>'[1]TCE - ANEXO II - Preencher'!P311</f>
        <v>0</v>
      </c>
      <c r="L302" s="15">
        <f>'[1]TCE - ANEXO II - Preencher'!Q311</f>
        <v>5165.0600000000004</v>
      </c>
      <c r="M302" s="15">
        <f>'[1]TCE - ANEXO II - Preencher'!R311</f>
        <v>2169.42</v>
      </c>
      <c r="N302" s="16">
        <f>'[1]TCE - ANEXO II - Preencher'!S311</f>
        <v>0</v>
      </c>
      <c r="O302" s="17">
        <f>'[1]TCE - ANEXO II - Preencher'!W311</f>
        <v>5696.06</v>
      </c>
      <c r="P302" s="18">
        <f>'[1]TCE - ANEXO II - Preencher'!X311</f>
        <v>4370.6800000000012</v>
      </c>
      <c r="S302" s="22">
        <v>52902</v>
      </c>
    </row>
    <row r="303" spans="1:19" x14ac:dyDescent="0.25">
      <c r="A303" s="8">
        <f>IFERROR(VLOOKUP(B303,'[1]DADOS (OCULTAR)'!$Q$3:$S$136,3,0),"")</f>
        <v>9039744000275</v>
      </c>
      <c r="B303" s="9" t="str">
        <f>'[1]TCE - ANEXO II - Preencher'!C312</f>
        <v>HOSPITAL MIGUEL ARRAES - CG. Nº 023/2022</v>
      </c>
      <c r="C303" s="10"/>
      <c r="D303" s="11" t="str">
        <f>'[1]TCE - ANEXO II - Preencher'!E312</f>
        <v>DOROTHY LECA SALES CARVALHO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2235-05</v>
      </c>
      <c r="G303" s="14" t="str">
        <f>'[1]TCE - ANEXO II - Preencher'!I312</f>
        <v>12/2025</v>
      </c>
      <c r="H303" s="13" t="str">
        <f>'[1]TCE - ANEXO II - Preencher'!J312</f>
        <v>2 - Diarista</v>
      </c>
      <c r="I303" s="13">
        <f>'[1]TCE - ANEXO II - Preencher'!K312</f>
        <v>40</v>
      </c>
      <c r="J303" s="15">
        <f>'[1]TCE - ANEXO II - Preencher'!L312</f>
        <v>0</v>
      </c>
      <c r="K303" s="15">
        <f>'[1]TCE - ANEXO II - Preencher'!P312</f>
        <v>49.87</v>
      </c>
      <c r="L303" s="15">
        <f>'[1]TCE - ANEXO II - Preencher'!Q312</f>
        <v>4775.87</v>
      </c>
      <c r="M303" s="15">
        <f>'[1]TCE - ANEXO II - Preencher'!R312</f>
        <v>5281.25</v>
      </c>
      <c r="N303" s="16">
        <f>'[1]TCE - ANEXO II - Preencher'!S312</f>
        <v>0</v>
      </c>
      <c r="O303" s="17">
        <f>'[1]TCE - ANEXO II - Preencher'!W312</f>
        <v>2489.91</v>
      </c>
      <c r="P303" s="18">
        <f>'[1]TCE - ANEXO II - Preencher'!X312</f>
        <v>7617.08</v>
      </c>
      <c r="S303" s="22">
        <v>52932</v>
      </c>
    </row>
    <row r="304" spans="1:19" x14ac:dyDescent="0.25">
      <c r="A304" s="8">
        <f>IFERROR(VLOOKUP(B304,'[1]DADOS (OCULTAR)'!$Q$3:$S$136,3,0),"")</f>
        <v>9039744000275</v>
      </c>
      <c r="B304" s="9" t="str">
        <f>'[1]TCE - ANEXO II - Preencher'!C313</f>
        <v>HOSPITAL MIGUEL ARRAES - CG. Nº 023/2022</v>
      </c>
      <c r="C304" s="10"/>
      <c r="D304" s="11" t="str">
        <f>'[1]TCE - ANEXO II - Preencher'!E313</f>
        <v>DOUGLAS FRANCELINO DA SILVA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3222-05</v>
      </c>
      <c r="G304" s="14" t="str">
        <f>'[1]TCE - ANEXO II - Preencher'!I313</f>
        <v>12/2025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1518</v>
      </c>
      <c r="K304" s="15">
        <f>'[1]TCE - ANEXO II - Preencher'!P313</f>
        <v>45.22</v>
      </c>
      <c r="L304" s="15">
        <f>'[1]TCE - ANEXO II - Preencher'!Q313</f>
        <v>3669.74</v>
      </c>
      <c r="M304" s="15">
        <f>'[1]TCE - ANEXO II - Preencher'!R313</f>
        <v>1931.53</v>
      </c>
      <c r="N304" s="16">
        <f>'[1]TCE - ANEXO II - Preencher'!S313</f>
        <v>151.80000000000001</v>
      </c>
      <c r="O304" s="17">
        <f>'[1]TCE - ANEXO II - Preencher'!W313</f>
        <v>2329.16</v>
      </c>
      <c r="P304" s="18">
        <f>'[1]TCE - ANEXO II - Preencher'!X313</f>
        <v>4987.13</v>
      </c>
      <c r="S304" s="22">
        <v>52963</v>
      </c>
    </row>
    <row r="305" spans="1:19" x14ac:dyDescent="0.25">
      <c r="A305" s="8">
        <f>IFERROR(VLOOKUP(B305,'[1]DADOS (OCULTAR)'!$Q$3:$S$136,3,0),"")</f>
        <v>9039744000275</v>
      </c>
      <c r="B305" s="9" t="str">
        <f>'[1]TCE - ANEXO II - Preencher'!C314</f>
        <v>HOSPITAL MIGUEL ARRAES - CG. Nº 023/2022</v>
      </c>
      <c r="C305" s="10"/>
      <c r="D305" s="11" t="str">
        <f>'[1]TCE - ANEXO II - Preencher'!E314</f>
        <v>DOURIMAR FERREIRA RIBEIRO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3222-05</v>
      </c>
      <c r="G305" s="14" t="str">
        <f>'[1]TCE - ANEXO II - Preencher'!I314</f>
        <v>12/2025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1518</v>
      </c>
      <c r="K305" s="15">
        <f>'[1]TCE - ANEXO II - Preencher'!P314</f>
        <v>45.22</v>
      </c>
      <c r="L305" s="15">
        <f>'[1]TCE - ANEXO II - Preencher'!Q314</f>
        <v>3852.7</v>
      </c>
      <c r="M305" s="15">
        <f>'[1]TCE - ANEXO II - Preencher'!R314</f>
        <v>2083.33</v>
      </c>
      <c r="N305" s="16">
        <f>'[1]TCE - ANEXO II - Preencher'!S314</f>
        <v>0</v>
      </c>
      <c r="O305" s="17">
        <f>'[1]TCE - ANEXO II - Preencher'!W314</f>
        <v>1799.39</v>
      </c>
      <c r="P305" s="18">
        <f>'[1]TCE - ANEXO II - Preencher'!X314</f>
        <v>5699.86</v>
      </c>
      <c r="S305" s="22">
        <v>52994</v>
      </c>
    </row>
    <row r="306" spans="1:19" x14ac:dyDescent="0.25">
      <c r="A306" s="8">
        <f>IFERROR(VLOOKUP(B306,'[1]DADOS (OCULTAR)'!$Q$3:$S$136,3,0),"")</f>
        <v>9039744000275</v>
      </c>
      <c r="B306" s="9" t="str">
        <f>'[1]TCE - ANEXO II - Preencher'!C315</f>
        <v>HOSPITAL MIGUEL ARRAES - CG. Nº 023/2022</v>
      </c>
      <c r="C306" s="10"/>
      <c r="D306" s="11" t="str">
        <f>'[1]TCE - ANEXO II - Preencher'!E315</f>
        <v>EDGAR CAVALCANTI DA SILVA</v>
      </c>
      <c r="E306" s="12" t="str">
        <f>IF('[1]TCE - ANEXO II - Preencher'!G315="4 - Assistência Odontológica","2 - Outros Profissionais da saúde",'[1]TCE - ANEXO II - Preencher'!G315)</f>
        <v>3 - Administrativo</v>
      </c>
      <c r="F306" s="13" t="str">
        <f>'[1]TCE - ANEXO II - Preencher'!H315</f>
        <v>5143-20</v>
      </c>
      <c r="G306" s="14" t="str">
        <f>'[1]TCE - ANEXO II - Preencher'!I315</f>
        <v>12/2025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1518</v>
      </c>
      <c r="K306" s="15">
        <f>'[1]TCE - ANEXO II - Preencher'!P315</f>
        <v>0</v>
      </c>
      <c r="L306" s="15">
        <f>'[1]TCE - ANEXO II - Preencher'!Q315</f>
        <v>375.95</v>
      </c>
      <c r="M306" s="15">
        <f>'[1]TCE - ANEXO II - Preencher'!R315</f>
        <v>868.14</v>
      </c>
      <c r="N306" s="16">
        <f>'[1]TCE - ANEXO II - Preencher'!S315</f>
        <v>0</v>
      </c>
      <c r="O306" s="17">
        <f>'[1]TCE - ANEXO II - Preencher'!W315</f>
        <v>585.80999999999995</v>
      </c>
      <c r="P306" s="18">
        <f>'[1]TCE - ANEXO II - Preencher'!X315</f>
        <v>2176.2800000000002</v>
      </c>
      <c r="S306" s="22">
        <v>53022</v>
      </c>
    </row>
    <row r="307" spans="1:19" x14ac:dyDescent="0.25">
      <c r="A307" s="8">
        <f>IFERROR(VLOOKUP(B307,'[1]DADOS (OCULTAR)'!$Q$3:$S$136,3,0),"")</f>
        <v>9039744000275</v>
      </c>
      <c r="B307" s="9" t="str">
        <f>'[1]TCE - ANEXO II - Preencher'!C316</f>
        <v>HOSPITAL MIGUEL ARRAES - CG. Nº 023/2022</v>
      </c>
      <c r="C307" s="10"/>
      <c r="D307" s="11" t="str">
        <f>'[1]TCE - ANEXO II - Preencher'!E316</f>
        <v>EDICLAUDIA SIQUEIRA DE SOUZA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3222-05</v>
      </c>
      <c r="G307" s="14" t="str">
        <f>'[1]TCE - ANEXO II - Preencher'!I316</f>
        <v>12/2025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1518</v>
      </c>
      <c r="K307" s="15">
        <f>'[1]TCE - ANEXO II - Preencher'!P316</f>
        <v>45.22</v>
      </c>
      <c r="L307" s="15">
        <f>'[1]TCE - ANEXO II - Preencher'!Q316</f>
        <v>3976.98</v>
      </c>
      <c r="M307" s="15">
        <f>'[1]TCE - ANEXO II - Preencher'!R316</f>
        <v>2787.42</v>
      </c>
      <c r="N307" s="16">
        <f>'[1]TCE - ANEXO II - Preencher'!S316</f>
        <v>151.80000000000001</v>
      </c>
      <c r="O307" s="17">
        <f>'[1]TCE - ANEXO II - Preencher'!W316</f>
        <v>2100.3000000000002</v>
      </c>
      <c r="P307" s="18">
        <f>'[1]TCE - ANEXO II - Preencher'!X316</f>
        <v>6379.1199999999981</v>
      </c>
      <c r="S307" s="22">
        <v>53053</v>
      </c>
    </row>
    <row r="308" spans="1:19" x14ac:dyDescent="0.25">
      <c r="A308" s="8">
        <f>IFERROR(VLOOKUP(B308,'[1]DADOS (OCULTAR)'!$Q$3:$S$136,3,0),"")</f>
        <v>9039744000275</v>
      </c>
      <c r="B308" s="9" t="str">
        <f>'[1]TCE - ANEXO II - Preencher'!C317</f>
        <v>HOSPITAL MIGUEL ARRAES - CG. Nº 023/2022</v>
      </c>
      <c r="C308" s="10"/>
      <c r="D308" s="11" t="str">
        <f>'[1]TCE - ANEXO II - Preencher'!E317</f>
        <v>EDILMA SILVA DOS SANTOS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2235-05</v>
      </c>
      <c r="G308" s="14" t="str">
        <f>'[1]TCE - ANEXO II - Preencher'!I317</f>
        <v>12/2025</v>
      </c>
      <c r="H308" s="13" t="str">
        <f>'[1]TCE - ANEXO II - Preencher'!J317</f>
        <v>1 - Plantonista</v>
      </c>
      <c r="I308" s="13">
        <f>'[1]TCE - ANEXO II - Preencher'!K317</f>
        <v>40</v>
      </c>
      <c r="J308" s="15">
        <f>'[1]TCE - ANEXO II - Preencher'!L317</f>
        <v>0</v>
      </c>
      <c r="K308" s="15">
        <f>'[1]TCE - ANEXO II - Preencher'!P317</f>
        <v>5657.03</v>
      </c>
      <c r="L308" s="15">
        <f>'[1]TCE - ANEXO II - Preencher'!Q317</f>
        <v>5729.69</v>
      </c>
      <c r="M308" s="15">
        <f>'[1]TCE - ANEXO II - Preencher'!R317</f>
        <v>1414.89</v>
      </c>
      <c r="N308" s="16">
        <f>'[1]TCE - ANEXO II - Preencher'!S317</f>
        <v>239.41</v>
      </c>
      <c r="O308" s="17">
        <f>'[1]TCE - ANEXO II - Preencher'!W317</f>
        <v>8119.76</v>
      </c>
      <c r="P308" s="18">
        <f>'[1]TCE - ANEXO II - Preencher'!X317</f>
        <v>4921.2599999999984</v>
      </c>
      <c r="S308" s="22">
        <v>53083</v>
      </c>
    </row>
    <row r="309" spans="1:19" x14ac:dyDescent="0.25">
      <c r="A309" s="8">
        <f>IFERROR(VLOOKUP(B309,'[1]DADOS (OCULTAR)'!$Q$3:$S$136,3,0),"")</f>
        <v>9039744000275</v>
      </c>
      <c r="B309" s="9" t="str">
        <f>'[1]TCE - ANEXO II - Preencher'!C318</f>
        <v>HOSPITAL MIGUEL ARRAES - CG. Nº 023/2022</v>
      </c>
      <c r="C309" s="10"/>
      <c r="D309" s="11" t="str">
        <f>'[1]TCE - ANEXO II - Preencher'!E318</f>
        <v>EDILSON ASSIS DA SILVA</v>
      </c>
      <c r="E309" s="12" t="str">
        <f>IF('[1]TCE - ANEXO II - Preencher'!G318="4 - Assistência Odontológica","2 - Outros Profissionais da saúde",'[1]TCE - ANEXO II - Preencher'!G318)</f>
        <v>3 - Administrativo</v>
      </c>
      <c r="F309" s="13" t="str">
        <f>'[1]TCE - ANEXO II - Preencher'!H318</f>
        <v>7241-10</v>
      </c>
      <c r="G309" s="14" t="str">
        <f>'[1]TCE - ANEXO II - Preencher'!I318</f>
        <v>12/2025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2153.4299999999998</v>
      </c>
      <c r="K309" s="15">
        <f>'[1]TCE - ANEXO II - Preencher'!P318</f>
        <v>0</v>
      </c>
      <c r="L309" s="15">
        <f>'[1]TCE - ANEXO II - Preencher'!Q318</f>
        <v>3170.81</v>
      </c>
      <c r="M309" s="15">
        <f>'[1]TCE - ANEXO II - Preencher'!R318</f>
        <v>930.21</v>
      </c>
      <c r="N309" s="16">
        <f>'[1]TCE - ANEXO II - Preencher'!S318</f>
        <v>0</v>
      </c>
      <c r="O309" s="17">
        <f>'[1]TCE - ANEXO II - Preencher'!W318</f>
        <v>2216.31</v>
      </c>
      <c r="P309" s="18">
        <f>'[1]TCE - ANEXO II - Preencher'!X318</f>
        <v>4038.14</v>
      </c>
      <c r="S309" s="22">
        <v>53114</v>
      </c>
    </row>
    <row r="310" spans="1:19" x14ac:dyDescent="0.25">
      <c r="A310" s="8">
        <f>IFERROR(VLOOKUP(B310,'[1]DADOS (OCULTAR)'!$Q$3:$S$136,3,0),"")</f>
        <v>9039744000275</v>
      </c>
      <c r="B310" s="9" t="str">
        <f>'[1]TCE - ANEXO II - Preencher'!C319</f>
        <v>HOSPITAL MIGUEL ARRAES - CG. Nº 023/2022</v>
      </c>
      <c r="C310" s="10"/>
      <c r="D310" s="11" t="str">
        <f>'[1]TCE - ANEXO II - Preencher'!E319</f>
        <v>EDINALVA MARIA DA SILVA</v>
      </c>
      <c r="E310" s="12" t="str">
        <f>IF('[1]TCE - ANEXO II - Preencher'!G319="4 - Assistência Odontológica","2 - Outros Profissionais da saúde",'[1]TCE - ANEXO II - Preencher'!G319)</f>
        <v>3 - Administrativo</v>
      </c>
      <c r="F310" s="13" t="str">
        <f>'[1]TCE - ANEXO II - Preencher'!H319</f>
        <v>5143-20</v>
      </c>
      <c r="G310" s="14" t="str">
        <f>'[1]TCE - ANEXO II - Preencher'!I319</f>
        <v>12/2025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1518</v>
      </c>
      <c r="K310" s="15">
        <f>'[1]TCE - ANEXO II - Preencher'!P319</f>
        <v>0</v>
      </c>
      <c r="L310" s="15">
        <f>'[1]TCE - ANEXO II - Preencher'!Q319</f>
        <v>2579.09</v>
      </c>
      <c r="M310" s="15">
        <f>'[1]TCE - ANEXO II - Preencher'!R319</f>
        <v>3495.4</v>
      </c>
      <c r="N310" s="16">
        <f>'[1]TCE - ANEXO II - Preencher'!S319</f>
        <v>0</v>
      </c>
      <c r="O310" s="17">
        <f>'[1]TCE - ANEXO II - Preencher'!W319</f>
        <v>2051.39</v>
      </c>
      <c r="P310" s="18">
        <f>'[1]TCE - ANEXO II - Preencher'!X319</f>
        <v>5541.1</v>
      </c>
      <c r="S310" s="22">
        <v>53144</v>
      </c>
    </row>
    <row r="311" spans="1:19" x14ac:dyDescent="0.25">
      <c r="A311" s="8">
        <f>IFERROR(VLOOKUP(B311,'[1]DADOS (OCULTAR)'!$Q$3:$S$136,3,0),"")</f>
        <v>9039744000275</v>
      </c>
      <c r="B311" s="9" t="str">
        <f>'[1]TCE - ANEXO II - Preencher'!C320</f>
        <v>HOSPITAL MIGUEL ARRAES - CG. Nº 023/2022</v>
      </c>
      <c r="C311" s="10"/>
      <c r="D311" s="11" t="str">
        <f>'[1]TCE - ANEXO II - Preencher'!E320</f>
        <v>EDINEIDE JOSE DE SOUZA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3222-05</v>
      </c>
      <c r="G311" s="14" t="str">
        <f>'[1]TCE - ANEXO II - Preencher'!I320</f>
        <v>12/2025</v>
      </c>
      <c r="H311" s="13" t="str">
        <f>'[1]TCE - ANEXO II - Preencher'!J320</f>
        <v>1 - Plantonista</v>
      </c>
      <c r="I311" s="13">
        <f>'[1]TCE - ANEXO II - Preencher'!K320</f>
        <v>44</v>
      </c>
      <c r="J311" s="15">
        <f>'[1]TCE - ANEXO II - Preencher'!L320</f>
        <v>1518</v>
      </c>
      <c r="K311" s="15">
        <f>'[1]TCE - ANEXO II - Preencher'!P320</f>
        <v>45.22</v>
      </c>
      <c r="L311" s="15">
        <f>'[1]TCE - ANEXO II - Preencher'!Q320</f>
        <v>3738.32</v>
      </c>
      <c r="M311" s="15">
        <f>'[1]TCE - ANEXO II - Preencher'!R320</f>
        <v>1931.53</v>
      </c>
      <c r="N311" s="16">
        <f>'[1]TCE - ANEXO II - Preencher'!S320</f>
        <v>151.80000000000001</v>
      </c>
      <c r="O311" s="17">
        <f>'[1]TCE - ANEXO II - Preencher'!W320</f>
        <v>1942.84</v>
      </c>
      <c r="P311" s="18">
        <f>'[1]TCE - ANEXO II - Preencher'!X320</f>
        <v>5442.03</v>
      </c>
      <c r="S311" s="22">
        <v>53175</v>
      </c>
    </row>
    <row r="312" spans="1:19" x14ac:dyDescent="0.25">
      <c r="A312" s="8">
        <f>IFERROR(VLOOKUP(B312,'[1]DADOS (OCULTAR)'!$Q$3:$S$136,3,0),"")</f>
        <v>9039744000275</v>
      </c>
      <c r="B312" s="9" t="str">
        <f>'[1]TCE - ANEXO II - Preencher'!C321</f>
        <v>HOSPITAL MIGUEL ARRAES - CG. Nº 023/2022</v>
      </c>
      <c r="C312" s="10"/>
      <c r="D312" s="11" t="str">
        <f>'[1]TCE - ANEXO II - Preencher'!E321</f>
        <v>EDIVANIA BATISTA DE SOUZA</v>
      </c>
      <c r="E312" s="12" t="str">
        <f>IF('[1]TCE - ANEXO II - Preencher'!G321="4 - Assistência Odontológica","2 - Outros Profissionais da saúde",'[1]TCE - ANEXO II - Preencher'!G321)</f>
        <v>3 - Administrativo</v>
      </c>
      <c r="F312" s="13" t="str">
        <f>'[1]TCE - ANEXO II - Preencher'!H321</f>
        <v>5143-20</v>
      </c>
      <c r="G312" s="14" t="str">
        <f>'[1]TCE - ANEXO II - Preencher'!I321</f>
        <v>12/2025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1467.4</v>
      </c>
      <c r="K312" s="15">
        <f>'[1]TCE - ANEXO II - Preencher'!P321</f>
        <v>0</v>
      </c>
      <c r="L312" s="15">
        <f>'[1]TCE - ANEXO II - Preencher'!Q321</f>
        <v>3266.96</v>
      </c>
      <c r="M312" s="15">
        <f>'[1]TCE - ANEXO II - Preencher'!R321</f>
        <v>1143.99</v>
      </c>
      <c r="N312" s="16">
        <f>'[1]TCE - ANEXO II - Preencher'!S321</f>
        <v>0</v>
      </c>
      <c r="O312" s="17">
        <f>'[1]TCE - ANEXO II - Preencher'!W321</f>
        <v>2402.1999999999998</v>
      </c>
      <c r="P312" s="18">
        <f>'[1]TCE - ANEXO II - Preencher'!X321</f>
        <v>3476.1500000000005</v>
      </c>
      <c r="S312" s="22">
        <v>53206</v>
      </c>
    </row>
    <row r="313" spans="1:19" x14ac:dyDescent="0.25">
      <c r="A313" s="8">
        <f>IFERROR(VLOOKUP(B313,'[1]DADOS (OCULTAR)'!$Q$3:$S$136,3,0),"")</f>
        <v>9039744000275</v>
      </c>
      <c r="B313" s="9" t="str">
        <f>'[1]TCE - ANEXO II - Preencher'!C322</f>
        <v>HOSPITAL MIGUEL ARRAES - CG. Nº 023/2022</v>
      </c>
      <c r="C313" s="10"/>
      <c r="D313" s="11" t="str">
        <f>'[1]TCE - ANEXO II - Preencher'!E322</f>
        <v>EDIVANIA SEBASTIANA DE SANTANA LIMA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3222-05</v>
      </c>
      <c r="G313" s="14" t="str">
        <f>'[1]TCE - ANEXO II - Preencher'!I322</f>
        <v>12/2025</v>
      </c>
      <c r="H313" s="13" t="str">
        <f>'[1]TCE - ANEXO II - Preencher'!J322</f>
        <v>1 - Plantonista</v>
      </c>
      <c r="I313" s="13">
        <f>'[1]TCE - ANEXO II - Preencher'!K322</f>
        <v>44</v>
      </c>
      <c r="J313" s="15">
        <f>'[1]TCE - ANEXO II - Preencher'!L322</f>
        <v>1518</v>
      </c>
      <c r="K313" s="15">
        <f>'[1]TCE - ANEXO II - Preencher'!P322</f>
        <v>45.22</v>
      </c>
      <c r="L313" s="15">
        <f>'[1]TCE - ANEXO II - Preencher'!Q322</f>
        <v>3841.87</v>
      </c>
      <c r="M313" s="15">
        <f>'[1]TCE - ANEXO II - Preencher'!R322</f>
        <v>5042.75</v>
      </c>
      <c r="N313" s="16">
        <f>'[1]TCE - ANEXO II - Preencher'!S322</f>
        <v>151.80000000000001</v>
      </c>
      <c r="O313" s="17">
        <f>'[1]TCE - ANEXO II - Preencher'!W322</f>
        <v>1948.88</v>
      </c>
      <c r="P313" s="18">
        <f>'[1]TCE - ANEXO II - Preencher'!X322</f>
        <v>8650.7599999999984</v>
      </c>
      <c r="S313" s="22">
        <v>53236</v>
      </c>
    </row>
    <row r="314" spans="1:19" x14ac:dyDescent="0.25">
      <c r="A314" s="8">
        <f>IFERROR(VLOOKUP(B314,'[1]DADOS (OCULTAR)'!$Q$3:$S$136,3,0),"")</f>
        <v>9039744000275</v>
      </c>
      <c r="B314" s="9" t="str">
        <f>'[1]TCE - ANEXO II - Preencher'!C323</f>
        <v>HOSPITAL MIGUEL ARRAES - CG. Nº 023/2022</v>
      </c>
      <c r="C314" s="10"/>
      <c r="D314" s="11" t="str">
        <f>'[1]TCE - ANEXO II - Preencher'!E323</f>
        <v>EDJANE GOMES ROSA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3222-15</v>
      </c>
      <c r="G314" s="14" t="str">
        <f>'[1]TCE - ANEXO II - Preencher'!I323</f>
        <v>12/2025</v>
      </c>
      <c r="H314" s="13" t="str">
        <f>'[1]TCE - ANEXO II - Preencher'!J323</f>
        <v>2 - Diarista</v>
      </c>
      <c r="I314" s="13">
        <f>'[1]TCE - ANEXO II - Preencher'!K323</f>
        <v>44</v>
      </c>
      <c r="J314" s="15">
        <f>'[1]TCE - ANEXO II - Preencher'!L323</f>
        <v>1518</v>
      </c>
      <c r="K314" s="15">
        <f>'[1]TCE - ANEXO II - Preencher'!P323</f>
        <v>45.22</v>
      </c>
      <c r="L314" s="15">
        <f>'[1]TCE - ANEXO II - Preencher'!Q323</f>
        <v>3583.01</v>
      </c>
      <c r="M314" s="15">
        <f>'[1]TCE - ANEXO II - Preencher'!R323</f>
        <v>2159.23</v>
      </c>
      <c r="N314" s="16">
        <f>'[1]TCE - ANEXO II - Preencher'!S323</f>
        <v>0</v>
      </c>
      <c r="O314" s="17">
        <f>'[1]TCE - ANEXO II - Preencher'!W323</f>
        <v>1845.19</v>
      </c>
      <c r="P314" s="18">
        <f>'[1]TCE - ANEXO II - Preencher'!X323</f>
        <v>5460.27</v>
      </c>
      <c r="S314" s="22">
        <v>53267</v>
      </c>
    </row>
    <row r="315" spans="1:19" x14ac:dyDescent="0.25">
      <c r="A315" s="8">
        <f>IFERROR(VLOOKUP(B315,'[1]DADOS (OCULTAR)'!$Q$3:$S$136,3,0),"")</f>
        <v>9039744000275</v>
      </c>
      <c r="B315" s="9" t="str">
        <f>'[1]TCE - ANEXO II - Preencher'!C324</f>
        <v>HOSPITAL MIGUEL ARRAES - CG. Nº 023/2022</v>
      </c>
      <c r="C315" s="10"/>
      <c r="D315" s="11" t="str">
        <f>'[1]TCE - ANEXO II - Preencher'!E324</f>
        <v>EDJANE MARIA DE SANTANA</v>
      </c>
      <c r="E315" s="12" t="str">
        <f>IF('[1]TCE - ANEXO II - Preencher'!G324="4 - Assistência Odontológica","2 - Outros Profissionais da saúde",'[1]TCE - ANEXO II - Preencher'!G324)</f>
        <v>3 - Administrativo</v>
      </c>
      <c r="F315" s="13" t="str">
        <f>'[1]TCE - ANEXO II - Preencher'!H324</f>
        <v>4110-10</v>
      </c>
      <c r="G315" s="14" t="str">
        <f>'[1]TCE - ANEXO II - Preencher'!I324</f>
        <v>12/2025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1518</v>
      </c>
      <c r="K315" s="15">
        <f>'[1]TCE - ANEXO II - Preencher'!P324</f>
        <v>0</v>
      </c>
      <c r="L315" s="15">
        <f>'[1]TCE - ANEXO II - Preencher'!Q324</f>
        <v>1573.71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1173.8699999999999</v>
      </c>
      <c r="P315" s="18">
        <f>'[1]TCE - ANEXO II - Preencher'!X324</f>
        <v>1917.8400000000001</v>
      </c>
      <c r="S315" s="22">
        <v>53297</v>
      </c>
    </row>
    <row r="316" spans="1:19" x14ac:dyDescent="0.25">
      <c r="A316" s="8">
        <f>IFERROR(VLOOKUP(B316,'[1]DADOS (OCULTAR)'!$Q$3:$S$136,3,0),"")</f>
        <v>9039744000275</v>
      </c>
      <c r="B316" s="9" t="str">
        <f>'[1]TCE - ANEXO II - Preencher'!C325</f>
        <v>HOSPITAL MIGUEL ARRAES - CG. Nº 023/2022</v>
      </c>
      <c r="C316" s="10"/>
      <c r="D316" s="11" t="str">
        <f>'[1]TCE - ANEXO II - Preencher'!E325</f>
        <v>EDJANE MARIA DE SOUZA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2235-05</v>
      </c>
      <c r="G316" s="14" t="str">
        <f>'[1]TCE - ANEXO II - Preencher'!I325</f>
        <v>12/2025</v>
      </c>
      <c r="H316" s="13" t="str">
        <f>'[1]TCE - ANEXO II - Preencher'!J325</f>
        <v>1 - Plantonista</v>
      </c>
      <c r="I316" s="13">
        <f>'[1]TCE - ANEXO II - Preencher'!K325</f>
        <v>40</v>
      </c>
      <c r="J316" s="15">
        <f>'[1]TCE - ANEXO II - Preencher'!L325</f>
        <v>2314.31</v>
      </c>
      <c r="K316" s="15">
        <f>'[1]TCE - ANEXO II - Preencher'!P325</f>
        <v>38.32</v>
      </c>
      <c r="L316" s="15">
        <f>'[1]TCE - ANEXO II - Preencher'!Q325</f>
        <v>5081.82</v>
      </c>
      <c r="M316" s="15">
        <f>'[1]TCE - ANEXO II - Preencher'!R325</f>
        <v>2437.14</v>
      </c>
      <c r="N316" s="16">
        <f>'[1]TCE - ANEXO II - Preencher'!S325</f>
        <v>691.38</v>
      </c>
      <c r="O316" s="17">
        <f>'[1]TCE - ANEXO II - Preencher'!W325</f>
        <v>2589.94</v>
      </c>
      <c r="P316" s="18">
        <f>'[1]TCE - ANEXO II - Preencher'!X325</f>
        <v>7973.0299999999988</v>
      </c>
      <c r="S316" s="22">
        <v>53328</v>
      </c>
    </row>
    <row r="317" spans="1:19" x14ac:dyDescent="0.25">
      <c r="A317" s="8">
        <f>IFERROR(VLOOKUP(B317,'[1]DADOS (OCULTAR)'!$Q$3:$S$136,3,0),"")</f>
        <v>9039744000275</v>
      </c>
      <c r="B317" s="9" t="str">
        <f>'[1]TCE - ANEXO II - Preencher'!C326</f>
        <v>HOSPITAL MIGUEL ARRAES - CG. Nº 023/2022</v>
      </c>
      <c r="C317" s="10"/>
      <c r="D317" s="11" t="str">
        <f>'[1]TCE - ANEXO II - Preencher'!E326</f>
        <v>EDJANE MARIA LEOPOLDINO DOS SANTOS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3242-05</v>
      </c>
      <c r="G317" s="14" t="str">
        <f>'[1]TCE - ANEXO II - Preencher'!I326</f>
        <v>12/2025</v>
      </c>
      <c r="H317" s="13" t="str">
        <f>'[1]TCE - ANEXO II - Preencher'!J326</f>
        <v>1 - Plantonista</v>
      </c>
      <c r="I317" s="13">
        <f>'[1]TCE - ANEXO II - Preencher'!K326</f>
        <v>30</v>
      </c>
      <c r="J317" s="15">
        <f>'[1]TCE - ANEXO II - Preencher'!L326</f>
        <v>1778.37</v>
      </c>
      <c r="K317" s="15">
        <f>'[1]TCE - ANEXO II - Preencher'!P326</f>
        <v>0</v>
      </c>
      <c r="L317" s="15">
        <f>'[1]TCE - ANEXO II - Preencher'!Q326</f>
        <v>2329.63</v>
      </c>
      <c r="M317" s="15">
        <f>'[1]TCE - ANEXO II - Preencher'!R326</f>
        <v>481.44</v>
      </c>
      <c r="N317" s="16">
        <f>'[1]TCE - ANEXO II - Preencher'!S326</f>
        <v>0</v>
      </c>
      <c r="O317" s="17">
        <f>'[1]TCE - ANEXO II - Preencher'!W326</f>
        <v>1749.6</v>
      </c>
      <c r="P317" s="18">
        <f>'[1]TCE - ANEXO II - Preencher'!X326</f>
        <v>2839.8399999999997</v>
      </c>
      <c r="S317" s="22">
        <v>53359</v>
      </c>
    </row>
    <row r="318" spans="1:19" x14ac:dyDescent="0.25">
      <c r="A318" s="8">
        <f>IFERROR(VLOOKUP(B318,'[1]DADOS (OCULTAR)'!$Q$3:$S$136,3,0),"")</f>
        <v>9039744000275</v>
      </c>
      <c r="B318" s="9" t="str">
        <f>'[1]TCE - ANEXO II - Preencher'!C327</f>
        <v>HOSPITAL MIGUEL ARRAES - CG. Nº 023/2022</v>
      </c>
      <c r="C318" s="10"/>
      <c r="D318" s="11" t="str">
        <f>'[1]TCE - ANEXO II - Preencher'!E327</f>
        <v>EDJANE MENDES DA SILVA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3222-05</v>
      </c>
      <c r="G318" s="14" t="str">
        <f>'[1]TCE - ANEXO II - Preencher'!I327</f>
        <v>12/2025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1518</v>
      </c>
      <c r="K318" s="15">
        <f>'[1]TCE - ANEXO II - Preencher'!P327</f>
        <v>45.22</v>
      </c>
      <c r="L318" s="15">
        <f>'[1]TCE - ANEXO II - Preencher'!Q327</f>
        <v>3920.53</v>
      </c>
      <c r="M318" s="15">
        <f>'[1]TCE - ANEXO II - Preencher'!R327</f>
        <v>2208.35</v>
      </c>
      <c r="N318" s="16">
        <f>'[1]TCE - ANEXO II - Preencher'!S327</f>
        <v>151.80000000000001</v>
      </c>
      <c r="O318" s="17">
        <f>'[1]TCE - ANEXO II - Preencher'!W327</f>
        <v>2207.69</v>
      </c>
      <c r="P318" s="18">
        <f>'[1]TCE - ANEXO II - Preencher'!X327</f>
        <v>5636.2100000000009</v>
      </c>
      <c r="S318" s="22">
        <v>53387</v>
      </c>
    </row>
    <row r="319" spans="1:19" x14ac:dyDescent="0.25">
      <c r="A319" s="8">
        <f>IFERROR(VLOOKUP(B319,'[1]DADOS (OCULTAR)'!$Q$3:$S$136,3,0),"")</f>
        <v>9039744000275</v>
      </c>
      <c r="B319" s="9" t="str">
        <f>'[1]TCE - ANEXO II - Preencher'!C328</f>
        <v>HOSPITAL MIGUEL ARRAES - CG. Nº 023/2022</v>
      </c>
      <c r="C319" s="10"/>
      <c r="D319" s="11" t="str">
        <f>'[1]TCE - ANEXO II - Preencher'!E328</f>
        <v>EDNA BARBOSA DE SOUZA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3222-05</v>
      </c>
      <c r="G319" s="14" t="str">
        <f>'[1]TCE - ANEXO II - Preencher'!I328</f>
        <v>12/2025</v>
      </c>
      <c r="H319" s="13" t="str">
        <f>'[1]TCE - ANEXO II - Preencher'!J328</f>
        <v>1 - Plantonista</v>
      </c>
      <c r="I319" s="13">
        <f>'[1]TCE - ANEXO II - Preencher'!K328</f>
        <v>44</v>
      </c>
      <c r="J319" s="15">
        <f>'[1]TCE - ANEXO II - Preencher'!L328</f>
        <v>1518</v>
      </c>
      <c r="K319" s="15">
        <f>'[1]TCE - ANEXO II - Preencher'!P328</f>
        <v>45.22</v>
      </c>
      <c r="L319" s="15">
        <f>'[1]TCE - ANEXO II - Preencher'!Q328</f>
        <v>3873.43</v>
      </c>
      <c r="M319" s="15">
        <f>'[1]TCE - ANEXO II - Preencher'!R328</f>
        <v>2353.81</v>
      </c>
      <c r="N319" s="16">
        <f>'[1]TCE - ANEXO II - Preencher'!S328</f>
        <v>151.80000000000001</v>
      </c>
      <c r="O319" s="17">
        <f>'[1]TCE - ANEXO II - Preencher'!W328</f>
        <v>1830.04</v>
      </c>
      <c r="P319" s="18">
        <f>'[1]TCE - ANEXO II - Preencher'!X328</f>
        <v>6112.2199999999993</v>
      </c>
      <c r="S319" s="22">
        <v>53418</v>
      </c>
    </row>
    <row r="320" spans="1:19" x14ac:dyDescent="0.25">
      <c r="A320" s="8">
        <f>IFERROR(VLOOKUP(B320,'[1]DADOS (OCULTAR)'!$Q$3:$S$136,3,0),"")</f>
        <v>9039744000275</v>
      </c>
      <c r="B320" s="9" t="str">
        <f>'[1]TCE - ANEXO II - Preencher'!C329</f>
        <v>HOSPITAL MIGUEL ARRAES - CG. Nº 023/2022</v>
      </c>
      <c r="C320" s="10"/>
      <c r="D320" s="11" t="str">
        <f>'[1]TCE - ANEXO II - Preencher'!E329</f>
        <v>EDNA CLEIDE ALVES GOMES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3222-05</v>
      </c>
      <c r="G320" s="14" t="str">
        <f>'[1]TCE - ANEXO II - Preencher'!I329</f>
        <v>12/2025</v>
      </c>
      <c r="H320" s="13" t="str">
        <f>'[1]TCE - ANEXO II - Preencher'!J329</f>
        <v>1 - Plantonista</v>
      </c>
      <c r="I320" s="13">
        <f>'[1]TCE - ANEXO II - Preencher'!K329</f>
        <v>44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60.72</v>
      </c>
      <c r="N320" s="16">
        <f>'[1]TCE - ANEXO II - Preencher'!S329</f>
        <v>0</v>
      </c>
      <c r="O320" s="17">
        <f>'[1]TCE - ANEXO II - Preencher'!W329</f>
        <v>60.72</v>
      </c>
      <c r="P320" s="18">
        <f>'[1]TCE - ANEXO II - Preencher'!X329</f>
        <v>0</v>
      </c>
      <c r="S320" s="22">
        <v>53448</v>
      </c>
    </row>
    <row r="321" spans="1:19" x14ac:dyDescent="0.25">
      <c r="A321" s="8">
        <f>IFERROR(VLOOKUP(B321,'[1]DADOS (OCULTAR)'!$Q$3:$S$136,3,0),"")</f>
        <v>9039744000275</v>
      </c>
      <c r="B321" s="9" t="str">
        <f>'[1]TCE - ANEXO II - Preencher'!C330</f>
        <v>HOSPITAL MIGUEL ARRAES - CG. Nº 023/2022</v>
      </c>
      <c r="C321" s="10"/>
      <c r="D321" s="11" t="str">
        <f>'[1]TCE - ANEXO II - Preencher'!E330</f>
        <v>EDNA DE PAULO LIRA BRITO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3222-05</v>
      </c>
      <c r="G321" s="14" t="str">
        <f>'[1]TCE - ANEXO II - Preencher'!I330</f>
        <v>12/2025</v>
      </c>
      <c r="H321" s="13" t="str">
        <f>'[1]TCE - ANEXO II - Preencher'!J330</f>
        <v>1 - Plantonista</v>
      </c>
      <c r="I321" s="13">
        <f>'[1]TCE - ANEXO II - Preencher'!K330</f>
        <v>44</v>
      </c>
      <c r="J321" s="15">
        <f>'[1]TCE - ANEXO II - Preencher'!L330</f>
        <v>1518</v>
      </c>
      <c r="K321" s="15">
        <f>'[1]TCE - ANEXO II - Preencher'!P330</f>
        <v>45.22</v>
      </c>
      <c r="L321" s="15">
        <f>'[1]TCE - ANEXO II - Preencher'!Q330</f>
        <v>3661.75</v>
      </c>
      <c r="M321" s="15">
        <f>'[1]TCE - ANEXO II - Preencher'!R330</f>
        <v>2007.43</v>
      </c>
      <c r="N321" s="16">
        <f>'[1]TCE - ANEXO II - Preencher'!S330</f>
        <v>303.60000000000002</v>
      </c>
      <c r="O321" s="17">
        <f>'[1]TCE - ANEXO II - Preencher'!W330</f>
        <v>1908.29</v>
      </c>
      <c r="P321" s="18">
        <f>'[1]TCE - ANEXO II - Preencher'!X330</f>
        <v>5627.7100000000009</v>
      </c>
      <c r="S321" s="22">
        <v>53479</v>
      </c>
    </row>
    <row r="322" spans="1:19" x14ac:dyDescent="0.25">
      <c r="A322" s="8">
        <f>IFERROR(VLOOKUP(B322,'[1]DADOS (OCULTAR)'!$Q$3:$S$136,3,0),"")</f>
        <v>9039744000275</v>
      </c>
      <c r="B322" s="9" t="str">
        <f>'[1]TCE - ANEXO II - Preencher'!C331</f>
        <v>HOSPITAL MIGUEL ARRAES - CG. Nº 023/2022</v>
      </c>
      <c r="C322" s="10"/>
      <c r="D322" s="11" t="str">
        <f>'[1]TCE - ANEXO II - Preencher'!E331</f>
        <v>EDRISIA CAVALCANTI SABINO</v>
      </c>
      <c r="E322" s="12" t="str">
        <f>IF('[1]TCE - ANEXO II - Preencher'!G331="4 - Assistência Odontológica","2 - Outros Profissionais da saúde",'[1]TCE - ANEXO II - Preencher'!G331)</f>
        <v>3 - Administrativo</v>
      </c>
      <c r="F322" s="13" t="str">
        <f>'[1]TCE - ANEXO II - Preencher'!H331</f>
        <v>5174-10</v>
      </c>
      <c r="G322" s="14" t="str">
        <f>'[1]TCE - ANEXO II - Preencher'!I331</f>
        <v>12/2025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1518</v>
      </c>
      <c r="K322" s="15">
        <f>'[1]TCE - ANEXO II - Preencher'!P331</f>
        <v>0</v>
      </c>
      <c r="L322" s="15">
        <f>'[1]TCE - ANEXO II - Preencher'!Q331</f>
        <v>1865.59</v>
      </c>
      <c r="M322" s="15">
        <f>'[1]TCE - ANEXO II - Preencher'!R331</f>
        <v>227.7</v>
      </c>
      <c r="N322" s="16">
        <f>'[1]TCE - ANEXO II - Preencher'!S331</f>
        <v>0</v>
      </c>
      <c r="O322" s="17">
        <f>'[1]TCE - ANEXO II - Preencher'!W331</f>
        <v>1695.73</v>
      </c>
      <c r="P322" s="18">
        <f>'[1]TCE - ANEXO II - Preencher'!X331</f>
        <v>1915.56</v>
      </c>
      <c r="S322" s="22">
        <v>53509</v>
      </c>
    </row>
    <row r="323" spans="1:19" x14ac:dyDescent="0.25">
      <c r="A323" s="8">
        <f>IFERROR(VLOOKUP(B323,'[1]DADOS (OCULTAR)'!$Q$3:$S$136,3,0),"")</f>
        <v>9039744000275</v>
      </c>
      <c r="B323" s="9" t="str">
        <f>'[1]TCE - ANEXO II - Preencher'!C332</f>
        <v>HOSPITAL MIGUEL ARRAES - CG. Nº 023/2022</v>
      </c>
      <c r="C323" s="10"/>
      <c r="D323" s="11" t="str">
        <f>'[1]TCE - ANEXO II - Preencher'!E332</f>
        <v>EDSON FELIX DA SILVA</v>
      </c>
      <c r="E323" s="12" t="str">
        <f>IF('[1]TCE - ANEXO II - Preencher'!G332="4 - Assistência Odontológica","2 - Outros Profissionais da saúde",'[1]TCE - ANEXO II - Preencher'!G332)</f>
        <v>3 - Administrativo</v>
      </c>
      <c r="F323" s="13" t="str">
        <f>'[1]TCE - ANEXO II - Preencher'!H332</f>
        <v>5143-20</v>
      </c>
      <c r="G323" s="14" t="str">
        <f>'[1]TCE - ANEXO II - Preencher'!I332</f>
        <v>12/2025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1518</v>
      </c>
      <c r="K323" s="15">
        <f>'[1]TCE - ANEXO II - Preencher'!P332</f>
        <v>0</v>
      </c>
      <c r="L323" s="15">
        <f>'[1]TCE - ANEXO II - Preencher'!Q332</f>
        <v>1313.13</v>
      </c>
      <c r="M323" s="15">
        <f>'[1]TCE - ANEXO II - Preencher'!R332</f>
        <v>607.20000000000005</v>
      </c>
      <c r="N323" s="16">
        <f>'[1]TCE - ANEXO II - Preencher'!S332</f>
        <v>0</v>
      </c>
      <c r="O323" s="17">
        <f>'[1]TCE - ANEXO II - Preencher'!W332</f>
        <v>973.16</v>
      </c>
      <c r="P323" s="18">
        <f>'[1]TCE - ANEXO II - Preencher'!X332</f>
        <v>2465.17</v>
      </c>
      <c r="S323" s="22">
        <v>53540</v>
      </c>
    </row>
    <row r="324" spans="1:19" x14ac:dyDescent="0.25">
      <c r="A324" s="8">
        <f>IFERROR(VLOOKUP(B324,'[1]DADOS (OCULTAR)'!$Q$3:$S$136,3,0),"")</f>
        <v>9039744000275</v>
      </c>
      <c r="B324" s="9" t="str">
        <f>'[1]TCE - ANEXO II - Preencher'!C333</f>
        <v>HOSPITAL MIGUEL ARRAES - CG. Nº 023/2022</v>
      </c>
      <c r="C324" s="10"/>
      <c r="D324" s="11" t="str">
        <f>'[1]TCE - ANEXO II - Preencher'!E333</f>
        <v>EDSON RODRIGUES DE MOURA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2235-05</v>
      </c>
      <c r="G324" s="14" t="str">
        <f>'[1]TCE - ANEXO II - Preencher'!I333</f>
        <v>12/2025</v>
      </c>
      <c r="H324" s="13" t="str">
        <f>'[1]TCE - ANEXO II - Preencher'!J333</f>
        <v>2 - Diarista</v>
      </c>
      <c r="I324" s="13">
        <f>'[1]TCE - ANEXO II - Preencher'!K333</f>
        <v>40</v>
      </c>
      <c r="J324" s="15">
        <f>'[1]TCE - ANEXO II - Preencher'!L333</f>
        <v>1755.68</v>
      </c>
      <c r="K324" s="15">
        <f>'[1]TCE - ANEXO II - Preencher'!P333</f>
        <v>38.97</v>
      </c>
      <c r="L324" s="15">
        <f>'[1]TCE - ANEXO II - Preencher'!Q333</f>
        <v>5137.43</v>
      </c>
      <c r="M324" s="15">
        <f>'[1]TCE - ANEXO II - Preencher'!R333</f>
        <v>2897.75</v>
      </c>
      <c r="N324" s="16">
        <f>'[1]TCE - ANEXO II - Preencher'!S333</f>
        <v>678.86</v>
      </c>
      <c r="O324" s="17">
        <f>'[1]TCE - ANEXO II - Preencher'!W333</f>
        <v>3152.83</v>
      </c>
      <c r="P324" s="18">
        <f>'[1]TCE - ANEXO II - Preencher'!X333</f>
        <v>7355.8600000000006</v>
      </c>
      <c r="S324" s="22">
        <v>53571</v>
      </c>
    </row>
    <row r="325" spans="1:19" x14ac:dyDescent="0.25">
      <c r="A325" s="8">
        <f>IFERROR(VLOOKUP(B325,'[1]DADOS (OCULTAR)'!$Q$3:$S$136,3,0),"")</f>
        <v>9039744000275</v>
      </c>
      <c r="B325" s="9" t="str">
        <f>'[1]TCE - ANEXO II - Preencher'!C334</f>
        <v>HOSPITAL MIGUEL ARRAES - CG. Nº 023/2022</v>
      </c>
      <c r="C325" s="10"/>
      <c r="D325" s="11" t="str">
        <f>'[1]TCE - ANEXO II - Preencher'!E334</f>
        <v>EDUARDA RIBEIRO VITAL DA SILVA</v>
      </c>
      <c r="E325" s="12" t="str">
        <f>IF('[1]TCE - ANEXO II - Preencher'!G334="4 - Assistência Odontológica","2 - Outros Profissionais da saúde",'[1]TCE - ANEXO II - Preencher'!G334)</f>
        <v>3 - Administrativo</v>
      </c>
      <c r="F325" s="13" t="str">
        <f>'[1]TCE - ANEXO II - Preencher'!H334</f>
        <v xml:space="preserve">2521-05 </v>
      </c>
      <c r="G325" s="14" t="str">
        <f>'[1]TCE - ANEXO II - Preencher'!I334</f>
        <v>12/2025</v>
      </c>
      <c r="H325" s="13" t="str">
        <f>'[1]TCE - ANEXO II - Preencher'!J334</f>
        <v>2 - Diarista</v>
      </c>
      <c r="I325" s="13">
        <f>'[1]TCE - ANEXO II - Preencher'!K334</f>
        <v>44</v>
      </c>
      <c r="J325" s="15">
        <f>'[1]TCE - ANEXO II - Preencher'!L334</f>
        <v>3991.19</v>
      </c>
      <c r="K325" s="15">
        <f>'[1]TCE - ANEXO II - Preencher'!P334</f>
        <v>0</v>
      </c>
      <c r="L325" s="15">
        <f>'[1]TCE - ANEXO II - Preencher'!Q334</f>
        <v>4978.54</v>
      </c>
      <c r="M325" s="15">
        <f>'[1]TCE - ANEXO II - Preencher'!R334</f>
        <v>482.82</v>
      </c>
      <c r="N325" s="16">
        <f>'[1]TCE - ANEXO II - Preencher'!S334</f>
        <v>0</v>
      </c>
      <c r="O325" s="17">
        <f>'[1]TCE - ANEXO II - Preencher'!W334</f>
        <v>3478.01</v>
      </c>
      <c r="P325" s="18">
        <f>'[1]TCE - ANEXO II - Preencher'!X334</f>
        <v>5974.5399999999991</v>
      </c>
      <c r="S325" s="22">
        <v>53601</v>
      </c>
    </row>
    <row r="326" spans="1:19" x14ac:dyDescent="0.25">
      <c r="A326" s="8">
        <f>IFERROR(VLOOKUP(B326,'[1]DADOS (OCULTAR)'!$Q$3:$S$136,3,0),"")</f>
        <v>9039744000275</v>
      </c>
      <c r="B326" s="9" t="str">
        <f>'[1]TCE - ANEXO II - Preencher'!C335</f>
        <v>HOSPITAL MIGUEL ARRAES - CG. Nº 023/2022</v>
      </c>
      <c r="C326" s="10"/>
      <c r="D326" s="11" t="str">
        <f>'[1]TCE - ANEXO II - Preencher'!E335</f>
        <v>EDUARDO DA SILVA GUIMARAES</v>
      </c>
      <c r="E326" s="12" t="str">
        <f>IF('[1]TCE - ANEXO II - Preencher'!G335="4 - Assistência Odontológica","2 - Outros Profissionais da saúde",'[1]TCE - ANEXO II - Preencher'!G335)</f>
        <v>3 - Administrativo</v>
      </c>
      <c r="F326" s="13" t="str">
        <f>'[1]TCE - ANEXO II - Preencher'!H335</f>
        <v>4131-15</v>
      </c>
      <c r="G326" s="14" t="str">
        <f>'[1]TCE - ANEXO II - Preencher'!I335</f>
        <v>12/2025</v>
      </c>
      <c r="H326" s="13" t="str">
        <f>'[1]TCE - ANEXO II - Preencher'!J335</f>
        <v>2 - Diarista</v>
      </c>
      <c r="I326" s="13">
        <f>'[1]TCE - ANEXO II - Preencher'!K335</f>
        <v>44</v>
      </c>
      <c r="J326" s="15">
        <f>'[1]TCE - ANEXO II - Preencher'!L335</f>
        <v>2181.9299999999998</v>
      </c>
      <c r="K326" s="15">
        <f>'[1]TCE - ANEXO II - Preencher'!P335</f>
        <v>0</v>
      </c>
      <c r="L326" s="15">
        <f>'[1]TCE - ANEXO II - Preencher'!Q335</f>
        <v>2483.4499999999998</v>
      </c>
      <c r="M326" s="15">
        <f>'[1]TCE - ANEXO II - Preencher'!R335</f>
        <v>3261.64</v>
      </c>
      <c r="N326" s="16">
        <f>'[1]TCE - ANEXO II - Preencher'!S335</f>
        <v>0</v>
      </c>
      <c r="O326" s="17">
        <f>'[1]TCE - ANEXO II - Preencher'!W335</f>
        <v>1908.66</v>
      </c>
      <c r="P326" s="18">
        <f>'[1]TCE - ANEXO II - Preencher'!X335</f>
        <v>6018.3599999999988</v>
      </c>
      <c r="S326" s="22">
        <v>53632</v>
      </c>
    </row>
    <row r="327" spans="1:19" x14ac:dyDescent="0.25">
      <c r="A327" s="8">
        <f>IFERROR(VLOOKUP(B327,'[1]DADOS (OCULTAR)'!$Q$3:$S$136,3,0),"")</f>
        <v>9039744000275</v>
      </c>
      <c r="B327" s="9" t="str">
        <f>'[1]TCE - ANEXO II - Preencher'!C336</f>
        <v>HOSPITAL MIGUEL ARRAES - CG. Nº 023/2022</v>
      </c>
      <c r="C327" s="10"/>
      <c r="D327" s="11" t="str">
        <f>'[1]TCE - ANEXO II - Preencher'!E336</f>
        <v>EDUARDO PEREIRA DA SILVA</v>
      </c>
      <c r="E327" s="12" t="str">
        <f>IF('[1]TCE - ANEXO II - Preencher'!G336="4 - Assistência Odontológica","2 - Outros Profissionais da saúde",'[1]TCE - ANEXO II - Preencher'!G336)</f>
        <v>3 - Administrativo</v>
      </c>
      <c r="F327" s="13" t="str">
        <f>'[1]TCE - ANEXO II - Preencher'!H336</f>
        <v>9501-10</v>
      </c>
      <c r="G327" s="14" t="str">
        <f>'[1]TCE - ANEXO II - Preencher'!I336</f>
        <v>12/2025</v>
      </c>
      <c r="H327" s="13" t="str">
        <f>'[1]TCE - ANEXO II - Preencher'!J336</f>
        <v>2 - Diarista</v>
      </c>
      <c r="I327" s="13">
        <f>'[1]TCE - ANEXO II - Preencher'!K336</f>
        <v>44</v>
      </c>
      <c r="J327" s="15">
        <f>'[1]TCE - ANEXO II - Preencher'!L336</f>
        <v>2717.63</v>
      </c>
      <c r="K327" s="15">
        <f>'[1]TCE - ANEXO II - Preencher'!P336</f>
        <v>0</v>
      </c>
      <c r="L327" s="15">
        <f>'[1]TCE - ANEXO II - Preencher'!Q336</f>
        <v>4739.42</v>
      </c>
      <c r="M327" s="15">
        <f>'[1]TCE - ANEXO II - Preencher'!R336</f>
        <v>428.92</v>
      </c>
      <c r="N327" s="16">
        <f>'[1]TCE - ANEXO II - Preencher'!S336</f>
        <v>0</v>
      </c>
      <c r="O327" s="17">
        <f>'[1]TCE - ANEXO II - Preencher'!W336</f>
        <v>3052.63</v>
      </c>
      <c r="P327" s="18">
        <f>'[1]TCE - ANEXO II - Preencher'!X336</f>
        <v>4833.34</v>
      </c>
      <c r="S327" s="22">
        <v>53662</v>
      </c>
    </row>
    <row r="328" spans="1:19" x14ac:dyDescent="0.25">
      <c r="A328" s="8">
        <f>IFERROR(VLOOKUP(B328,'[1]DADOS (OCULTAR)'!$Q$3:$S$136,3,0),"")</f>
        <v>9039744000275</v>
      </c>
      <c r="B328" s="9" t="str">
        <f>'[1]TCE - ANEXO II - Preencher'!C337</f>
        <v>HOSPITAL MIGUEL ARRAES - CG. Nº 023/2022</v>
      </c>
      <c r="C328" s="10"/>
      <c r="D328" s="11" t="str">
        <f>'[1]TCE - ANEXO II - Preencher'!E337</f>
        <v>EDUARDO PEREIRA DE SANTANA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5151-10</v>
      </c>
      <c r="G328" s="14" t="str">
        <f>'[1]TCE - ANEXO II - Preencher'!I337</f>
        <v>12/2025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1518</v>
      </c>
      <c r="K328" s="15">
        <f>'[1]TCE - ANEXO II - Preencher'!P337</f>
        <v>0</v>
      </c>
      <c r="L328" s="15">
        <f>'[1]TCE - ANEXO II - Preencher'!Q337</f>
        <v>2358.39</v>
      </c>
      <c r="M328" s="15">
        <f>'[1]TCE - ANEXO II - Preencher'!R337</f>
        <v>687.24</v>
      </c>
      <c r="N328" s="16">
        <f>'[1]TCE - ANEXO II - Preencher'!S337</f>
        <v>0</v>
      </c>
      <c r="O328" s="17">
        <f>'[1]TCE - ANEXO II - Preencher'!W337</f>
        <v>1575.42</v>
      </c>
      <c r="P328" s="18">
        <f>'[1]TCE - ANEXO II - Preencher'!X337</f>
        <v>2988.21</v>
      </c>
      <c r="S328" s="22">
        <v>53693</v>
      </c>
    </row>
    <row r="329" spans="1:19" x14ac:dyDescent="0.25">
      <c r="A329" s="8">
        <f>IFERROR(VLOOKUP(B329,'[1]DADOS (OCULTAR)'!$Q$3:$S$136,3,0),"")</f>
        <v>9039744000275</v>
      </c>
      <c r="B329" s="9" t="str">
        <f>'[1]TCE - ANEXO II - Preencher'!C338</f>
        <v>HOSPITAL MIGUEL ARRAES - CG. Nº 023/2022</v>
      </c>
      <c r="C329" s="10"/>
      <c r="D329" s="11" t="str">
        <f>'[1]TCE - ANEXO II - Preencher'!E338</f>
        <v>EDVALDO ELIAS DA COSTA</v>
      </c>
      <c r="E329" s="12" t="str">
        <f>IF('[1]TCE - ANEXO II - Preencher'!G338="4 - Assistência Odontológica","2 - Outros Profissionais da saúde",'[1]TCE - ANEXO II - Preencher'!G338)</f>
        <v>3 - Administrativo</v>
      </c>
      <c r="F329" s="13" t="str">
        <f>'[1]TCE - ANEXO II - Preencher'!H338</f>
        <v>5174-10</v>
      </c>
      <c r="G329" s="14" t="str">
        <f>'[1]TCE - ANEXO II - Preencher'!I338</f>
        <v>12/2025</v>
      </c>
      <c r="H329" s="13" t="str">
        <f>'[1]TCE - ANEXO II - Preencher'!J338</f>
        <v>1 - Plantonista</v>
      </c>
      <c r="I329" s="13">
        <f>'[1]TCE - ANEXO II - Preencher'!K338</f>
        <v>44</v>
      </c>
      <c r="J329" s="15">
        <f>'[1]TCE - ANEXO II - Preencher'!L338</f>
        <v>1518</v>
      </c>
      <c r="K329" s="15">
        <f>'[1]TCE - ANEXO II - Preencher'!P338</f>
        <v>0</v>
      </c>
      <c r="L329" s="15">
        <f>'[1]TCE - ANEXO II - Preencher'!Q338</f>
        <v>2133.5700000000002</v>
      </c>
      <c r="M329" s="15">
        <f>'[1]TCE - ANEXO II - Preencher'!R338</f>
        <v>538.4</v>
      </c>
      <c r="N329" s="16">
        <f>'[1]TCE - ANEXO II - Preencher'!S338</f>
        <v>0</v>
      </c>
      <c r="O329" s="17">
        <f>'[1]TCE - ANEXO II - Preencher'!W338</f>
        <v>1378.97</v>
      </c>
      <c r="P329" s="18">
        <f>'[1]TCE - ANEXO II - Preencher'!X338</f>
        <v>2811</v>
      </c>
      <c r="S329" s="22">
        <v>53724</v>
      </c>
    </row>
    <row r="330" spans="1:19" x14ac:dyDescent="0.25">
      <c r="A330" s="8">
        <f>IFERROR(VLOOKUP(B330,'[1]DADOS (OCULTAR)'!$Q$3:$S$136,3,0),"")</f>
        <v>9039744000275</v>
      </c>
      <c r="B330" s="9" t="str">
        <f>'[1]TCE - ANEXO II - Preencher'!C339</f>
        <v>HOSPITAL MIGUEL ARRAES - CG. Nº 023/2022</v>
      </c>
      <c r="C330" s="10"/>
      <c r="D330" s="11" t="str">
        <f>'[1]TCE - ANEXO II - Preencher'!E339</f>
        <v>EDVALDO ELIAS FERNANDES</v>
      </c>
      <c r="E330" s="12" t="str">
        <f>IF('[1]TCE - ANEXO II - Preencher'!G339="4 - Assistência Odontológica","2 - Outros Profissionais da saúde",'[1]TCE - ANEXO II - Preencher'!G339)</f>
        <v>3 - Administrativo</v>
      </c>
      <c r="F330" s="13" t="str">
        <f>'[1]TCE - ANEXO II - Preencher'!H339</f>
        <v>7823-20</v>
      </c>
      <c r="G330" s="14" t="str">
        <f>'[1]TCE - ANEXO II - Preencher'!I339</f>
        <v>12/2025</v>
      </c>
      <c r="H330" s="13" t="str">
        <f>'[1]TCE - ANEXO II - Preencher'!J339</f>
        <v>1 - Plantonista</v>
      </c>
      <c r="I330" s="13">
        <f>'[1]TCE - ANEXO II - Preencher'!K339</f>
        <v>44</v>
      </c>
      <c r="J330" s="15">
        <f>'[1]TCE - ANEXO II - Preencher'!L339</f>
        <v>1688.4</v>
      </c>
      <c r="K330" s="15">
        <f>'[1]TCE - ANEXO II - Preencher'!P339</f>
        <v>0</v>
      </c>
      <c r="L330" s="15">
        <f>'[1]TCE - ANEXO II - Preencher'!Q339</f>
        <v>2557.52</v>
      </c>
      <c r="M330" s="15">
        <f>'[1]TCE - ANEXO II - Preencher'!R339</f>
        <v>3455.05</v>
      </c>
      <c r="N330" s="16">
        <f>'[1]TCE - ANEXO II - Preencher'!S339</f>
        <v>0</v>
      </c>
      <c r="O330" s="17">
        <f>'[1]TCE - ANEXO II - Preencher'!W339</f>
        <v>1409.71</v>
      </c>
      <c r="P330" s="18">
        <f>'[1]TCE - ANEXO II - Preencher'!X339</f>
        <v>6291.26</v>
      </c>
      <c r="S330" s="22">
        <v>53752</v>
      </c>
    </row>
    <row r="331" spans="1:19" x14ac:dyDescent="0.25">
      <c r="A331" s="8">
        <f>IFERROR(VLOOKUP(B331,'[1]DADOS (OCULTAR)'!$Q$3:$S$136,3,0),"")</f>
        <v>9039744000275</v>
      </c>
      <c r="B331" s="9" t="str">
        <f>'[1]TCE - ANEXO II - Preencher'!C340</f>
        <v>HOSPITAL MIGUEL ARRAES - CG. Nº 023/2022</v>
      </c>
      <c r="C331" s="10"/>
      <c r="D331" s="11" t="str">
        <f>'[1]TCE - ANEXO II - Preencher'!E340</f>
        <v>EDVANIA MORAES FELICIANO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3222-05</v>
      </c>
      <c r="G331" s="14" t="str">
        <f>'[1]TCE - ANEXO II - Preencher'!I340</f>
        <v>12/2025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1366.2</v>
      </c>
      <c r="K331" s="15">
        <f>'[1]TCE - ANEXO II - Preencher'!P340</f>
        <v>45.22</v>
      </c>
      <c r="L331" s="15">
        <f>'[1]TCE - ANEXO II - Preencher'!Q340</f>
        <v>3601.83</v>
      </c>
      <c r="M331" s="15">
        <f>'[1]TCE - ANEXO II - Preencher'!R340</f>
        <v>2517.29</v>
      </c>
      <c r="N331" s="16">
        <f>'[1]TCE - ANEXO II - Preencher'!S340</f>
        <v>0</v>
      </c>
      <c r="O331" s="17">
        <f>'[1]TCE - ANEXO II - Preencher'!W340</f>
        <v>2218.35</v>
      </c>
      <c r="P331" s="18">
        <f>'[1]TCE - ANEXO II - Preencher'!X340</f>
        <v>5312.1900000000005</v>
      </c>
      <c r="S331" s="22">
        <v>53783</v>
      </c>
    </row>
    <row r="332" spans="1:19" x14ac:dyDescent="0.25">
      <c r="A332" s="8">
        <f>IFERROR(VLOOKUP(B332,'[1]DADOS (OCULTAR)'!$Q$3:$S$136,3,0),"")</f>
        <v>9039744000275</v>
      </c>
      <c r="B332" s="9" t="str">
        <f>'[1]TCE - ANEXO II - Preencher'!C341</f>
        <v>HOSPITAL MIGUEL ARRAES - CG. Nº 023/2022</v>
      </c>
      <c r="C332" s="10"/>
      <c r="D332" s="11" t="str">
        <f>'[1]TCE - ANEXO II - Preencher'!E341</f>
        <v>ELAINE BARREIRAS DE SOUZA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3242-05</v>
      </c>
      <c r="G332" s="14" t="str">
        <f>'[1]TCE - ANEXO II - Preencher'!I341</f>
        <v>12/2025</v>
      </c>
      <c r="H332" s="13" t="str">
        <f>'[1]TCE - ANEXO II - Preencher'!J341</f>
        <v>1 - Plantonista</v>
      </c>
      <c r="I332" s="13">
        <f>'[1]TCE - ANEXO II - Preencher'!K341</f>
        <v>30</v>
      </c>
      <c r="J332" s="15">
        <f>'[1]TCE - ANEXO II - Preencher'!L341</f>
        <v>1778.37</v>
      </c>
      <c r="K332" s="15">
        <f>'[1]TCE - ANEXO II - Preencher'!P341</f>
        <v>0</v>
      </c>
      <c r="L332" s="15">
        <f>'[1]TCE - ANEXO II - Preencher'!Q341</f>
        <v>2594.09</v>
      </c>
      <c r="M332" s="15">
        <f>'[1]TCE - ANEXO II - Preencher'!R341</f>
        <v>570.36</v>
      </c>
      <c r="N332" s="16">
        <f>'[1]TCE - ANEXO II - Preencher'!S341</f>
        <v>0</v>
      </c>
      <c r="O332" s="17">
        <f>'[1]TCE - ANEXO II - Preencher'!W341</f>
        <v>1983.08</v>
      </c>
      <c r="P332" s="18">
        <f>'[1]TCE - ANEXO II - Preencher'!X341</f>
        <v>2959.74</v>
      </c>
      <c r="S332" s="22">
        <v>53813</v>
      </c>
    </row>
    <row r="333" spans="1:19" x14ac:dyDescent="0.25">
      <c r="A333" s="8">
        <f>IFERROR(VLOOKUP(B333,'[1]DADOS (OCULTAR)'!$Q$3:$S$136,3,0),"")</f>
        <v>9039744000275</v>
      </c>
      <c r="B333" s="9" t="str">
        <f>'[1]TCE - ANEXO II - Preencher'!C342</f>
        <v>HOSPITAL MIGUEL ARRAES - CG. Nº 023/2022</v>
      </c>
      <c r="C333" s="10"/>
      <c r="D333" s="11" t="str">
        <f>'[1]TCE - ANEXO II - Preencher'!E342</f>
        <v>ELAINE MARIA DA SILVA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3222-05</v>
      </c>
      <c r="G333" s="14" t="str">
        <f>'[1]TCE - ANEXO II - Preencher'!I342</f>
        <v>12/2025</v>
      </c>
      <c r="H333" s="13" t="str">
        <f>'[1]TCE - ANEXO II - Preencher'!J342</f>
        <v>2 - Diarista</v>
      </c>
      <c r="I333" s="13">
        <f>'[1]TCE - ANEXO II - Preencher'!K342</f>
        <v>44</v>
      </c>
      <c r="J333" s="15">
        <f>'[1]TCE - ANEXO II - Preencher'!L342</f>
        <v>1518</v>
      </c>
      <c r="K333" s="15">
        <f>'[1]TCE - ANEXO II - Preencher'!P342</f>
        <v>45.22</v>
      </c>
      <c r="L333" s="15">
        <f>'[1]TCE - ANEXO II - Preencher'!Q342</f>
        <v>3591.91</v>
      </c>
      <c r="M333" s="15">
        <f>'[1]TCE - ANEXO II - Preencher'!R342</f>
        <v>1931.53</v>
      </c>
      <c r="N333" s="16">
        <f>'[1]TCE - ANEXO II - Preencher'!S342</f>
        <v>151.80000000000001</v>
      </c>
      <c r="O333" s="17">
        <f>'[1]TCE - ANEXO II - Preencher'!W342</f>
        <v>2331.2399999999998</v>
      </c>
      <c r="P333" s="18">
        <f>'[1]TCE - ANEXO II - Preencher'!X342</f>
        <v>4907.22</v>
      </c>
      <c r="S333" s="22">
        <v>53844</v>
      </c>
    </row>
    <row r="334" spans="1:19" x14ac:dyDescent="0.25">
      <c r="A334" s="8">
        <f>IFERROR(VLOOKUP(B334,'[1]DADOS (OCULTAR)'!$Q$3:$S$136,3,0),"")</f>
        <v>9039744000275</v>
      </c>
      <c r="B334" s="9" t="str">
        <f>'[1]TCE - ANEXO II - Preencher'!C343</f>
        <v>HOSPITAL MIGUEL ARRAES - CG. Nº 023/2022</v>
      </c>
      <c r="C334" s="10"/>
      <c r="D334" s="11" t="str">
        <f>'[1]TCE - ANEXO II - Preencher'!E343</f>
        <v>ELAINE PATRICIO DE OLIVEIRA</v>
      </c>
      <c r="E334" s="12" t="str">
        <f>IF('[1]TCE - ANEXO II - Preencher'!G343="4 - Assistência Odontológica","2 - Outros Profissionais da saúde",'[1]TCE - ANEXO II - Preencher'!G343)</f>
        <v>3 - Administrativo</v>
      </c>
      <c r="F334" s="13" t="str">
        <f>'[1]TCE - ANEXO II - Preencher'!H343</f>
        <v>4110-10</v>
      </c>
      <c r="G334" s="14" t="str">
        <f>'[1]TCE - ANEXO II - Preencher'!I343</f>
        <v>12/2025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1366.2</v>
      </c>
      <c r="K334" s="15">
        <f>'[1]TCE - ANEXO II - Preencher'!P343</f>
        <v>0</v>
      </c>
      <c r="L334" s="15">
        <f>'[1]TCE - ANEXO II - Preencher'!Q343</f>
        <v>1649.11</v>
      </c>
      <c r="M334" s="15">
        <f>'[1]TCE - ANEXO II - Preencher'!R343</f>
        <v>566.35</v>
      </c>
      <c r="N334" s="16">
        <f>'[1]TCE - ANEXO II - Preencher'!S343</f>
        <v>0</v>
      </c>
      <c r="O334" s="17">
        <f>'[1]TCE - ANEXO II - Preencher'!W343</f>
        <v>1401.99</v>
      </c>
      <c r="P334" s="18">
        <f>'[1]TCE - ANEXO II - Preencher'!X343</f>
        <v>2179.67</v>
      </c>
      <c r="S334" s="22">
        <v>53874</v>
      </c>
    </row>
    <row r="335" spans="1:19" x14ac:dyDescent="0.25">
      <c r="A335" s="8">
        <f>IFERROR(VLOOKUP(B335,'[1]DADOS (OCULTAR)'!$Q$3:$S$136,3,0),"")</f>
        <v>9039744000275</v>
      </c>
      <c r="B335" s="9" t="str">
        <f>'[1]TCE - ANEXO II - Preencher'!C344</f>
        <v>HOSPITAL MIGUEL ARRAES - CG. Nº 023/2022</v>
      </c>
      <c r="C335" s="10"/>
      <c r="D335" s="11" t="str">
        <f>'[1]TCE - ANEXO II - Preencher'!E344</f>
        <v>ELCILENE MARIA DA SILVA</v>
      </c>
      <c r="E335" s="12" t="str">
        <f>IF('[1]TCE - ANEXO II - Preencher'!G344="4 - Assistência Odontológica","2 - Outros Profissionais da saúde",'[1]TCE - ANEXO II - Preencher'!G344)</f>
        <v>3 - Administrativo</v>
      </c>
      <c r="F335" s="13" t="str">
        <f>'[1]TCE - ANEXO II - Preencher'!H344</f>
        <v>5143-20</v>
      </c>
      <c r="G335" s="14" t="str">
        <f>'[1]TCE - ANEXO II - Preencher'!I344</f>
        <v>12/2025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0</v>
      </c>
      <c r="K335" s="15">
        <f>'[1]TCE - ANEXO II - Preencher'!P344</f>
        <v>3495.25</v>
      </c>
      <c r="L335" s="15">
        <f>'[1]TCE - ANEXO II - Preencher'!Q344</f>
        <v>2712.45</v>
      </c>
      <c r="M335" s="15">
        <f>'[1]TCE - ANEXO II - Preencher'!R344</f>
        <v>710.22</v>
      </c>
      <c r="N335" s="16">
        <f>'[1]TCE - ANEXO II - Preencher'!S344</f>
        <v>0</v>
      </c>
      <c r="O335" s="17">
        <f>'[1]TCE - ANEXO II - Preencher'!W344</f>
        <v>5251.4</v>
      </c>
      <c r="P335" s="18">
        <f>'[1]TCE - ANEXO II - Preencher'!X344</f>
        <v>1666.5200000000004</v>
      </c>
      <c r="S335" s="22">
        <v>53905</v>
      </c>
    </row>
    <row r="336" spans="1:19" x14ac:dyDescent="0.25">
      <c r="A336" s="8">
        <f>IFERROR(VLOOKUP(B336,'[1]DADOS (OCULTAR)'!$Q$3:$S$136,3,0),"")</f>
        <v>9039744000275</v>
      </c>
      <c r="B336" s="9" t="str">
        <f>'[1]TCE - ANEXO II - Preencher'!C345</f>
        <v>HOSPITAL MIGUEL ARRAES - CG. Nº 023/2022</v>
      </c>
      <c r="C336" s="10"/>
      <c r="D336" s="11" t="str">
        <f>'[1]TCE - ANEXO II - Preencher'!E345</f>
        <v>ELCIONE MARIA DA SILVA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3222-05</v>
      </c>
      <c r="G336" s="14" t="str">
        <f>'[1]TCE - ANEXO II - Preencher'!I345</f>
        <v>12/2025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1518</v>
      </c>
      <c r="K336" s="15">
        <f>'[1]TCE - ANEXO II - Preencher'!P345</f>
        <v>45.22</v>
      </c>
      <c r="L336" s="15">
        <f>'[1]TCE - ANEXO II - Preencher'!Q345</f>
        <v>4059.93</v>
      </c>
      <c r="M336" s="15">
        <f>'[1]TCE - ANEXO II - Preencher'!R345</f>
        <v>2991.39</v>
      </c>
      <c r="N336" s="16">
        <f>'[1]TCE - ANEXO II - Preencher'!S345</f>
        <v>0</v>
      </c>
      <c r="O336" s="17">
        <f>'[1]TCE - ANEXO II - Preencher'!W345</f>
        <v>2224.3000000000002</v>
      </c>
      <c r="P336" s="18">
        <f>'[1]TCE - ANEXO II - Preencher'!X345</f>
        <v>6390.2399999999989</v>
      </c>
      <c r="S336" s="22">
        <v>53936</v>
      </c>
    </row>
    <row r="337" spans="1:19" x14ac:dyDescent="0.25">
      <c r="A337" s="8">
        <f>IFERROR(VLOOKUP(B337,'[1]DADOS (OCULTAR)'!$Q$3:$S$136,3,0),"")</f>
        <v>9039744000275</v>
      </c>
      <c r="B337" s="9" t="str">
        <f>'[1]TCE - ANEXO II - Preencher'!C346</f>
        <v>HOSPITAL MIGUEL ARRAES - CG. Nº 023/2022</v>
      </c>
      <c r="C337" s="10"/>
      <c r="D337" s="11" t="str">
        <f>'[1]TCE - ANEXO II - Preencher'!E346</f>
        <v>ELEINE NASCIMENTO DOS SANTOS</v>
      </c>
      <c r="E337" s="12" t="str">
        <f>IF('[1]TCE - ANEXO II - Preencher'!G346="4 - Assistência Odontológica","2 - Outros Profissionais da saúde",'[1]TCE - ANEXO II - Preencher'!G346)</f>
        <v>3 - Administrativo</v>
      </c>
      <c r="F337" s="13" t="str">
        <f>'[1]TCE - ANEXO II - Preencher'!H346</f>
        <v>5163-45</v>
      </c>
      <c r="G337" s="14" t="str">
        <f>'[1]TCE - ANEXO II - Preencher'!I346</f>
        <v>12/2025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1518</v>
      </c>
      <c r="K337" s="15">
        <f>'[1]TCE - ANEXO II - Preencher'!P346</f>
        <v>0</v>
      </c>
      <c r="L337" s="15">
        <f>'[1]TCE - ANEXO II - Preencher'!Q346</f>
        <v>2283.56</v>
      </c>
      <c r="M337" s="15">
        <f>'[1]TCE - ANEXO II - Preencher'!R346</f>
        <v>763.14</v>
      </c>
      <c r="N337" s="16">
        <f>'[1]TCE - ANEXO II - Preencher'!S346</f>
        <v>0</v>
      </c>
      <c r="O337" s="17">
        <f>'[1]TCE - ANEXO II - Preencher'!W346</f>
        <v>1608.65</v>
      </c>
      <c r="P337" s="18">
        <f>'[1]TCE - ANEXO II - Preencher'!X346</f>
        <v>2956.0499999999997</v>
      </c>
      <c r="S337" s="22">
        <v>53966</v>
      </c>
    </row>
    <row r="338" spans="1:19" x14ac:dyDescent="0.25">
      <c r="A338" s="8">
        <f>IFERROR(VLOOKUP(B338,'[1]DADOS (OCULTAR)'!$Q$3:$S$136,3,0),"")</f>
        <v>9039744000275</v>
      </c>
      <c r="B338" s="9" t="str">
        <f>'[1]TCE - ANEXO II - Preencher'!C347</f>
        <v>HOSPITAL MIGUEL ARRAES - CG. Nº 023/2022</v>
      </c>
      <c r="C338" s="10"/>
      <c r="D338" s="11" t="str">
        <f>'[1]TCE - ANEXO II - Preencher'!E347</f>
        <v>ELEONORA DE LIMA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2234-05</v>
      </c>
      <c r="G338" s="14" t="str">
        <f>'[1]TCE - ANEXO II - Preencher'!I347</f>
        <v>12/2025</v>
      </c>
      <c r="H338" s="13" t="str">
        <f>'[1]TCE - ANEXO II - Preencher'!J347</f>
        <v>1 - Plantonista</v>
      </c>
      <c r="I338" s="13">
        <f>'[1]TCE - ANEXO II - Preencher'!K347</f>
        <v>30</v>
      </c>
      <c r="J338" s="15">
        <f>'[1]TCE - ANEXO II - Preencher'!L347</f>
        <v>4230.2299999999996</v>
      </c>
      <c r="K338" s="15">
        <f>'[1]TCE - ANEXO II - Preencher'!P347</f>
        <v>0</v>
      </c>
      <c r="L338" s="15">
        <f>'[1]TCE - ANEXO II - Preencher'!Q347</f>
        <v>5969.01</v>
      </c>
      <c r="M338" s="15">
        <f>'[1]TCE - ANEXO II - Preencher'!R347</f>
        <v>666.91</v>
      </c>
      <c r="N338" s="16">
        <f>'[1]TCE - ANEXO II - Preencher'!S347</f>
        <v>910.1</v>
      </c>
      <c r="O338" s="17">
        <f>'[1]TCE - ANEXO II - Preencher'!W347</f>
        <v>4642.01</v>
      </c>
      <c r="P338" s="18">
        <f>'[1]TCE - ANEXO II - Preencher'!X347</f>
        <v>7134.24</v>
      </c>
      <c r="S338" s="22">
        <v>53997</v>
      </c>
    </row>
    <row r="339" spans="1:19" x14ac:dyDescent="0.25">
      <c r="A339" s="8">
        <f>IFERROR(VLOOKUP(B339,'[1]DADOS (OCULTAR)'!$Q$3:$S$136,3,0),"")</f>
        <v>9039744000275</v>
      </c>
      <c r="B339" s="9" t="str">
        <f>'[1]TCE - ANEXO II - Preencher'!C348</f>
        <v>HOSPITAL MIGUEL ARRAES - CG. Nº 023/2022</v>
      </c>
      <c r="C339" s="10"/>
      <c r="D339" s="11" t="str">
        <f>'[1]TCE - ANEXO II - Preencher'!E348</f>
        <v>ELIANE CABRAL DE GOES CANUTO</v>
      </c>
      <c r="E339" s="12" t="str">
        <f>IF('[1]TCE - ANEXO II - Preencher'!G348="4 - Assistência Odontológica","2 - Outros Profissionais da saúde",'[1]TCE - ANEXO II - Preencher'!G348)</f>
        <v>3 - Administrativo</v>
      </c>
      <c r="F339" s="13" t="str">
        <f>'[1]TCE - ANEXO II - Preencher'!H348</f>
        <v>5143-20</v>
      </c>
      <c r="G339" s="14" t="str">
        <f>'[1]TCE - ANEXO II - Preencher'!I348</f>
        <v>12/2025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1518</v>
      </c>
      <c r="K339" s="15">
        <f>'[1]TCE - ANEXO II - Preencher'!P348</f>
        <v>0</v>
      </c>
      <c r="L339" s="15">
        <f>'[1]TCE - ANEXO II - Preencher'!Q348</f>
        <v>2125.1999999999998</v>
      </c>
      <c r="M339" s="15">
        <f>'[1]TCE - ANEXO II - Preencher'!R348</f>
        <v>607.20000000000005</v>
      </c>
      <c r="N339" s="16">
        <f>'[1]TCE - ANEXO II - Preencher'!S348</f>
        <v>0</v>
      </c>
      <c r="O339" s="17">
        <f>'[1]TCE - ANEXO II - Preencher'!W348</f>
        <v>1612.1</v>
      </c>
      <c r="P339" s="18">
        <f>'[1]TCE - ANEXO II - Preencher'!X348</f>
        <v>2638.2999999999997</v>
      </c>
      <c r="S339" s="22">
        <v>54027</v>
      </c>
    </row>
    <row r="340" spans="1:19" x14ac:dyDescent="0.25">
      <c r="A340" s="8">
        <f>IFERROR(VLOOKUP(B340,'[1]DADOS (OCULTAR)'!$Q$3:$S$136,3,0),"")</f>
        <v>9039744000275</v>
      </c>
      <c r="B340" s="9" t="str">
        <f>'[1]TCE - ANEXO II - Preencher'!C349</f>
        <v>HOSPITAL MIGUEL ARRAES - CG. Nº 023/2022</v>
      </c>
      <c r="C340" s="10"/>
      <c r="D340" s="11" t="str">
        <f>'[1]TCE - ANEXO II - Preencher'!E349</f>
        <v>ELIANE GALDINO DE OLIVEIRA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3222-05</v>
      </c>
      <c r="G340" s="14" t="str">
        <f>'[1]TCE - ANEXO II - Preencher'!I349</f>
        <v>12/2025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1467.4</v>
      </c>
      <c r="K340" s="15">
        <f>'[1]TCE - ANEXO II - Preencher'!P349</f>
        <v>45.22</v>
      </c>
      <c r="L340" s="15">
        <f>'[1]TCE - ANEXO II - Preencher'!Q349</f>
        <v>3736.18</v>
      </c>
      <c r="M340" s="15">
        <f>'[1]TCE - ANEXO II - Preencher'!R349</f>
        <v>3097.17</v>
      </c>
      <c r="N340" s="16">
        <f>'[1]TCE - ANEXO II - Preencher'!S349</f>
        <v>0</v>
      </c>
      <c r="O340" s="17">
        <f>'[1]TCE - ANEXO II - Preencher'!W349</f>
        <v>1986.19</v>
      </c>
      <c r="P340" s="18">
        <f>'[1]TCE - ANEXO II - Preencher'!X349</f>
        <v>6359.7800000000007</v>
      </c>
      <c r="S340" s="22">
        <v>54058</v>
      </c>
    </row>
    <row r="341" spans="1:19" x14ac:dyDescent="0.25">
      <c r="A341" s="8">
        <f>IFERROR(VLOOKUP(B341,'[1]DADOS (OCULTAR)'!$Q$3:$S$136,3,0),"")</f>
        <v>9039744000275</v>
      </c>
      <c r="B341" s="9" t="str">
        <f>'[1]TCE - ANEXO II - Preencher'!C350</f>
        <v>HOSPITAL MIGUEL ARRAES - CG. Nº 023/2022</v>
      </c>
      <c r="C341" s="10"/>
      <c r="D341" s="11" t="str">
        <f>'[1]TCE - ANEXO II - Preencher'!E350</f>
        <v>ELIANE MARIA DE SOUZA</v>
      </c>
      <c r="E341" s="12" t="str">
        <f>IF('[1]TCE - ANEXO II - Preencher'!G350="4 - Assistência Odontológica","2 - Outros Profissionais da saúde",'[1]TCE - ANEXO II - Preencher'!G350)</f>
        <v>3 - Administrativo</v>
      </c>
      <c r="F341" s="13" t="str">
        <f>'[1]TCE - ANEXO II - Preencher'!H350</f>
        <v>5143-20</v>
      </c>
      <c r="G341" s="14" t="str">
        <f>'[1]TCE - ANEXO II - Preencher'!I350</f>
        <v>12/2025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1518</v>
      </c>
      <c r="K341" s="15">
        <f>'[1]TCE - ANEXO II - Preencher'!P350</f>
        <v>0</v>
      </c>
      <c r="L341" s="15">
        <f>'[1]TCE - ANEXO II - Preencher'!Q350</f>
        <v>2252.8000000000002</v>
      </c>
      <c r="M341" s="15">
        <f>'[1]TCE - ANEXO II - Preencher'!R350</f>
        <v>3357.08</v>
      </c>
      <c r="N341" s="16">
        <f>'[1]TCE - ANEXO II - Preencher'!S350</f>
        <v>0</v>
      </c>
      <c r="O341" s="17">
        <f>'[1]TCE - ANEXO II - Preencher'!W350</f>
        <v>1623.59</v>
      </c>
      <c r="P341" s="18">
        <f>'[1]TCE - ANEXO II - Preencher'!X350</f>
        <v>5504.29</v>
      </c>
      <c r="S341" s="22">
        <v>54089</v>
      </c>
    </row>
    <row r="342" spans="1:19" x14ac:dyDescent="0.25">
      <c r="A342" s="8">
        <f>IFERROR(VLOOKUP(B342,'[1]DADOS (OCULTAR)'!$Q$3:$S$136,3,0),"")</f>
        <v>9039744000275</v>
      </c>
      <c r="B342" s="9" t="str">
        <f>'[1]TCE - ANEXO II - Preencher'!C351</f>
        <v>HOSPITAL MIGUEL ARRAES - CG. Nº 023/2022</v>
      </c>
      <c r="C342" s="10"/>
      <c r="D342" s="11" t="str">
        <f>'[1]TCE - ANEXO II - Preencher'!E351</f>
        <v>ELIANE NUNES DOS SANTOS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3222-05</v>
      </c>
      <c r="G342" s="14" t="str">
        <f>'[1]TCE - ANEXO II - Preencher'!I351</f>
        <v>12/2025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>
        <f>IFERROR(VLOOKUP(B343,'[1]DADOS (OCULTAR)'!$Q$3:$S$136,3,0),"")</f>
        <v>9039744000275</v>
      </c>
      <c r="B343" s="9" t="str">
        <f>'[1]TCE - ANEXO II - Preencher'!C352</f>
        <v>HOSPITAL MIGUEL ARRAES - CG. Nº 023/2022</v>
      </c>
      <c r="C343" s="10"/>
      <c r="D343" s="11" t="str">
        <f>'[1]TCE - ANEXO II - Preencher'!E352</f>
        <v>ELIELSON JOSE CAITANO DA SILVA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 t="str">
        <f>'[1]TCE - ANEXO II - Preencher'!H352</f>
        <v>5142-25</v>
      </c>
      <c r="G343" s="14" t="str">
        <f>'[1]TCE - ANEXO II - Preencher'!I352</f>
        <v>12/2025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1518</v>
      </c>
      <c r="K343" s="15">
        <f>'[1]TCE - ANEXO II - Preencher'!P352</f>
        <v>0</v>
      </c>
      <c r="L343" s="15">
        <f>'[1]TCE - ANEXO II - Preencher'!Q352</f>
        <v>2046.47</v>
      </c>
      <c r="M343" s="15">
        <f>'[1]TCE - ANEXO II - Preencher'!R352</f>
        <v>611.34</v>
      </c>
      <c r="N343" s="16">
        <f>'[1]TCE - ANEXO II - Preencher'!S352</f>
        <v>0</v>
      </c>
      <c r="O343" s="17">
        <f>'[1]TCE - ANEXO II - Preencher'!W352</f>
        <v>1816.07</v>
      </c>
      <c r="P343" s="18">
        <f>'[1]TCE - ANEXO II - Preencher'!X352</f>
        <v>2359.7400000000007</v>
      </c>
      <c r="S343" s="22">
        <v>54149</v>
      </c>
    </row>
    <row r="344" spans="1:19" x14ac:dyDescent="0.25">
      <c r="A344" s="8">
        <f>IFERROR(VLOOKUP(B344,'[1]DADOS (OCULTAR)'!$Q$3:$S$136,3,0),"")</f>
        <v>9039744000275</v>
      </c>
      <c r="B344" s="9" t="str">
        <f>'[1]TCE - ANEXO II - Preencher'!C353</f>
        <v>HOSPITAL MIGUEL ARRAES - CG. Nº 023/2022</v>
      </c>
      <c r="C344" s="10"/>
      <c r="D344" s="11" t="str">
        <f>'[1]TCE - ANEXO II - Preencher'!E353</f>
        <v>ELIENE MARIA DA SILVA ASSIS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4110-30</v>
      </c>
      <c r="G344" s="14" t="str">
        <f>'[1]TCE - ANEXO II - Preencher'!I353</f>
        <v>12/2025</v>
      </c>
      <c r="H344" s="13" t="str">
        <f>'[1]TCE - ANEXO II - Preencher'!J353</f>
        <v>2 - Diarista</v>
      </c>
      <c r="I344" s="13">
        <f>'[1]TCE - ANEXO II - Preencher'!K353</f>
        <v>44</v>
      </c>
      <c r="J344" s="15">
        <f>'[1]TCE - ANEXO II - Preencher'!L353</f>
        <v>2016.25</v>
      </c>
      <c r="K344" s="15">
        <f>'[1]TCE - ANEXO II - Preencher'!P353</f>
        <v>566.16999999999996</v>
      </c>
      <c r="L344" s="15">
        <f>'[1]TCE - ANEXO II - Preencher'!Q353</f>
        <v>2719.37</v>
      </c>
      <c r="M344" s="15">
        <f>'[1]TCE - ANEXO II - Preencher'!R353</f>
        <v>100.82</v>
      </c>
      <c r="N344" s="16">
        <f>'[1]TCE - ANEXO II - Preencher'!S353</f>
        <v>0</v>
      </c>
      <c r="O344" s="17">
        <f>'[1]TCE - ANEXO II - Preencher'!W353</f>
        <v>2278.64</v>
      </c>
      <c r="P344" s="18">
        <f>'[1]TCE - ANEXO II - Preencher'!X353</f>
        <v>3123.97</v>
      </c>
      <c r="S344" s="22">
        <v>54179</v>
      </c>
    </row>
    <row r="345" spans="1:19" x14ac:dyDescent="0.25">
      <c r="A345" s="8">
        <f>IFERROR(VLOOKUP(B345,'[1]DADOS (OCULTAR)'!$Q$3:$S$136,3,0),"")</f>
        <v>9039744000275</v>
      </c>
      <c r="B345" s="9" t="str">
        <f>'[1]TCE - ANEXO II - Preencher'!C354</f>
        <v>HOSPITAL MIGUEL ARRAES - CG. Nº 023/2022</v>
      </c>
      <c r="C345" s="10"/>
      <c r="D345" s="11" t="str">
        <f>'[1]TCE - ANEXO II - Preencher'!E354</f>
        <v>ELINDIANA MARIA DE SANTANA SILVA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4110-10</v>
      </c>
      <c r="G345" s="14" t="str">
        <f>'[1]TCE - ANEXO II - Preencher'!I354</f>
        <v>12/2025</v>
      </c>
      <c r="H345" s="13" t="str">
        <f>'[1]TCE - ANEXO II - Preencher'!J354</f>
        <v>2 - Diarista</v>
      </c>
      <c r="I345" s="13">
        <f>'[1]TCE - ANEXO II - Preencher'!K354</f>
        <v>44</v>
      </c>
      <c r="J345" s="15">
        <f>'[1]TCE - ANEXO II - Preencher'!L354</f>
        <v>1728.21</v>
      </c>
      <c r="K345" s="15">
        <f>'[1]TCE - ANEXO II - Preencher'!P354</f>
        <v>0</v>
      </c>
      <c r="L345" s="15">
        <f>'[1]TCE - ANEXO II - Preencher'!Q354</f>
        <v>1759.52</v>
      </c>
      <c r="M345" s="15">
        <f>'[1]TCE - ANEXO II - Preencher'!R354</f>
        <v>2161.19</v>
      </c>
      <c r="N345" s="16">
        <f>'[1]TCE - ANEXO II - Preencher'!S354</f>
        <v>0</v>
      </c>
      <c r="O345" s="17">
        <f>'[1]TCE - ANEXO II - Preencher'!W354</f>
        <v>1167.01</v>
      </c>
      <c r="P345" s="18">
        <f>'[1]TCE - ANEXO II - Preencher'!X354</f>
        <v>4481.91</v>
      </c>
      <c r="S345" s="22">
        <v>54210</v>
      </c>
    </row>
    <row r="346" spans="1:19" x14ac:dyDescent="0.25">
      <c r="A346" s="8">
        <f>IFERROR(VLOOKUP(B346,'[1]DADOS (OCULTAR)'!$Q$3:$S$136,3,0),"")</f>
        <v>9039744000275</v>
      </c>
      <c r="B346" s="9" t="str">
        <f>'[1]TCE - ANEXO II - Preencher'!C355</f>
        <v>HOSPITAL MIGUEL ARRAES - CG. Nº 023/2022</v>
      </c>
      <c r="C346" s="10"/>
      <c r="D346" s="11" t="str">
        <f>'[1]TCE - ANEXO II - Preencher'!E355</f>
        <v>ELIS BARBARA CORREIA FRAGOSO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3222-05</v>
      </c>
      <c r="G346" s="14" t="str">
        <f>'[1]TCE - ANEXO II - Preencher'!I355</f>
        <v>12/2025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1467.4</v>
      </c>
      <c r="K346" s="15">
        <f>'[1]TCE - ANEXO II - Preencher'!P355</f>
        <v>45.22</v>
      </c>
      <c r="L346" s="15">
        <f>'[1]TCE - ANEXO II - Preencher'!Q355</f>
        <v>3849.8</v>
      </c>
      <c r="M346" s="15">
        <f>'[1]TCE - ANEXO II - Preencher'!R355</f>
        <v>1994.78</v>
      </c>
      <c r="N346" s="16">
        <f>'[1]TCE - ANEXO II - Preencher'!S355</f>
        <v>0</v>
      </c>
      <c r="O346" s="17">
        <f>'[1]TCE - ANEXO II - Preencher'!W355</f>
        <v>1839.53</v>
      </c>
      <c r="P346" s="18">
        <f>'[1]TCE - ANEXO II - Preencher'!X355</f>
        <v>5517.67</v>
      </c>
      <c r="S346" s="22">
        <v>54240</v>
      </c>
    </row>
    <row r="347" spans="1:19" x14ac:dyDescent="0.25">
      <c r="A347" s="8">
        <f>IFERROR(VLOOKUP(B347,'[1]DADOS (OCULTAR)'!$Q$3:$S$136,3,0),"")</f>
        <v>9039744000275</v>
      </c>
      <c r="B347" s="9" t="str">
        <f>'[1]TCE - ANEXO II - Preencher'!C356</f>
        <v>HOSPITAL MIGUEL ARRAES - CG. Nº 023/2022</v>
      </c>
      <c r="C347" s="10"/>
      <c r="D347" s="11" t="str">
        <f>'[1]TCE - ANEXO II - Preencher'!E356</f>
        <v>ELISA CARVALHO DE ARAUJO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3222-05</v>
      </c>
      <c r="G347" s="14" t="str">
        <f>'[1]TCE - ANEXO II - Preencher'!I356</f>
        <v>12/2025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1366.2</v>
      </c>
      <c r="K347" s="15">
        <f>'[1]TCE - ANEXO II - Preencher'!P356</f>
        <v>45.22</v>
      </c>
      <c r="L347" s="15">
        <f>'[1]TCE - ANEXO II - Preencher'!Q356</f>
        <v>1148.24</v>
      </c>
      <c r="M347" s="15">
        <f>'[1]TCE - ANEXO II - Preencher'!R356</f>
        <v>2235.13</v>
      </c>
      <c r="N347" s="16">
        <f>'[1]TCE - ANEXO II - Preencher'!S356</f>
        <v>151.80000000000001</v>
      </c>
      <c r="O347" s="17">
        <f>'[1]TCE - ANEXO II - Preencher'!W356</f>
        <v>864.33</v>
      </c>
      <c r="P347" s="18">
        <f>'[1]TCE - ANEXO II - Preencher'!X356</f>
        <v>4082.26</v>
      </c>
      <c r="S347" s="22">
        <v>54271</v>
      </c>
    </row>
    <row r="348" spans="1:19" x14ac:dyDescent="0.25">
      <c r="A348" s="8">
        <f>IFERROR(VLOOKUP(B348,'[1]DADOS (OCULTAR)'!$Q$3:$S$136,3,0),"")</f>
        <v>9039744000275</v>
      </c>
      <c r="B348" s="9" t="str">
        <f>'[1]TCE - ANEXO II - Preencher'!C357</f>
        <v>HOSPITAL MIGUEL ARRAES - CG. Nº 023/2022</v>
      </c>
      <c r="C348" s="10"/>
      <c r="D348" s="11" t="str">
        <f>'[1]TCE - ANEXO II - Preencher'!E357</f>
        <v>ELISABETE BARBOSA DE ARRUDA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3222-05</v>
      </c>
      <c r="G348" s="14" t="str">
        <f>'[1]TCE - ANEXO II - Preencher'!I357</f>
        <v>12/2025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1518</v>
      </c>
      <c r="K348" s="15">
        <f>'[1]TCE - ANEXO II - Preencher'!P357</f>
        <v>45.22</v>
      </c>
      <c r="L348" s="15">
        <f>'[1]TCE - ANEXO II - Preencher'!Q357</f>
        <v>3662.46</v>
      </c>
      <c r="M348" s="15">
        <f>'[1]TCE - ANEXO II - Preencher'!R357</f>
        <v>1931.53</v>
      </c>
      <c r="N348" s="16">
        <f>'[1]TCE - ANEXO II - Preencher'!S357</f>
        <v>151.80000000000001</v>
      </c>
      <c r="O348" s="17">
        <f>'[1]TCE - ANEXO II - Preencher'!W357</f>
        <v>1879.52</v>
      </c>
      <c r="P348" s="18">
        <f>'[1]TCE - ANEXO II - Preencher'!X357</f>
        <v>5429.49</v>
      </c>
      <c r="S348" s="22">
        <v>54302</v>
      </c>
    </row>
    <row r="349" spans="1:19" x14ac:dyDescent="0.25">
      <c r="A349" s="8">
        <f>IFERROR(VLOOKUP(B349,'[1]DADOS (OCULTAR)'!$Q$3:$S$136,3,0),"")</f>
        <v>9039744000275</v>
      </c>
      <c r="B349" s="9" t="str">
        <f>'[1]TCE - ANEXO II - Preencher'!C358</f>
        <v>HOSPITAL MIGUEL ARRAES - CG. Nº 023/2022</v>
      </c>
      <c r="C349" s="10"/>
      <c r="D349" s="11" t="str">
        <f>'[1]TCE - ANEXO II - Preencher'!E358</f>
        <v>ELISABETE PEREIRA DE LIMA COSTA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3222-05</v>
      </c>
      <c r="G349" s="14" t="str">
        <f>'[1]TCE - ANEXO II - Preencher'!I358</f>
        <v>12/2025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1518</v>
      </c>
      <c r="K349" s="15">
        <f>'[1]TCE - ANEXO II - Preencher'!P358</f>
        <v>45.22</v>
      </c>
      <c r="L349" s="15">
        <f>'[1]TCE - ANEXO II - Preencher'!Q358</f>
        <v>3447.32</v>
      </c>
      <c r="M349" s="15">
        <f>'[1]TCE - ANEXO II - Preencher'!R358</f>
        <v>2083.33</v>
      </c>
      <c r="N349" s="16">
        <f>'[1]TCE - ANEXO II - Preencher'!S358</f>
        <v>151.80000000000001</v>
      </c>
      <c r="O349" s="17">
        <f>'[1]TCE - ANEXO II - Preencher'!W358</f>
        <v>1961.47</v>
      </c>
      <c r="P349" s="18">
        <f>'[1]TCE - ANEXO II - Preencher'!X358</f>
        <v>5284.2</v>
      </c>
      <c r="S349" s="22">
        <v>54332</v>
      </c>
    </row>
    <row r="350" spans="1:19" x14ac:dyDescent="0.25">
      <c r="A350" s="8">
        <f>IFERROR(VLOOKUP(B350,'[1]DADOS (OCULTAR)'!$Q$3:$S$136,3,0),"")</f>
        <v>9039744000275</v>
      </c>
      <c r="B350" s="9" t="str">
        <f>'[1]TCE - ANEXO II - Preencher'!C359</f>
        <v>HOSPITAL MIGUEL ARRAES - CG. Nº 023/2022</v>
      </c>
      <c r="C350" s="10"/>
      <c r="D350" s="11" t="str">
        <f>'[1]TCE - ANEXO II - Preencher'!E359</f>
        <v>ELISABETE SILVA DA PAIXAO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5211-30</v>
      </c>
      <c r="G350" s="14" t="str">
        <f>'[1]TCE - ANEXO II - Preencher'!I359</f>
        <v>12/2025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527.30999999999995</v>
      </c>
      <c r="M350" s="15">
        <f>'[1]TCE - ANEXO II - Preencher'!R359</f>
        <v>33.47</v>
      </c>
      <c r="N350" s="16">
        <f>'[1]TCE - ANEXO II - Preencher'!S359</f>
        <v>0</v>
      </c>
      <c r="O350" s="17">
        <f>'[1]TCE - ANEXO II - Preencher'!W359</f>
        <v>313.58999999999997</v>
      </c>
      <c r="P350" s="18">
        <f>'[1]TCE - ANEXO II - Preencher'!X359</f>
        <v>247.19</v>
      </c>
      <c r="S350" s="22">
        <v>54363</v>
      </c>
    </row>
    <row r="351" spans="1:19" x14ac:dyDescent="0.25">
      <c r="A351" s="8">
        <f>IFERROR(VLOOKUP(B351,'[1]DADOS (OCULTAR)'!$Q$3:$S$136,3,0),"")</f>
        <v>9039744000275</v>
      </c>
      <c r="B351" s="9" t="str">
        <f>'[1]TCE - ANEXO II - Preencher'!C360</f>
        <v>HOSPITAL MIGUEL ARRAES - CG. Nº 023/2022</v>
      </c>
      <c r="C351" s="10"/>
      <c r="D351" s="11" t="str">
        <f>'[1]TCE - ANEXO II - Preencher'!E360</f>
        <v>ELISAMA DA SILVA PEREIRA</v>
      </c>
      <c r="E351" s="12" t="str">
        <f>IF('[1]TCE - ANEXO II - Preencher'!G360="4 - Assistência Odontológica","2 - Outros Profissionais da saúde",'[1]TCE - ANEXO II - Preencher'!G360)</f>
        <v>3 - Administrativo</v>
      </c>
      <c r="F351" s="13" t="str">
        <f>'[1]TCE - ANEXO II - Preencher'!H360</f>
        <v>4110-10</v>
      </c>
      <c r="G351" s="14" t="str">
        <f>'[1]TCE - ANEXO II - Preencher'!I360</f>
        <v>12/2025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0</v>
      </c>
      <c r="K351" s="15">
        <f>'[1]TCE - ANEXO II - Preencher'!P360</f>
        <v>2339.81</v>
      </c>
      <c r="L351" s="15">
        <f>'[1]TCE - ANEXO II - Preencher'!Q360</f>
        <v>1898.6</v>
      </c>
      <c r="M351" s="15">
        <f>'[1]TCE - ANEXO II - Preencher'!R360</f>
        <v>7.82</v>
      </c>
      <c r="N351" s="16">
        <f>'[1]TCE - ANEXO II - Preencher'!S360</f>
        <v>0</v>
      </c>
      <c r="O351" s="17">
        <f>'[1]TCE - ANEXO II - Preencher'!W360</f>
        <v>3330.63</v>
      </c>
      <c r="P351" s="18">
        <f>'[1]TCE - ANEXO II - Preencher'!X360</f>
        <v>915.59999999999945</v>
      </c>
      <c r="S351" s="22">
        <v>54393</v>
      </c>
    </row>
    <row r="352" spans="1:19" x14ac:dyDescent="0.25">
      <c r="A352" s="8">
        <f>IFERROR(VLOOKUP(B352,'[1]DADOS (OCULTAR)'!$Q$3:$S$136,3,0),"")</f>
        <v>9039744000275</v>
      </c>
      <c r="B352" s="9" t="str">
        <f>'[1]TCE - ANEXO II - Preencher'!C361</f>
        <v>HOSPITAL MIGUEL ARRAES - CG. Nº 023/2022</v>
      </c>
      <c r="C352" s="10"/>
      <c r="D352" s="11" t="str">
        <f>'[1]TCE - ANEXO II - Preencher'!E361</f>
        <v>ELISANDRA ZACARIAS NUNES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1421-05</v>
      </c>
      <c r="G352" s="14" t="str">
        <f>'[1]TCE - ANEXO II - Preencher'!I361</f>
        <v>12/2025</v>
      </c>
      <c r="H352" s="13" t="str">
        <f>'[1]TCE - ANEXO II - Preencher'!J361</f>
        <v>2 - Diarista</v>
      </c>
      <c r="I352" s="13">
        <f>'[1]TCE - ANEXO II - Preencher'!K361</f>
        <v>44</v>
      </c>
      <c r="J352" s="15">
        <f>'[1]TCE - ANEXO II - Preencher'!L361</f>
        <v>2300.38</v>
      </c>
      <c r="K352" s="15">
        <f>'[1]TCE - ANEXO II - Preencher'!P361</f>
        <v>0</v>
      </c>
      <c r="L352" s="15">
        <f>'[1]TCE - ANEXO II - Preencher'!Q361</f>
        <v>3052.57</v>
      </c>
      <c r="M352" s="15">
        <f>'[1]TCE - ANEXO II - Preencher'!R361</f>
        <v>752.04</v>
      </c>
      <c r="N352" s="16">
        <f>'[1]TCE - ANEXO II - Preencher'!S361</f>
        <v>0</v>
      </c>
      <c r="O352" s="17">
        <f>'[1]TCE - ANEXO II - Preencher'!W361</f>
        <v>2602.4899999999998</v>
      </c>
      <c r="P352" s="18">
        <f>'[1]TCE - ANEXO II - Preencher'!X361</f>
        <v>3502.5000000000009</v>
      </c>
      <c r="S352" s="22">
        <v>54424</v>
      </c>
    </row>
    <row r="353" spans="1:19" x14ac:dyDescent="0.25">
      <c r="A353" s="8">
        <f>IFERROR(VLOOKUP(B353,'[1]DADOS (OCULTAR)'!$Q$3:$S$136,3,0),"")</f>
        <v>9039744000275</v>
      </c>
      <c r="B353" s="9" t="str">
        <f>'[1]TCE - ANEXO II - Preencher'!C362</f>
        <v>HOSPITAL MIGUEL ARRAES - CG. Nº 023/2022</v>
      </c>
      <c r="C353" s="10"/>
      <c r="D353" s="11" t="str">
        <f>'[1]TCE - ANEXO II - Preencher'!E362</f>
        <v>ELISANGELA CARLA OSCAR DE FARIAS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3222-05</v>
      </c>
      <c r="G353" s="14" t="str">
        <f>'[1]TCE - ANEXO II - Preencher'!I362</f>
        <v>12/2025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0</v>
      </c>
      <c r="K353" s="15">
        <f>'[1]TCE - ANEXO II - Preencher'!P362</f>
        <v>2928.11</v>
      </c>
      <c r="L353" s="15">
        <f>'[1]TCE - ANEXO II - Preencher'!Q362</f>
        <v>3545.11</v>
      </c>
      <c r="M353" s="15">
        <f>'[1]TCE - ANEXO II - Preencher'!R362</f>
        <v>1813.41</v>
      </c>
      <c r="N353" s="16">
        <f>'[1]TCE - ANEXO II - Preencher'!S362</f>
        <v>151.80000000000001</v>
      </c>
      <c r="O353" s="17">
        <f>'[1]TCE - ANEXO II - Preencher'!W362</f>
        <v>4489.66</v>
      </c>
      <c r="P353" s="18">
        <f>'[1]TCE - ANEXO II - Preencher'!X362</f>
        <v>3948.7700000000004</v>
      </c>
      <c r="S353" s="22">
        <v>54455</v>
      </c>
    </row>
    <row r="354" spans="1:19" x14ac:dyDescent="0.25">
      <c r="A354" s="8">
        <f>IFERROR(VLOOKUP(B354,'[1]DADOS (OCULTAR)'!$Q$3:$S$136,3,0),"")</f>
        <v>9039744000275</v>
      </c>
      <c r="B354" s="9" t="str">
        <f>'[1]TCE - ANEXO II - Preencher'!C363</f>
        <v>HOSPITAL MIGUEL ARRAES - CG. Nº 023/2022</v>
      </c>
      <c r="C354" s="10"/>
      <c r="D354" s="11" t="str">
        <f>'[1]TCE - ANEXO II - Preencher'!E363</f>
        <v>ELISANGELA DE CARVALHO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3222-05</v>
      </c>
      <c r="G354" s="14" t="str">
        <f>'[1]TCE - ANEXO II - Preencher'!I363</f>
        <v>12/2025</v>
      </c>
      <c r="H354" s="13" t="str">
        <f>'[1]TCE - ANEXO II - Preencher'!J363</f>
        <v>1 - Plantonista</v>
      </c>
      <c r="I354" s="13">
        <f>'[1]TCE - ANEXO II - Preencher'!K363</f>
        <v>44</v>
      </c>
      <c r="J354" s="15">
        <f>'[1]TCE - ANEXO II - Preencher'!L363</f>
        <v>1467.4</v>
      </c>
      <c r="K354" s="15">
        <f>'[1]TCE - ANEXO II - Preencher'!P363</f>
        <v>45.22</v>
      </c>
      <c r="L354" s="15">
        <f>'[1]TCE - ANEXO II - Preencher'!Q363</f>
        <v>4221.2299999999996</v>
      </c>
      <c r="M354" s="15">
        <f>'[1]TCE - ANEXO II - Preencher'!R363</f>
        <v>2676.94</v>
      </c>
      <c r="N354" s="16">
        <f>'[1]TCE - ANEXO II - Preencher'!S363</f>
        <v>0</v>
      </c>
      <c r="O354" s="17">
        <f>'[1]TCE - ANEXO II - Preencher'!W363</f>
        <v>2598.75</v>
      </c>
      <c r="P354" s="18">
        <f>'[1]TCE - ANEXO II - Preencher'!X363</f>
        <v>5812.0399999999991</v>
      </c>
      <c r="S354" s="22">
        <v>54483</v>
      </c>
    </row>
    <row r="355" spans="1:19" x14ac:dyDescent="0.25">
      <c r="A355" s="8">
        <f>IFERROR(VLOOKUP(B355,'[1]DADOS (OCULTAR)'!$Q$3:$S$136,3,0),"")</f>
        <v>9039744000275</v>
      </c>
      <c r="B355" s="9" t="str">
        <f>'[1]TCE - ANEXO II - Preencher'!C364</f>
        <v>HOSPITAL MIGUEL ARRAES - CG. Nº 023/2022</v>
      </c>
      <c r="C355" s="10"/>
      <c r="D355" s="11" t="str">
        <f>'[1]TCE - ANEXO II - Preencher'!E364</f>
        <v>ELISANGELA FREITAS DA SILVA</v>
      </c>
      <c r="E355" s="12" t="str">
        <f>IF('[1]TCE - ANEXO II - Preencher'!G364="4 - Assistência Odontológica","2 - Outros Profissionais da saúde",'[1]TCE - ANEXO II - Preencher'!G364)</f>
        <v>3 - Administrativo</v>
      </c>
      <c r="F355" s="13" t="str">
        <f>'[1]TCE - ANEXO II - Preencher'!H364</f>
        <v>5135-05</v>
      </c>
      <c r="G355" s="14" t="str">
        <f>'[1]TCE - ANEXO II - Preencher'!I364</f>
        <v>12/2025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1518</v>
      </c>
      <c r="K355" s="15">
        <f>'[1]TCE - ANEXO II - Preencher'!P364</f>
        <v>0</v>
      </c>
      <c r="L355" s="15">
        <f>'[1]TCE - ANEXO II - Preencher'!Q364</f>
        <v>1799.06</v>
      </c>
      <c r="M355" s="15">
        <f>'[1]TCE - ANEXO II - Preencher'!R364</f>
        <v>687.24</v>
      </c>
      <c r="N355" s="16">
        <f>'[1]TCE - ANEXO II - Preencher'!S364</f>
        <v>0</v>
      </c>
      <c r="O355" s="17">
        <f>'[1]TCE - ANEXO II - Preencher'!W364</f>
        <v>1849.61</v>
      </c>
      <c r="P355" s="18">
        <f>'[1]TCE - ANEXO II - Preencher'!X364</f>
        <v>2154.6900000000005</v>
      </c>
      <c r="S355" s="22">
        <v>54514</v>
      </c>
    </row>
    <row r="356" spans="1:19" x14ac:dyDescent="0.25">
      <c r="A356" s="8">
        <f>IFERROR(VLOOKUP(B356,'[1]DADOS (OCULTAR)'!$Q$3:$S$136,3,0),"")</f>
        <v>9039744000275</v>
      </c>
      <c r="B356" s="9" t="str">
        <f>'[1]TCE - ANEXO II - Preencher'!C365</f>
        <v>HOSPITAL MIGUEL ARRAES - CG. Nº 023/2022</v>
      </c>
      <c r="C356" s="10"/>
      <c r="D356" s="11" t="str">
        <f>'[1]TCE - ANEXO II - Preencher'!E365</f>
        <v>ELISANGELA MARIA SANTOS DO NASCIMENTO</v>
      </c>
      <c r="E356" s="12" t="str">
        <f>IF('[1]TCE - ANEXO II - Preencher'!G365="4 - Assistência Odontológica","2 - Outros Profissionais da saúde",'[1]TCE - ANEXO II - Preencher'!G365)</f>
        <v>3 - Administrativo</v>
      </c>
      <c r="F356" s="13" t="str">
        <f>'[1]TCE - ANEXO II - Preencher'!H365</f>
        <v>5143-20</v>
      </c>
      <c r="G356" s="14" t="str">
        <f>'[1]TCE - ANEXO II - Preencher'!I365</f>
        <v>12/2025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1518</v>
      </c>
      <c r="K356" s="15">
        <f>'[1]TCE - ANEXO II - Preencher'!P365</f>
        <v>0</v>
      </c>
      <c r="L356" s="15">
        <f>'[1]TCE - ANEXO II - Preencher'!Q365</f>
        <v>767.18</v>
      </c>
      <c r="M356" s="15">
        <f>'[1]TCE - ANEXO II - Preencher'!R365</f>
        <v>607.20000000000005</v>
      </c>
      <c r="N356" s="16">
        <f>'[1]TCE - ANEXO II - Preencher'!S365</f>
        <v>0</v>
      </c>
      <c r="O356" s="17">
        <f>'[1]TCE - ANEXO II - Preencher'!W365</f>
        <v>610.58000000000004</v>
      </c>
      <c r="P356" s="18">
        <f>'[1]TCE - ANEXO II - Preencher'!X365</f>
        <v>2281.8000000000002</v>
      </c>
      <c r="S356" s="22">
        <v>54544</v>
      </c>
    </row>
    <row r="357" spans="1:19" x14ac:dyDescent="0.25">
      <c r="A357" s="8">
        <f>IFERROR(VLOOKUP(B357,'[1]DADOS (OCULTAR)'!$Q$3:$S$136,3,0),"")</f>
        <v>9039744000275</v>
      </c>
      <c r="B357" s="9" t="str">
        <f>'[1]TCE - ANEXO II - Preencher'!C366</f>
        <v>HOSPITAL MIGUEL ARRAES - CG. Nº 023/2022</v>
      </c>
      <c r="C357" s="10"/>
      <c r="D357" s="11" t="str">
        <f>'[1]TCE - ANEXO II - Preencher'!E366</f>
        <v>ELISANGELA SOARES DA SILVA</v>
      </c>
      <c r="E357" s="12" t="str">
        <f>IF('[1]TCE - ANEXO II - Preencher'!G366="4 - Assistência Odontológica","2 - Outros Profissionais da saúde",'[1]TCE - ANEXO II - Preencher'!G366)</f>
        <v>3 - Administrativo</v>
      </c>
      <c r="F357" s="13" t="str">
        <f>'[1]TCE - ANEXO II - Preencher'!H366</f>
        <v>5143-20</v>
      </c>
      <c r="G357" s="14" t="str">
        <f>'[1]TCE - ANEXO II - Preencher'!I366</f>
        <v>12/2025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4439.3900000000003</v>
      </c>
      <c r="P357" s="18">
        <f>'[1]TCE - ANEXO II - Preencher'!X366</f>
        <v>5748.4999999999991</v>
      </c>
      <c r="S357" s="22">
        <v>54575</v>
      </c>
    </row>
    <row r="358" spans="1:19" x14ac:dyDescent="0.25">
      <c r="A358" s="8">
        <f>IFERROR(VLOOKUP(B358,'[1]DADOS (OCULTAR)'!$Q$3:$S$136,3,0),"")</f>
        <v>9039744000275</v>
      </c>
      <c r="B358" s="9" t="str">
        <f>'[1]TCE - ANEXO II - Preencher'!C367</f>
        <v>HOSPITAL MIGUEL ARRAES - CG. Nº 023/2022</v>
      </c>
      <c r="C358" s="10"/>
      <c r="D358" s="11" t="str">
        <f>'[1]TCE - ANEXO II - Preencher'!E367</f>
        <v>ELISSANDRA DA SILVA SOARES</v>
      </c>
      <c r="E358" s="12" t="str">
        <f>IF('[1]TCE - ANEXO II - Preencher'!G367="4 - Assistência Odontológica","2 - Outros Profissionais da saúde",'[1]TCE - ANEXO II - Preencher'!G367)</f>
        <v>3 - Administrativo</v>
      </c>
      <c r="F358" s="13" t="str">
        <f>'[1]TCE - ANEXO II - Preencher'!H367</f>
        <v>5143-20</v>
      </c>
      <c r="G358" s="14" t="str">
        <f>'[1]TCE - ANEXO II - Preencher'!I367</f>
        <v>12/2025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1518</v>
      </c>
      <c r="K358" s="15">
        <f>'[1]TCE - ANEXO II - Preencher'!P367</f>
        <v>0</v>
      </c>
      <c r="L358" s="15">
        <f>'[1]TCE - ANEXO II - Preencher'!Q367</f>
        <v>354.2</v>
      </c>
      <c r="M358" s="15">
        <f>'[1]TCE - ANEXO II - Preencher'!R367</f>
        <v>607.20000000000005</v>
      </c>
      <c r="N358" s="16">
        <f>'[1]TCE - ANEXO II - Preencher'!S367</f>
        <v>0</v>
      </c>
      <c r="O358" s="17">
        <f>'[1]TCE - ANEXO II - Preencher'!W367</f>
        <v>566.45000000000005</v>
      </c>
      <c r="P358" s="18">
        <f>'[1]TCE - ANEXO II - Preencher'!X367</f>
        <v>1912.95</v>
      </c>
      <c r="S358" s="22">
        <v>54605</v>
      </c>
    </row>
    <row r="359" spans="1:19" x14ac:dyDescent="0.25">
      <c r="A359" s="8">
        <f>IFERROR(VLOOKUP(B359,'[1]DADOS (OCULTAR)'!$Q$3:$S$136,3,0),"")</f>
        <v>9039744000275</v>
      </c>
      <c r="B359" s="9" t="str">
        <f>'[1]TCE - ANEXO II - Preencher'!C368</f>
        <v>HOSPITAL MIGUEL ARRAES - CG. Nº 023/2022</v>
      </c>
      <c r="C359" s="10"/>
      <c r="D359" s="11" t="str">
        <f>'[1]TCE - ANEXO II - Preencher'!E368</f>
        <v>ELIZA GABRIELLE SILVA DE ARAUJO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3222-05</v>
      </c>
      <c r="G359" s="14" t="str">
        <f>'[1]TCE - ANEXO II - Preencher'!I368</f>
        <v>12/2025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0</v>
      </c>
      <c r="K359" s="15">
        <f>'[1]TCE - ANEXO II - Preencher'!P368</f>
        <v>2806.73</v>
      </c>
      <c r="L359" s="15">
        <f>'[1]TCE - ANEXO II - Preencher'!Q368</f>
        <v>3843.9</v>
      </c>
      <c r="M359" s="15">
        <f>'[1]TCE - ANEXO II - Preencher'!R368</f>
        <v>2233.17</v>
      </c>
      <c r="N359" s="16">
        <f>'[1]TCE - ANEXO II - Preencher'!S368</f>
        <v>151.80000000000001</v>
      </c>
      <c r="O359" s="17">
        <f>'[1]TCE - ANEXO II - Preencher'!W368</f>
        <v>4988.3900000000003</v>
      </c>
      <c r="P359" s="18">
        <f>'[1]TCE - ANEXO II - Preencher'!X368</f>
        <v>4047.2099999999982</v>
      </c>
      <c r="S359" s="22">
        <v>54636</v>
      </c>
    </row>
    <row r="360" spans="1:19" x14ac:dyDescent="0.25">
      <c r="A360" s="8">
        <f>IFERROR(VLOOKUP(B360,'[1]DADOS (OCULTAR)'!$Q$3:$S$136,3,0),"")</f>
        <v>9039744000275</v>
      </c>
      <c r="B360" s="9" t="str">
        <f>'[1]TCE - ANEXO II - Preencher'!C369</f>
        <v>HOSPITAL MIGUEL ARRAES - CG. Nº 023/2022</v>
      </c>
      <c r="C360" s="10"/>
      <c r="D360" s="11" t="str">
        <f>'[1]TCE - ANEXO II - Preencher'!E369</f>
        <v>ELIZABHETE CRISTINA DOS SANTOS</v>
      </c>
      <c r="E360" s="12" t="str">
        <f>IF('[1]TCE - ANEXO II - Preencher'!G369="4 - Assistência Odontológica","2 - Outros Profissionais da saúde",'[1]TCE - ANEXO II - Preencher'!G369)</f>
        <v>3 - Administrativo</v>
      </c>
      <c r="F360" s="13" t="str">
        <f>'[1]TCE - ANEXO II - Preencher'!H369</f>
        <v>5143-20</v>
      </c>
      <c r="G360" s="14" t="str">
        <f>'[1]TCE - ANEXO II - Preencher'!I369</f>
        <v>12/2025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1467.4</v>
      </c>
      <c r="K360" s="15">
        <f>'[1]TCE - ANEXO II - Preencher'!P369</f>
        <v>0</v>
      </c>
      <c r="L360" s="15">
        <f>'[1]TCE - ANEXO II - Preencher'!Q369</f>
        <v>2581.89</v>
      </c>
      <c r="M360" s="15">
        <f>'[1]TCE - ANEXO II - Preencher'!R369</f>
        <v>1178.83</v>
      </c>
      <c r="N360" s="16">
        <f>'[1]TCE - ANEXO II - Preencher'!S369</f>
        <v>0</v>
      </c>
      <c r="O360" s="17">
        <f>'[1]TCE - ANEXO II - Preencher'!W369</f>
        <v>1698.29</v>
      </c>
      <c r="P360" s="18">
        <f>'[1]TCE - ANEXO II - Preencher'!X369</f>
        <v>3529.83</v>
      </c>
      <c r="S360" s="22">
        <v>54667</v>
      </c>
    </row>
    <row r="361" spans="1:19" x14ac:dyDescent="0.25">
      <c r="A361" s="8">
        <f>IFERROR(VLOOKUP(B361,'[1]DADOS (OCULTAR)'!$Q$3:$S$136,3,0),"")</f>
        <v>9039744000275</v>
      </c>
      <c r="B361" s="9" t="str">
        <f>'[1]TCE - ANEXO II - Preencher'!C370</f>
        <v>HOSPITAL MIGUEL ARRAES - CG. Nº 023/2022</v>
      </c>
      <c r="C361" s="10"/>
      <c r="D361" s="11" t="str">
        <f>'[1]TCE - ANEXO II - Preencher'!E370</f>
        <v>ELIZANGELA DE ANDRADE GOMES BEZERRA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3222-05</v>
      </c>
      <c r="G361" s="14" t="str">
        <f>'[1]TCE - ANEXO II - Preencher'!I370</f>
        <v>12/2025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0</v>
      </c>
      <c r="K361" s="15">
        <f>'[1]TCE - ANEXO II - Preencher'!P370</f>
        <v>2810.26</v>
      </c>
      <c r="L361" s="15">
        <f>'[1]TCE - ANEXO II - Preencher'!Q370</f>
        <v>3295.56</v>
      </c>
      <c r="M361" s="15">
        <f>'[1]TCE - ANEXO II - Preencher'!R370</f>
        <v>2102.1799999999998</v>
      </c>
      <c r="N361" s="16">
        <f>'[1]TCE - ANEXO II - Preencher'!S370</f>
        <v>303.60000000000002</v>
      </c>
      <c r="O361" s="17">
        <f>'[1]TCE - ANEXO II - Preencher'!W370</f>
        <v>4855.05</v>
      </c>
      <c r="P361" s="18">
        <f>'[1]TCE - ANEXO II - Preencher'!X370</f>
        <v>3656.55</v>
      </c>
      <c r="S361" s="22">
        <v>54697</v>
      </c>
    </row>
    <row r="362" spans="1:19" x14ac:dyDescent="0.25">
      <c r="A362" s="8">
        <f>IFERROR(VLOOKUP(B362,'[1]DADOS (OCULTAR)'!$Q$3:$S$136,3,0),"")</f>
        <v>9039744000275</v>
      </c>
      <c r="B362" s="9" t="str">
        <f>'[1]TCE - ANEXO II - Preencher'!C371</f>
        <v>HOSPITAL MIGUEL ARRAES - CG. Nº 023/2022</v>
      </c>
      <c r="C362" s="10"/>
      <c r="D362" s="11" t="str">
        <f>'[1]TCE - ANEXO II - Preencher'!E371</f>
        <v>ELIZANGELA FRANCISCA DE ARAUJO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5211-30</v>
      </c>
      <c r="G362" s="14" t="str">
        <f>'[1]TCE - ANEXO II - Preencher'!I371</f>
        <v>12/2025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1562.03</v>
      </c>
      <c r="K362" s="15">
        <f>'[1]TCE - ANEXO II - Preencher'!P371</f>
        <v>0</v>
      </c>
      <c r="L362" s="15">
        <f>'[1]TCE - ANEXO II - Preencher'!Q371</f>
        <v>2076.9</v>
      </c>
      <c r="M362" s="15">
        <f>'[1]TCE - ANEXO II - Preencher'!R371</f>
        <v>605.9</v>
      </c>
      <c r="N362" s="16">
        <f>'[1]TCE - ANEXO II - Preencher'!S371</f>
        <v>0</v>
      </c>
      <c r="O362" s="17">
        <f>'[1]TCE - ANEXO II - Preencher'!W371</f>
        <v>1759.15</v>
      </c>
      <c r="P362" s="18">
        <f>'[1]TCE - ANEXO II - Preencher'!X371</f>
        <v>2485.6799999999998</v>
      </c>
      <c r="S362" s="22">
        <v>54728</v>
      </c>
    </row>
    <row r="363" spans="1:19" x14ac:dyDescent="0.25">
      <c r="A363" s="8">
        <f>IFERROR(VLOOKUP(B363,'[1]DADOS (OCULTAR)'!$Q$3:$S$136,3,0),"")</f>
        <v>9039744000275</v>
      </c>
      <c r="B363" s="9" t="str">
        <f>'[1]TCE - ANEXO II - Preencher'!C372</f>
        <v>HOSPITAL MIGUEL ARRAES - CG. Nº 023/2022</v>
      </c>
      <c r="C363" s="10"/>
      <c r="D363" s="11" t="str">
        <f>'[1]TCE - ANEXO II - Preencher'!E372</f>
        <v>ELIZANGELA MARIA DE LIMA DA SILVA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3242-05</v>
      </c>
      <c r="G363" s="14" t="str">
        <f>'[1]TCE - ANEXO II - Preencher'!I372</f>
        <v>12/2025</v>
      </c>
      <c r="H363" s="13" t="str">
        <f>'[1]TCE - ANEXO II - Preencher'!J372</f>
        <v>1 - Plantonista</v>
      </c>
      <c r="I363" s="13">
        <f>'[1]TCE - ANEXO II - Preencher'!K372</f>
        <v>44</v>
      </c>
      <c r="J363" s="15">
        <f>'[1]TCE - ANEXO II - Preencher'!L372</f>
        <v>1778.37</v>
      </c>
      <c r="K363" s="15">
        <f>'[1]TCE - ANEXO II - Preencher'!P372</f>
        <v>0</v>
      </c>
      <c r="L363" s="15">
        <f>'[1]TCE - ANEXO II - Preencher'!Q372</f>
        <v>1542.07</v>
      </c>
      <c r="M363" s="15">
        <f>'[1]TCE - ANEXO II - Preencher'!R372</f>
        <v>303.60000000000002</v>
      </c>
      <c r="N363" s="16">
        <f>'[1]TCE - ANEXO II - Preencher'!S372</f>
        <v>0</v>
      </c>
      <c r="O363" s="17">
        <f>'[1]TCE - ANEXO II - Preencher'!W372</f>
        <v>1223.57</v>
      </c>
      <c r="P363" s="18">
        <f>'[1]TCE - ANEXO II - Preencher'!X372</f>
        <v>2400.4699999999993</v>
      </c>
      <c r="S363" s="22">
        <v>54758</v>
      </c>
    </row>
    <row r="364" spans="1:19" x14ac:dyDescent="0.25">
      <c r="A364" s="8">
        <f>IFERROR(VLOOKUP(B364,'[1]DADOS (OCULTAR)'!$Q$3:$S$136,3,0),"")</f>
        <v>9039744000275</v>
      </c>
      <c r="B364" s="9" t="str">
        <f>'[1]TCE - ANEXO II - Preencher'!C373</f>
        <v>HOSPITAL MIGUEL ARRAES - CG. Nº 023/2022</v>
      </c>
      <c r="C364" s="10"/>
      <c r="D364" s="11" t="str">
        <f>'[1]TCE - ANEXO II - Preencher'!E373</f>
        <v>ELIZEU MARIANO DE ARAUJO</v>
      </c>
      <c r="E364" s="12" t="str">
        <f>IF('[1]TCE - ANEXO II - Preencher'!G373="4 - Assistência Odontológica","2 - Outros Profissionais da saúde",'[1]TCE - ANEXO II - Preencher'!G373)</f>
        <v>3 - Administrativo</v>
      </c>
      <c r="F364" s="13" t="str">
        <f>'[1]TCE - ANEXO II - Preencher'!H373</f>
        <v>5174-10</v>
      </c>
      <c r="G364" s="14" t="str">
        <f>'[1]TCE - ANEXO II - Preencher'!I373</f>
        <v>12/2025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1265</v>
      </c>
      <c r="K364" s="15">
        <f>'[1]TCE - ANEXO II - Preencher'!P373</f>
        <v>0</v>
      </c>
      <c r="L364" s="15">
        <f>'[1]TCE - ANEXO II - Preencher'!Q373</f>
        <v>1692.95</v>
      </c>
      <c r="M364" s="15">
        <f>'[1]TCE - ANEXO II - Preencher'!R373</f>
        <v>446.8</v>
      </c>
      <c r="N364" s="16">
        <f>'[1]TCE - ANEXO II - Preencher'!S373</f>
        <v>0</v>
      </c>
      <c r="O364" s="17">
        <f>'[1]TCE - ANEXO II - Preencher'!W373</f>
        <v>1611.79</v>
      </c>
      <c r="P364" s="18">
        <f>'[1]TCE - ANEXO II - Preencher'!X373</f>
        <v>1792.96</v>
      </c>
      <c r="S364" s="22">
        <v>54789</v>
      </c>
    </row>
    <row r="365" spans="1:19" x14ac:dyDescent="0.25">
      <c r="A365" s="8">
        <f>IFERROR(VLOOKUP(B365,'[1]DADOS (OCULTAR)'!$Q$3:$S$136,3,0),"")</f>
        <v>9039744000275</v>
      </c>
      <c r="B365" s="9" t="str">
        <f>'[1]TCE - ANEXO II - Preencher'!C374</f>
        <v>HOSPITAL MIGUEL ARRAES - CG. Nº 023/2022</v>
      </c>
      <c r="C365" s="10"/>
      <c r="D365" s="11" t="str">
        <f>'[1]TCE - ANEXO II - Preencher'!E374</f>
        <v>ELKER ELAYNE ALVES PEREIRA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2235-05</v>
      </c>
      <c r="G365" s="14" t="str">
        <f>'[1]TCE - ANEXO II - Preencher'!I374</f>
        <v>12/2025</v>
      </c>
      <c r="H365" s="13" t="str">
        <f>'[1]TCE - ANEXO II - Preencher'!J374</f>
        <v>1 - Plantonista</v>
      </c>
      <c r="I365" s="13">
        <f>'[1]TCE - ANEXO II - Preencher'!K374</f>
        <v>40</v>
      </c>
      <c r="J365" s="15">
        <f>'[1]TCE - ANEXO II - Preencher'!L374</f>
        <v>0</v>
      </c>
      <c r="K365" s="15">
        <f>'[1]TCE - ANEXO II - Preencher'!P374</f>
        <v>4467.22</v>
      </c>
      <c r="L365" s="15">
        <f>'[1]TCE - ANEXO II - Preencher'!Q374</f>
        <v>4822.93</v>
      </c>
      <c r="M365" s="15">
        <f>'[1]TCE - ANEXO II - Preencher'!R374</f>
        <v>2181.7600000000002</v>
      </c>
      <c r="N365" s="16">
        <f>'[1]TCE - ANEXO II - Preencher'!S374</f>
        <v>0</v>
      </c>
      <c r="O365" s="17">
        <f>'[1]TCE - ANEXO II - Preencher'!W374</f>
        <v>6585.19</v>
      </c>
      <c r="P365" s="18">
        <f>'[1]TCE - ANEXO II - Preencher'!X374</f>
        <v>4886.7200000000021</v>
      </c>
      <c r="S365" s="22">
        <v>54820</v>
      </c>
    </row>
    <row r="366" spans="1:19" x14ac:dyDescent="0.25">
      <c r="A366" s="8">
        <f>IFERROR(VLOOKUP(B366,'[1]DADOS (OCULTAR)'!$Q$3:$S$136,3,0),"")</f>
        <v>9039744000275</v>
      </c>
      <c r="B366" s="9" t="str">
        <f>'[1]TCE - ANEXO II - Preencher'!C375</f>
        <v>HOSPITAL MIGUEL ARRAES - CG. Nº 023/2022</v>
      </c>
      <c r="C366" s="10"/>
      <c r="D366" s="11" t="str">
        <f>'[1]TCE - ANEXO II - Preencher'!E375</f>
        <v>ELMA MARIA DA SILVA TENORIO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2235-05</v>
      </c>
      <c r="G366" s="14" t="str">
        <f>'[1]TCE - ANEXO II - Preencher'!I375</f>
        <v>12/2025</v>
      </c>
      <c r="H366" s="13" t="str">
        <f>'[1]TCE - ANEXO II - Preencher'!J375</f>
        <v>1 - Plantonista</v>
      </c>
      <c r="I366" s="13">
        <f>'[1]TCE - ANEXO II - Preencher'!K375</f>
        <v>40</v>
      </c>
      <c r="J366" s="15">
        <f>'[1]TCE - ANEXO II - Preencher'!L375</f>
        <v>1797.06</v>
      </c>
      <c r="K366" s="15">
        <f>'[1]TCE - ANEXO II - Preencher'!P375</f>
        <v>55.98</v>
      </c>
      <c r="L366" s="15">
        <f>'[1]TCE - ANEXO II - Preencher'!Q375</f>
        <v>3902.67</v>
      </c>
      <c r="M366" s="15">
        <f>'[1]TCE - ANEXO II - Preencher'!R375</f>
        <v>3329.78</v>
      </c>
      <c r="N366" s="16">
        <f>'[1]TCE - ANEXO II - Preencher'!S375</f>
        <v>724.13</v>
      </c>
      <c r="O366" s="17">
        <f>'[1]TCE - ANEXO II - Preencher'!W375</f>
        <v>1907.32</v>
      </c>
      <c r="P366" s="18">
        <f>'[1]TCE - ANEXO II - Preencher'!X375</f>
        <v>7902.2999999999993</v>
      </c>
      <c r="S366" s="22">
        <v>54848</v>
      </c>
    </row>
    <row r="367" spans="1:19" x14ac:dyDescent="0.25">
      <c r="A367" s="8">
        <f>IFERROR(VLOOKUP(B367,'[1]DADOS (OCULTAR)'!$Q$3:$S$136,3,0),"")</f>
        <v>9039744000275</v>
      </c>
      <c r="B367" s="9" t="str">
        <f>'[1]TCE - ANEXO II - Preencher'!C376</f>
        <v>HOSPITAL MIGUEL ARRAES - CG. Nº 023/2022</v>
      </c>
      <c r="C367" s="10"/>
      <c r="D367" s="11" t="str">
        <f>'[1]TCE - ANEXO II - Preencher'!E376</f>
        <v>ELOISA MARIA ALVES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3222-05</v>
      </c>
      <c r="G367" s="14" t="str">
        <f>'[1]TCE - ANEXO II - Preencher'!I376</f>
        <v>12/2025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1315.6</v>
      </c>
      <c r="K367" s="15">
        <f>'[1]TCE - ANEXO II - Preencher'!P376</f>
        <v>45.22</v>
      </c>
      <c r="L367" s="15">
        <f>'[1]TCE - ANEXO II - Preencher'!Q376</f>
        <v>4013.32</v>
      </c>
      <c r="M367" s="15">
        <f>'[1]TCE - ANEXO II - Preencher'!R376</f>
        <v>2493.2800000000002</v>
      </c>
      <c r="N367" s="16">
        <f>'[1]TCE - ANEXO II - Preencher'!S376</f>
        <v>151.80000000000001</v>
      </c>
      <c r="O367" s="17">
        <f>'[1]TCE - ANEXO II - Preencher'!W376</f>
        <v>1881.47</v>
      </c>
      <c r="P367" s="18">
        <f>'[1]TCE - ANEXO II - Preencher'!X376</f>
        <v>6137.75</v>
      </c>
      <c r="S367" s="22">
        <v>54879</v>
      </c>
    </row>
    <row r="368" spans="1:19" x14ac:dyDescent="0.25">
      <c r="A368" s="8">
        <f>IFERROR(VLOOKUP(B368,'[1]DADOS (OCULTAR)'!$Q$3:$S$136,3,0),"")</f>
        <v>9039744000275</v>
      </c>
      <c r="B368" s="9" t="str">
        <f>'[1]TCE - ANEXO II - Preencher'!C377</f>
        <v>HOSPITAL MIGUEL ARRAES - CG. Nº 023/2022</v>
      </c>
      <c r="C368" s="10"/>
      <c r="D368" s="11" t="str">
        <f>'[1]TCE - ANEXO II - Preencher'!E377</f>
        <v>EMANUELA LEINA PEREIRA DA SILVA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2235-05</v>
      </c>
      <c r="G368" s="14" t="str">
        <f>'[1]TCE - ANEXO II - Preencher'!I377</f>
        <v>12/2025</v>
      </c>
      <c r="H368" s="13" t="str">
        <f>'[1]TCE - ANEXO II - Preencher'!J377</f>
        <v>2 - Diarista</v>
      </c>
      <c r="I368" s="13">
        <f>'[1]TCE - ANEXO II - Preencher'!K377</f>
        <v>40</v>
      </c>
      <c r="J368" s="15">
        <f>'[1]TCE - ANEXO II - Preencher'!L377</f>
        <v>2394.11</v>
      </c>
      <c r="K368" s="15">
        <f>'[1]TCE - ANEXO II - Preencher'!P377</f>
        <v>38.32</v>
      </c>
      <c r="L368" s="15">
        <f>'[1]TCE - ANEXO II - Preencher'!Q377</f>
        <v>5347.47</v>
      </c>
      <c r="M368" s="15">
        <f>'[1]TCE - ANEXO II - Preencher'!R377</f>
        <v>2195.63</v>
      </c>
      <c r="N368" s="16">
        <f>'[1]TCE - ANEXO II - Preencher'!S377</f>
        <v>749.82</v>
      </c>
      <c r="O368" s="17">
        <f>'[1]TCE - ANEXO II - Preencher'!W377</f>
        <v>2706.95</v>
      </c>
      <c r="P368" s="18">
        <f>'[1]TCE - ANEXO II - Preencher'!X377</f>
        <v>8018.4000000000005</v>
      </c>
      <c r="S368" s="22">
        <v>54909</v>
      </c>
    </row>
    <row r="369" spans="1:19" x14ac:dyDescent="0.25">
      <c r="A369" s="8">
        <f>IFERROR(VLOOKUP(B369,'[1]DADOS (OCULTAR)'!$Q$3:$S$136,3,0),"")</f>
        <v>9039744000275</v>
      </c>
      <c r="B369" s="9" t="str">
        <f>'[1]TCE - ANEXO II - Preencher'!C378</f>
        <v>HOSPITAL MIGUEL ARRAES - CG. Nº 023/2022</v>
      </c>
      <c r="C369" s="10"/>
      <c r="D369" s="11" t="str">
        <f>'[1]TCE - ANEXO II - Preencher'!E378</f>
        <v>EMANUELE DA SILVA LIMA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3222-05</v>
      </c>
      <c r="G369" s="14" t="str">
        <f>'[1]TCE - ANEXO II - Preencher'!I378</f>
        <v>12/2025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1518</v>
      </c>
      <c r="K369" s="15">
        <f>'[1]TCE - ANEXO II - Preencher'!P378</f>
        <v>45.22</v>
      </c>
      <c r="L369" s="15">
        <f>'[1]TCE - ANEXO II - Preencher'!Q378</f>
        <v>3638.13</v>
      </c>
      <c r="M369" s="15">
        <f>'[1]TCE - ANEXO II - Preencher'!R378</f>
        <v>4658.45</v>
      </c>
      <c r="N369" s="16">
        <f>'[1]TCE - ANEXO II - Preencher'!S378</f>
        <v>303.60000000000002</v>
      </c>
      <c r="O369" s="17">
        <f>'[1]TCE - ANEXO II - Preencher'!W378</f>
        <v>1782.36</v>
      </c>
      <c r="P369" s="18">
        <f>'[1]TCE - ANEXO II - Preencher'!X378</f>
        <v>8381.0399999999991</v>
      </c>
      <c r="S369" s="22">
        <v>54940</v>
      </c>
    </row>
    <row r="370" spans="1:19" x14ac:dyDescent="0.25">
      <c r="A370" s="8">
        <f>IFERROR(VLOOKUP(B370,'[1]DADOS (OCULTAR)'!$Q$3:$S$136,3,0),"")</f>
        <v>9039744000275</v>
      </c>
      <c r="B370" s="9" t="str">
        <f>'[1]TCE - ANEXO II - Preencher'!C379</f>
        <v>HOSPITAL MIGUEL ARRAES - CG. Nº 023/2022</v>
      </c>
      <c r="C370" s="10"/>
      <c r="D370" s="11" t="str">
        <f>'[1]TCE - ANEXO II - Preencher'!E379</f>
        <v>EMERSON DOS SANTOS SOUZA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5211-30</v>
      </c>
      <c r="G370" s="14" t="str">
        <f>'[1]TCE - ANEXO II - Preencher'!I379</f>
        <v>12/2025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669.44</v>
      </c>
      <c r="K370" s="15">
        <f>'[1]TCE - ANEXO II - Preencher'!P379</f>
        <v>1604.64</v>
      </c>
      <c r="L370" s="15">
        <f>'[1]TCE - ANEXO II - Preencher'!Q379</f>
        <v>1836.35</v>
      </c>
      <c r="M370" s="15">
        <f>'[1]TCE - ANEXO II - Preencher'!R379</f>
        <v>180.54</v>
      </c>
      <c r="N370" s="16">
        <f>'[1]TCE - ANEXO II - Preencher'!S379</f>
        <v>0</v>
      </c>
      <c r="O370" s="17">
        <f>'[1]TCE - ANEXO II - Preencher'!W379</f>
        <v>2700.88</v>
      </c>
      <c r="P370" s="18">
        <f>'[1]TCE - ANEXO II - Preencher'!X379</f>
        <v>1590.0900000000001</v>
      </c>
      <c r="S370" s="22">
        <v>54970</v>
      </c>
    </row>
    <row r="371" spans="1:19" x14ac:dyDescent="0.25">
      <c r="A371" s="8">
        <f>IFERROR(VLOOKUP(B371,'[1]DADOS (OCULTAR)'!$Q$3:$S$136,3,0),"")</f>
        <v>9039744000275</v>
      </c>
      <c r="B371" s="9" t="str">
        <f>'[1]TCE - ANEXO II - Preencher'!C380</f>
        <v>HOSPITAL MIGUEL ARRAES - CG. Nº 023/2022</v>
      </c>
      <c r="C371" s="10"/>
      <c r="D371" s="11" t="str">
        <f>'[1]TCE - ANEXO II - Preencher'!E380</f>
        <v>EMIDIO BEZERRA DE ALMEIDA JUNIOR</v>
      </c>
      <c r="E371" s="12" t="str">
        <f>IF('[1]TCE - ANEXO II - Preencher'!G380="4 - Assistência Odontológica","2 - Outros Profissionais da saúde",'[1]TCE - ANEXO II - Preencher'!G380)</f>
        <v>3 - Administrativo</v>
      </c>
      <c r="F371" s="13" t="str">
        <f>'[1]TCE - ANEXO II - Preencher'!H380</f>
        <v>5143-20</v>
      </c>
      <c r="G371" s="14" t="str">
        <f>'[1]TCE - ANEXO II - Preencher'!I380</f>
        <v>12/2025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1518</v>
      </c>
      <c r="K371" s="15">
        <f>'[1]TCE - ANEXO II - Preencher'!P380</f>
        <v>0</v>
      </c>
      <c r="L371" s="15">
        <f>'[1]TCE - ANEXO II - Preencher'!Q380</f>
        <v>2849.77</v>
      </c>
      <c r="M371" s="15">
        <f>'[1]TCE - ANEXO II - Preencher'!R380</f>
        <v>877.68</v>
      </c>
      <c r="N371" s="16">
        <f>'[1]TCE - ANEXO II - Preencher'!S380</f>
        <v>0</v>
      </c>
      <c r="O371" s="17">
        <f>'[1]TCE - ANEXO II - Preencher'!W380</f>
        <v>1708.9</v>
      </c>
      <c r="P371" s="18">
        <f>'[1]TCE - ANEXO II - Preencher'!X380</f>
        <v>3536.5500000000006</v>
      </c>
      <c r="S371" s="22">
        <v>55001</v>
      </c>
    </row>
    <row r="372" spans="1:19" x14ac:dyDescent="0.25">
      <c r="A372" s="8">
        <f>IFERROR(VLOOKUP(B372,'[1]DADOS (OCULTAR)'!$Q$3:$S$136,3,0),"")</f>
        <v>9039744000275</v>
      </c>
      <c r="B372" s="9" t="str">
        <f>'[1]TCE - ANEXO II - Preencher'!C381</f>
        <v>HOSPITAL MIGUEL ARRAES - CG. Nº 023/2022</v>
      </c>
      <c r="C372" s="10"/>
      <c r="D372" s="11" t="str">
        <f>'[1]TCE - ANEXO II - Preencher'!E381</f>
        <v>EMILENE FLORIANO DE CARVALHO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3222-05</v>
      </c>
      <c r="G372" s="14" t="str">
        <f>'[1]TCE - ANEXO II - Preencher'!I381</f>
        <v>12/2025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1518</v>
      </c>
      <c r="K372" s="15">
        <f>'[1]TCE - ANEXO II - Preencher'!P381</f>
        <v>45.22</v>
      </c>
      <c r="L372" s="15">
        <f>'[1]TCE - ANEXO II - Preencher'!Q381</f>
        <v>580.66999999999996</v>
      </c>
      <c r="M372" s="15">
        <f>'[1]TCE - ANEXO II - Preencher'!R381</f>
        <v>1931.53</v>
      </c>
      <c r="N372" s="16">
        <f>'[1]TCE - ANEXO II - Preencher'!S381</f>
        <v>0</v>
      </c>
      <c r="O372" s="17">
        <f>'[1]TCE - ANEXO II - Preencher'!W381</f>
        <v>601.71</v>
      </c>
      <c r="P372" s="18">
        <f>'[1]TCE - ANEXO II - Preencher'!X381</f>
        <v>3473.71</v>
      </c>
      <c r="S372" s="22">
        <v>55032</v>
      </c>
    </row>
    <row r="373" spans="1:19" x14ac:dyDescent="0.25">
      <c r="A373" s="8">
        <f>IFERROR(VLOOKUP(B373,'[1]DADOS (OCULTAR)'!$Q$3:$S$136,3,0),"")</f>
        <v>9039744000275</v>
      </c>
      <c r="B373" s="9" t="str">
        <f>'[1]TCE - ANEXO II - Preencher'!C382</f>
        <v>HOSPITAL MIGUEL ARRAES - CG. Nº 023/2022</v>
      </c>
      <c r="C373" s="10"/>
      <c r="D373" s="11" t="str">
        <f>'[1]TCE - ANEXO II - Preencher'!E382</f>
        <v>EMILIA FERNANDA LIMA DOS SANTOS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3222-05</v>
      </c>
      <c r="G373" s="14" t="str">
        <f>'[1]TCE - ANEXO II - Preencher'!I382</f>
        <v>12/2025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1467.4</v>
      </c>
      <c r="K373" s="15">
        <f>'[1]TCE - ANEXO II - Preencher'!P382</f>
        <v>45.22</v>
      </c>
      <c r="L373" s="15">
        <f>'[1]TCE - ANEXO II - Preencher'!Q382</f>
        <v>3485.27</v>
      </c>
      <c r="M373" s="15">
        <f>'[1]TCE - ANEXO II - Preencher'!R382</f>
        <v>2133.9299999999998</v>
      </c>
      <c r="N373" s="16">
        <f>'[1]TCE - ANEXO II - Preencher'!S382</f>
        <v>151.80000000000001</v>
      </c>
      <c r="O373" s="17">
        <f>'[1]TCE - ANEXO II - Preencher'!W382</f>
        <v>2493.6</v>
      </c>
      <c r="P373" s="18">
        <f>'[1]TCE - ANEXO II - Preencher'!X382</f>
        <v>4790.0200000000004</v>
      </c>
      <c r="S373" s="22">
        <v>55062</v>
      </c>
    </row>
    <row r="374" spans="1:19" x14ac:dyDescent="0.25">
      <c r="A374" s="8">
        <f>IFERROR(VLOOKUP(B374,'[1]DADOS (OCULTAR)'!$Q$3:$S$136,3,0),"")</f>
        <v>9039744000275</v>
      </c>
      <c r="B374" s="9" t="str">
        <f>'[1]TCE - ANEXO II - Preencher'!C383</f>
        <v>HOSPITAL MIGUEL ARRAES - CG. Nº 023/2022</v>
      </c>
      <c r="C374" s="10"/>
      <c r="D374" s="11" t="str">
        <f>'[1]TCE - ANEXO II - Preencher'!E383</f>
        <v>EMILLY VELOSO REZENDE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2235-05</v>
      </c>
      <c r="G374" s="14" t="str">
        <f>'[1]TCE - ANEXO II - Preencher'!I383</f>
        <v>12/2025</v>
      </c>
      <c r="H374" s="13" t="str">
        <f>'[1]TCE - ANEXO II - Preencher'!J383</f>
        <v>1 - Plantonista</v>
      </c>
      <c r="I374" s="13">
        <f>'[1]TCE - ANEXO II - Preencher'!K383</f>
        <v>40</v>
      </c>
      <c r="J374" s="15">
        <f>'[1]TCE - ANEXO II - Preencher'!L383</f>
        <v>2314.31</v>
      </c>
      <c r="K374" s="15">
        <f>'[1]TCE - ANEXO II - Preencher'!P383</f>
        <v>38.32</v>
      </c>
      <c r="L374" s="15">
        <f>'[1]TCE - ANEXO II - Preencher'!Q383</f>
        <v>5698.69</v>
      </c>
      <c r="M374" s="15">
        <f>'[1]TCE - ANEXO II - Preencher'!R383</f>
        <v>2636.75</v>
      </c>
      <c r="N374" s="16">
        <f>'[1]TCE - ANEXO II - Preencher'!S383</f>
        <v>860.1</v>
      </c>
      <c r="O374" s="17">
        <f>'[1]TCE - ANEXO II - Preencher'!W383</f>
        <v>3401.36</v>
      </c>
      <c r="P374" s="18">
        <f>'[1]TCE - ANEXO II - Preencher'!X383</f>
        <v>8146.8099999999995</v>
      </c>
      <c r="S374" s="22">
        <v>55093</v>
      </c>
    </row>
    <row r="375" spans="1:19" x14ac:dyDescent="0.25">
      <c r="A375" s="8">
        <f>IFERROR(VLOOKUP(B375,'[1]DADOS (OCULTAR)'!$Q$3:$S$136,3,0),"")</f>
        <v>9039744000275</v>
      </c>
      <c r="B375" s="9" t="str">
        <f>'[1]TCE - ANEXO II - Preencher'!C384</f>
        <v>HOSPITAL MIGUEL ARRAES - CG. Nº 023/2022</v>
      </c>
      <c r="C375" s="10"/>
      <c r="D375" s="11" t="str">
        <f>'[1]TCE - ANEXO II - Preencher'!E384</f>
        <v>ENIA ROSEMBERG DA SILVA MACHADO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3222-05</v>
      </c>
      <c r="G375" s="14" t="str">
        <f>'[1]TCE - ANEXO II - Preencher'!I384</f>
        <v>12/2025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0</v>
      </c>
      <c r="K375" s="15">
        <f>'[1]TCE - ANEXO II - Preencher'!P384</f>
        <v>2957.26</v>
      </c>
      <c r="L375" s="15">
        <f>'[1]TCE - ANEXO II - Preencher'!Q384</f>
        <v>3908.94</v>
      </c>
      <c r="M375" s="15">
        <f>'[1]TCE - ANEXO II - Preencher'!R384</f>
        <v>1912.19</v>
      </c>
      <c r="N375" s="16">
        <f>'[1]TCE - ANEXO II - Preencher'!S384</f>
        <v>151.80000000000001</v>
      </c>
      <c r="O375" s="17">
        <f>'[1]TCE - ANEXO II - Preencher'!W384</f>
        <v>4976.46</v>
      </c>
      <c r="P375" s="18">
        <f>'[1]TCE - ANEXO II - Preencher'!X384</f>
        <v>3953.7300000000005</v>
      </c>
      <c r="S375" s="22">
        <v>55123</v>
      </c>
    </row>
    <row r="376" spans="1:19" x14ac:dyDescent="0.25">
      <c r="A376" s="8">
        <f>IFERROR(VLOOKUP(B376,'[1]DADOS (OCULTAR)'!$Q$3:$S$136,3,0),"")</f>
        <v>9039744000275</v>
      </c>
      <c r="B376" s="9" t="str">
        <f>'[1]TCE - ANEXO II - Preencher'!C385</f>
        <v>HOSPITAL MIGUEL ARRAES - CG. Nº 023/2022</v>
      </c>
      <c r="C376" s="10"/>
      <c r="D376" s="11" t="str">
        <f>'[1]TCE - ANEXO II - Preencher'!E385</f>
        <v>ENIUDE LIMA DE SOUZA</v>
      </c>
      <c r="E376" s="12" t="str">
        <f>IF('[1]TCE - ANEXO II - Preencher'!G385="4 - Assistência Odontológica","2 - Outros Profissionais da saúde",'[1]TCE - ANEXO II - Preencher'!G385)</f>
        <v>3 - Administrativo</v>
      </c>
      <c r="F376" s="13" t="str">
        <f>'[1]TCE - ANEXO II - Preencher'!H385</f>
        <v>4110-10</v>
      </c>
      <c r="G376" s="14" t="str">
        <f>'[1]TCE - ANEXO II - Preencher'!I385</f>
        <v>12/2025</v>
      </c>
      <c r="H376" s="13" t="str">
        <f>'[1]TCE - ANEXO II - Preencher'!J385</f>
        <v>2 - Diarista</v>
      </c>
      <c r="I376" s="13">
        <f>'[1]TCE - ANEXO II - Preencher'!K385</f>
        <v>44</v>
      </c>
      <c r="J376" s="15">
        <f>'[1]TCE - ANEXO II - Preencher'!L385</f>
        <v>1416.8</v>
      </c>
      <c r="K376" s="15">
        <f>'[1]TCE - ANEXO II - Preencher'!P385</f>
        <v>0</v>
      </c>
      <c r="L376" s="15">
        <f>'[1]TCE - ANEXO II - Preencher'!Q385</f>
        <v>1671.43</v>
      </c>
      <c r="M376" s="15">
        <f>'[1]TCE - ANEXO II - Preencher'!R385</f>
        <v>141.68</v>
      </c>
      <c r="N376" s="16">
        <f>'[1]TCE - ANEXO II - Preencher'!S385</f>
        <v>0</v>
      </c>
      <c r="O376" s="17">
        <f>'[1]TCE - ANEXO II - Preencher'!W385</f>
        <v>1173.3499999999999</v>
      </c>
      <c r="P376" s="18">
        <f>'[1]TCE - ANEXO II - Preencher'!X385</f>
        <v>2056.56</v>
      </c>
      <c r="S376" s="22">
        <v>55154</v>
      </c>
    </row>
    <row r="377" spans="1:19" x14ac:dyDescent="0.25">
      <c r="A377" s="8">
        <f>IFERROR(VLOOKUP(B377,'[1]DADOS (OCULTAR)'!$Q$3:$S$136,3,0),"")</f>
        <v>9039744000275</v>
      </c>
      <c r="B377" s="9" t="str">
        <f>'[1]TCE - ANEXO II - Preencher'!C386</f>
        <v>HOSPITAL MIGUEL ARRAES - CG. Nº 023/2022</v>
      </c>
      <c r="C377" s="10"/>
      <c r="D377" s="11" t="str">
        <f>'[1]TCE - ANEXO II - Preencher'!E386</f>
        <v>ERICA FELIX DA SILVA</v>
      </c>
      <c r="E377" s="12" t="str">
        <f>IF('[1]TCE - ANEXO II - Preencher'!G386="4 - Assistência Odontológica","2 - Outros Profissionais da saúde",'[1]TCE - ANEXO II - Preencher'!G386)</f>
        <v>3 - Administrativo</v>
      </c>
      <c r="F377" s="13" t="str">
        <f>'[1]TCE - ANEXO II - Preencher'!H386</f>
        <v>5163-45</v>
      </c>
      <c r="G377" s="14" t="str">
        <f>'[1]TCE - ANEXO II - Preencher'!I386</f>
        <v>12/2025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1518</v>
      </c>
      <c r="K377" s="15">
        <f>'[1]TCE - ANEXO II - Preencher'!P386</f>
        <v>0</v>
      </c>
      <c r="L377" s="15">
        <f>'[1]TCE - ANEXO II - Preencher'!Q386</f>
        <v>1993.64</v>
      </c>
      <c r="M377" s="15">
        <f>'[1]TCE - ANEXO II - Preencher'!R386</f>
        <v>2864.88</v>
      </c>
      <c r="N377" s="16">
        <f>'[1]TCE - ANEXO II - Preencher'!S386</f>
        <v>0</v>
      </c>
      <c r="O377" s="17">
        <f>'[1]TCE - ANEXO II - Preencher'!W386</f>
        <v>1330.43</v>
      </c>
      <c r="P377" s="18">
        <f>'[1]TCE - ANEXO II - Preencher'!X386</f>
        <v>5046.09</v>
      </c>
      <c r="S377" s="22">
        <v>55185</v>
      </c>
    </row>
    <row r="378" spans="1:19" x14ac:dyDescent="0.25">
      <c r="A378" s="8">
        <f>IFERROR(VLOOKUP(B378,'[1]DADOS (OCULTAR)'!$Q$3:$S$136,3,0),"")</f>
        <v>9039744000275</v>
      </c>
      <c r="B378" s="9" t="str">
        <f>'[1]TCE - ANEXO II - Preencher'!C387</f>
        <v>HOSPITAL MIGUEL ARRAES - CG. Nº 023/2022</v>
      </c>
      <c r="C378" s="10"/>
      <c r="D378" s="11" t="str">
        <f>'[1]TCE - ANEXO II - Preencher'!E387</f>
        <v>ERICA PATRICIA LOPES DOS SANTOS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3222-05</v>
      </c>
      <c r="G378" s="14" t="str">
        <f>'[1]TCE - ANEXO II - Preencher'!I387</f>
        <v>12/2025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1416.8</v>
      </c>
      <c r="K378" s="15">
        <f>'[1]TCE - ANEXO II - Preencher'!P387</f>
        <v>45.22</v>
      </c>
      <c r="L378" s="15">
        <f>'[1]TCE - ANEXO II - Preencher'!Q387</f>
        <v>3683.26</v>
      </c>
      <c r="M378" s="15">
        <f>'[1]TCE - ANEXO II - Preencher'!R387</f>
        <v>4847.84</v>
      </c>
      <c r="N378" s="16">
        <f>'[1]TCE - ANEXO II - Preencher'!S387</f>
        <v>151.80000000000001</v>
      </c>
      <c r="O378" s="17">
        <f>'[1]TCE - ANEXO II - Preencher'!W387</f>
        <v>1954.11</v>
      </c>
      <c r="P378" s="18">
        <f>'[1]TCE - ANEXO II - Preencher'!X387</f>
        <v>8190.81</v>
      </c>
      <c r="S378" s="22">
        <v>55213</v>
      </c>
    </row>
    <row r="379" spans="1:19" x14ac:dyDescent="0.25">
      <c r="A379" s="8">
        <f>IFERROR(VLOOKUP(B379,'[1]DADOS (OCULTAR)'!$Q$3:$S$136,3,0),"")</f>
        <v>9039744000275</v>
      </c>
      <c r="B379" s="9" t="str">
        <f>'[1]TCE - ANEXO II - Preencher'!C388</f>
        <v>HOSPITAL MIGUEL ARRAES - CG. Nº 023/2022</v>
      </c>
      <c r="C379" s="10"/>
      <c r="D379" s="11" t="str">
        <f>'[1]TCE - ANEXO II - Preencher'!E388</f>
        <v>ERIKA DA SILVA CUNHA RODRIGUES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2235-05</v>
      </c>
      <c r="G379" s="14" t="str">
        <f>'[1]TCE - ANEXO II - Preencher'!I388</f>
        <v>12/2025</v>
      </c>
      <c r="H379" s="13" t="str">
        <f>'[1]TCE - ANEXO II - Preencher'!J388</f>
        <v>1 - Plantonista</v>
      </c>
      <c r="I379" s="13">
        <f>'[1]TCE - ANEXO II - Preencher'!K388</f>
        <v>40</v>
      </c>
      <c r="J379" s="15">
        <f>'[1]TCE - ANEXO II - Preencher'!L388</f>
        <v>2394.11</v>
      </c>
      <c r="K379" s="15">
        <f>'[1]TCE - ANEXO II - Preencher'!P388</f>
        <v>38.65</v>
      </c>
      <c r="L379" s="15">
        <f>'[1]TCE - ANEXO II - Preencher'!Q388</f>
        <v>5188.79</v>
      </c>
      <c r="M379" s="15">
        <f>'[1]TCE - ANEXO II - Preencher'!R388</f>
        <v>7592.94</v>
      </c>
      <c r="N379" s="16">
        <f>'[1]TCE - ANEXO II - Preencher'!S388</f>
        <v>921.06</v>
      </c>
      <c r="O379" s="17">
        <f>'[1]TCE - ANEXO II - Preencher'!W388</f>
        <v>2800.49</v>
      </c>
      <c r="P379" s="18">
        <f>'[1]TCE - ANEXO II - Preencher'!X388</f>
        <v>13335.06</v>
      </c>
      <c r="S379" s="22">
        <v>55244</v>
      </c>
    </row>
    <row r="380" spans="1:19" x14ac:dyDescent="0.25">
      <c r="A380" s="8">
        <f>IFERROR(VLOOKUP(B380,'[1]DADOS (OCULTAR)'!$Q$3:$S$136,3,0),"")</f>
        <v>9039744000275</v>
      </c>
      <c r="B380" s="9" t="str">
        <f>'[1]TCE - ANEXO II - Preencher'!C389</f>
        <v>HOSPITAL MIGUEL ARRAES - CG. Nº 023/2022</v>
      </c>
      <c r="C380" s="10"/>
      <c r="D380" s="11" t="str">
        <f>'[1]TCE - ANEXO II - Preencher'!E389</f>
        <v>ERIKA DANIELLE GAMEIRO DA FONSECA</v>
      </c>
      <c r="E380" s="12" t="str">
        <f>IF('[1]TCE - ANEXO II - Preencher'!G389="4 - Assistência Odontológica","2 - Outros Profissionais da saúde",'[1]TCE - ANEXO II - Preencher'!G389)</f>
        <v>3 - Administrativo</v>
      </c>
      <c r="F380" s="13" t="str">
        <f>'[1]TCE - ANEXO II - Preencher'!H389</f>
        <v>2234-45</v>
      </c>
      <c r="G380" s="14" t="str">
        <f>'[1]TCE - ANEXO II - Preencher'!I389</f>
        <v>12/2025</v>
      </c>
      <c r="H380" s="13" t="str">
        <f>'[1]TCE - ANEXO II - Preencher'!J389</f>
        <v>2 - Diarista</v>
      </c>
      <c r="I380" s="13">
        <f>'[1]TCE - ANEXO II - Preencher'!K389</f>
        <v>40</v>
      </c>
      <c r="J380" s="15">
        <f>'[1]TCE - ANEXO II - Preencher'!L389</f>
        <v>7803.7</v>
      </c>
      <c r="K380" s="15">
        <f>'[1]TCE - ANEXO II - Preencher'!P389</f>
        <v>0</v>
      </c>
      <c r="L380" s="15">
        <f>'[1]TCE - ANEXO II - Preencher'!Q389</f>
        <v>9401.52</v>
      </c>
      <c r="M380" s="15">
        <f>'[1]TCE - ANEXO II - Preencher'!R389</f>
        <v>0</v>
      </c>
      <c r="N380" s="16">
        <f>'[1]TCE - ANEXO II - Preencher'!S389</f>
        <v>1717.66</v>
      </c>
      <c r="O380" s="17">
        <f>'[1]TCE - ANEXO II - Preencher'!W389</f>
        <v>10157.969999999999</v>
      </c>
      <c r="P380" s="18">
        <f>'[1]TCE - ANEXO II - Preencher'!X389</f>
        <v>8764.9100000000017</v>
      </c>
      <c r="S380" s="22">
        <v>55274</v>
      </c>
    </row>
    <row r="381" spans="1:19" x14ac:dyDescent="0.25">
      <c r="A381" s="8">
        <f>IFERROR(VLOOKUP(B381,'[1]DADOS (OCULTAR)'!$Q$3:$S$136,3,0),"")</f>
        <v>9039744000275</v>
      </c>
      <c r="B381" s="9" t="str">
        <f>'[1]TCE - ANEXO II - Preencher'!C390</f>
        <v>HOSPITAL MIGUEL ARRAES - CG. Nº 023/2022</v>
      </c>
      <c r="C381" s="10"/>
      <c r="D381" s="11" t="str">
        <f>'[1]TCE - ANEXO II - Preencher'!E390</f>
        <v>ERIKA FERREIRA DE LIMA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3242-05</v>
      </c>
      <c r="G381" s="14" t="str">
        <f>'[1]TCE - ANEXO II - Preencher'!I390</f>
        <v>12/2025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1778.37</v>
      </c>
      <c r="K381" s="15">
        <f>'[1]TCE - ANEXO II - Preencher'!P390</f>
        <v>0</v>
      </c>
      <c r="L381" s="15">
        <f>'[1]TCE - ANEXO II - Preencher'!Q390</f>
        <v>2308.73</v>
      </c>
      <c r="M381" s="15">
        <f>'[1]TCE - ANEXO II - Preencher'!R390</f>
        <v>481.44</v>
      </c>
      <c r="N381" s="16">
        <f>'[1]TCE - ANEXO II - Preencher'!S390</f>
        <v>0</v>
      </c>
      <c r="O381" s="17">
        <f>'[1]TCE - ANEXO II - Preencher'!W390</f>
        <v>1639.16</v>
      </c>
      <c r="P381" s="18">
        <f>'[1]TCE - ANEXO II - Preencher'!X390</f>
        <v>2929.38</v>
      </c>
      <c r="S381" s="22">
        <v>55305</v>
      </c>
    </row>
    <row r="382" spans="1:19" x14ac:dyDescent="0.25">
      <c r="A382" s="8">
        <f>IFERROR(VLOOKUP(B382,'[1]DADOS (OCULTAR)'!$Q$3:$S$136,3,0),"")</f>
        <v>9039744000275</v>
      </c>
      <c r="B382" s="9" t="str">
        <f>'[1]TCE - ANEXO II - Preencher'!C391</f>
        <v>HOSPITAL MIGUEL ARRAES - CG. Nº 023/2022</v>
      </c>
      <c r="C382" s="10"/>
      <c r="D382" s="11" t="str">
        <f>'[1]TCE - ANEXO II - Preencher'!E391</f>
        <v>ERIKA KARINA SOUZA LIRA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3222-05</v>
      </c>
      <c r="G382" s="14" t="str">
        <f>'[1]TCE - ANEXO II - Preencher'!I391</f>
        <v>12/2025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1518</v>
      </c>
      <c r="K382" s="15">
        <f>'[1]TCE - ANEXO II - Preencher'!P391</f>
        <v>45.22</v>
      </c>
      <c r="L382" s="15">
        <f>'[1]TCE - ANEXO II - Preencher'!Q391</f>
        <v>4263.6899999999996</v>
      </c>
      <c r="M382" s="15">
        <f>'[1]TCE - ANEXO II - Preencher'!R391</f>
        <v>2268.81</v>
      </c>
      <c r="N382" s="16">
        <f>'[1]TCE - ANEXO II - Preencher'!S391</f>
        <v>303.60000000000002</v>
      </c>
      <c r="O382" s="17">
        <f>'[1]TCE - ANEXO II - Preencher'!W391</f>
        <v>2138.3000000000002</v>
      </c>
      <c r="P382" s="18">
        <f>'[1]TCE - ANEXO II - Preencher'!X391</f>
        <v>6261.0199999999995</v>
      </c>
      <c r="S382" s="22">
        <v>55335</v>
      </c>
    </row>
    <row r="383" spans="1:19" x14ac:dyDescent="0.25">
      <c r="A383" s="8">
        <f>IFERROR(VLOOKUP(B383,'[1]DADOS (OCULTAR)'!$Q$3:$S$136,3,0),"")</f>
        <v>9039744000275</v>
      </c>
      <c r="B383" s="9" t="str">
        <f>'[1]TCE - ANEXO II - Preencher'!C392</f>
        <v>HOSPITAL MIGUEL ARRAES - CG. Nº 023/2022</v>
      </c>
      <c r="C383" s="10"/>
      <c r="D383" s="11" t="str">
        <f>'[1]TCE - ANEXO II - Preencher'!E392</f>
        <v>ERINEIDE COSMO DE OLIVEIRA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5211-30</v>
      </c>
      <c r="G383" s="14" t="str">
        <f>'[1]TCE - ANEXO II - Preencher'!I392</f>
        <v>12/2025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1673.6</v>
      </c>
      <c r="K383" s="15">
        <f>'[1]TCE - ANEXO II - Preencher'!P392</f>
        <v>0</v>
      </c>
      <c r="L383" s="15">
        <f>'[1]TCE - ANEXO II - Preencher'!Q392</f>
        <v>585.76</v>
      </c>
      <c r="M383" s="15">
        <f>'[1]TCE - ANEXO II - Preencher'!R392</f>
        <v>83.68</v>
      </c>
      <c r="N383" s="16">
        <f>'[1]TCE - ANEXO II - Preencher'!S392</f>
        <v>0</v>
      </c>
      <c r="O383" s="17">
        <f>'[1]TCE - ANEXO II - Preencher'!W392</f>
        <v>505.66</v>
      </c>
      <c r="P383" s="18">
        <f>'[1]TCE - ANEXO II - Preencher'!X392</f>
        <v>1837.3799999999994</v>
      </c>
      <c r="S383" s="22">
        <v>55366</v>
      </c>
    </row>
    <row r="384" spans="1:19" x14ac:dyDescent="0.25">
      <c r="A384" s="8">
        <f>IFERROR(VLOOKUP(B384,'[1]DADOS (OCULTAR)'!$Q$3:$S$136,3,0),"")</f>
        <v>9039744000275</v>
      </c>
      <c r="B384" s="9" t="str">
        <f>'[1]TCE - ANEXO II - Preencher'!C393</f>
        <v>HOSPITAL MIGUEL ARRAES - CG. Nº 023/2022</v>
      </c>
      <c r="C384" s="10"/>
      <c r="D384" s="11" t="str">
        <f>'[1]TCE - ANEXO II - Preencher'!E393</f>
        <v xml:space="preserve">ESEQUIEL AMARO DA SILVA </v>
      </c>
      <c r="E384" s="12" t="str">
        <f>IF('[1]TCE - ANEXO II - Preencher'!G393="4 - Assistência Odontológica","2 - Outros Profissionais da saúde",'[1]TCE - ANEXO II - Preencher'!G393)</f>
        <v>3 - Administrativo</v>
      </c>
      <c r="F384" s="13" t="str">
        <f>'[1]TCE - ANEXO II - Preencher'!H393</f>
        <v>5174-10</v>
      </c>
      <c r="G384" s="14" t="str">
        <f>'[1]TCE - ANEXO II - Preencher'!I393</f>
        <v>12/2025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1402.33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940.07</v>
      </c>
      <c r="P384" s="18">
        <f>'[1]TCE - ANEXO II - Preencher'!X393</f>
        <v>462.25999999999988</v>
      </c>
      <c r="S384" s="22">
        <v>55397</v>
      </c>
    </row>
    <row r="385" spans="1:19" x14ac:dyDescent="0.25">
      <c r="A385" s="8">
        <f>IFERROR(VLOOKUP(B385,'[1]DADOS (OCULTAR)'!$Q$3:$S$136,3,0),"")</f>
        <v>9039744000275</v>
      </c>
      <c r="B385" s="9" t="str">
        <f>'[1]TCE - ANEXO II - Preencher'!C394</f>
        <v>HOSPITAL MIGUEL ARRAES - CG. Nº 023/2022</v>
      </c>
      <c r="C385" s="10"/>
      <c r="D385" s="11" t="str">
        <f>'[1]TCE - ANEXO II - Preencher'!E394</f>
        <v>ESTELA MARIA RIBEIRO DA SILVA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3222-05</v>
      </c>
      <c r="G385" s="14" t="str">
        <f>'[1]TCE - ANEXO II - Preencher'!I394</f>
        <v>12/2025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1518</v>
      </c>
      <c r="K385" s="15">
        <f>'[1]TCE - ANEXO II - Preencher'!P394</f>
        <v>45.22</v>
      </c>
      <c r="L385" s="15">
        <f>'[1]TCE - ANEXO II - Preencher'!Q394</f>
        <v>3829.38</v>
      </c>
      <c r="M385" s="15">
        <f>'[1]TCE - ANEXO II - Preencher'!R394</f>
        <v>2129.69</v>
      </c>
      <c r="N385" s="16">
        <f>'[1]TCE - ANEXO II - Preencher'!S394</f>
        <v>0</v>
      </c>
      <c r="O385" s="17">
        <f>'[1]TCE - ANEXO II - Preencher'!W394</f>
        <v>2190.75</v>
      </c>
      <c r="P385" s="18">
        <f>'[1]TCE - ANEXO II - Preencher'!X394</f>
        <v>5331.5400000000009</v>
      </c>
      <c r="S385" s="22">
        <v>55427</v>
      </c>
    </row>
    <row r="386" spans="1:19" x14ac:dyDescent="0.25">
      <c r="A386" s="8">
        <f>IFERROR(VLOOKUP(B386,'[1]DADOS (OCULTAR)'!$Q$3:$S$136,3,0),"")</f>
        <v>9039744000275</v>
      </c>
      <c r="B386" s="9" t="str">
        <f>'[1]TCE - ANEXO II - Preencher'!C395</f>
        <v>HOSPITAL MIGUEL ARRAES - CG. Nº 023/2022</v>
      </c>
      <c r="C386" s="10"/>
      <c r="D386" s="11" t="str">
        <f>'[1]TCE - ANEXO II - Preencher'!E395</f>
        <v>ESTEPHANNY BIANCA MARIANO DA CRUZ</v>
      </c>
      <c r="E386" s="12" t="str">
        <f>IF('[1]TCE - ANEXO II - Preencher'!G395="4 - Assistência Odontológica","2 - Outros Profissionais da saúde",'[1]TCE - ANEXO II - Preencher'!G395)</f>
        <v>3 - Administrativo</v>
      </c>
      <c r="F386" s="13" t="str">
        <f>'[1]TCE - ANEXO II - Preencher'!H395</f>
        <v>4110-10</v>
      </c>
      <c r="G386" s="14" t="str">
        <f>'[1]TCE - ANEXO II - Preencher'!I395</f>
        <v>12/2025</v>
      </c>
      <c r="H386" s="13" t="str">
        <f>'[1]TCE - ANEXO II - Preencher'!J395</f>
        <v>2 - Diarista</v>
      </c>
      <c r="I386" s="13">
        <f>'[1]TCE - ANEXO II - Preencher'!K395</f>
        <v>20</v>
      </c>
      <c r="J386" s="15">
        <f>'[1]TCE - ANEXO II - Preencher'!L395</f>
        <v>759</v>
      </c>
      <c r="K386" s="15">
        <f>'[1]TCE - ANEXO II - Preencher'!P395</f>
        <v>0</v>
      </c>
      <c r="L386" s="15">
        <f>'[1]TCE - ANEXO II - Preencher'!Q395</f>
        <v>63.25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160.08000000000001</v>
      </c>
      <c r="P386" s="18">
        <f>'[1]TCE - ANEXO II - Preencher'!X395</f>
        <v>662.17</v>
      </c>
      <c r="S386" s="22">
        <v>55458</v>
      </c>
    </row>
    <row r="387" spans="1:19" x14ac:dyDescent="0.25">
      <c r="A387" s="8">
        <f>IFERROR(VLOOKUP(B387,'[1]DADOS (OCULTAR)'!$Q$3:$S$136,3,0),"")</f>
        <v>9039744000275</v>
      </c>
      <c r="B387" s="9" t="str">
        <f>'[1]TCE - ANEXO II - Preencher'!C396</f>
        <v>HOSPITAL MIGUEL ARRAES - CG. Nº 023/2022</v>
      </c>
      <c r="C387" s="10"/>
      <c r="D387" s="11" t="str">
        <f>'[1]TCE - ANEXO II - Preencher'!E396</f>
        <v>ESTEPHANY BARBOZA ALVES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2235-05</v>
      </c>
      <c r="G387" s="14" t="str">
        <f>'[1]TCE - ANEXO II - Preencher'!I396</f>
        <v>12/2025</v>
      </c>
      <c r="H387" s="13" t="str">
        <f>'[1]TCE - ANEXO II - Preencher'!J396</f>
        <v>1 - Plantonista</v>
      </c>
      <c r="I387" s="13">
        <f>'[1]TCE - ANEXO II - Preencher'!K396</f>
        <v>40</v>
      </c>
      <c r="J387" s="15">
        <f>'[1]TCE - ANEXO II - Preencher'!L396</f>
        <v>0</v>
      </c>
      <c r="K387" s="15">
        <f>'[1]TCE - ANEXO II - Preencher'!P396</f>
        <v>48.15</v>
      </c>
      <c r="L387" s="15">
        <f>'[1]TCE - ANEXO II - Preencher'!Q396</f>
        <v>5102.03</v>
      </c>
      <c r="M387" s="15">
        <f>'[1]TCE - ANEXO II - Preencher'!R396</f>
        <v>5418.37</v>
      </c>
      <c r="N387" s="16">
        <f>'[1]TCE - ANEXO II - Preencher'!S396</f>
        <v>0</v>
      </c>
      <c r="O387" s="17">
        <f>'[1]TCE - ANEXO II - Preencher'!W396</f>
        <v>2503.69</v>
      </c>
      <c r="P387" s="18">
        <f>'[1]TCE - ANEXO II - Preencher'!X396</f>
        <v>8064.8599999999988</v>
      </c>
      <c r="S387" s="22">
        <v>55488</v>
      </c>
    </row>
    <row r="388" spans="1:19" x14ac:dyDescent="0.25">
      <c r="A388" s="8">
        <f>IFERROR(VLOOKUP(B388,'[1]DADOS (OCULTAR)'!$Q$3:$S$136,3,0),"")</f>
        <v>9039744000275</v>
      </c>
      <c r="B388" s="9" t="str">
        <f>'[1]TCE - ANEXO II - Preencher'!C397</f>
        <v>HOSPITAL MIGUEL ARRAES - CG. Nº 023/2022</v>
      </c>
      <c r="C388" s="10"/>
      <c r="D388" s="11" t="str">
        <f>'[1]TCE - ANEXO II - Preencher'!E397</f>
        <v>ESTERFANIA MOURA DA SILVA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2236-05</v>
      </c>
      <c r="G388" s="14" t="str">
        <f>'[1]TCE - ANEXO II - Preencher'!I397</f>
        <v>12/2025</v>
      </c>
      <c r="H388" s="13" t="str">
        <f>'[1]TCE - ANEXO II - Preencher'!J397</f>
        <v>1 - Plantonista</v>
      </c>
      <c r="I388" s="13">
        <f>'[1]TCE - ANEXO II - Preencher'!K397</f>
        <v>24</v>
      </c>
      <c r="J388" s="15">
        <f>'[1]TCE - ANEXO II - Preencher'!L397</f>
        <v>2037.79</v>
      </c>
      <c r="K388" s="15">
        <f>'[1]TCE - ANEXO II - Preencher'!P397</f>
        <v>0</v>
      </c>
      <c r="L388" s="15">
        <f>'[1]TCE - ANEXO II - Preencher'!Q397</f>
        <v>3469.4</v>
      </c>
      <c r="M388" s="15">
        <f>'[1]TCE - ANEXO II - Preencher'!R397</f>
        <v>2309.61</v>
      </c>
      <c r="N388" s="16">
        <f>'[1]TCE - ANEXO II - Preencher'!S397</f>
        <v>539.57000000000005</v>
      </c>
      <c r="O388" s="17">
        <f>'[1]TCE - ANEXO II - Preencher'!W397</f>
        <v>2107.56</v>
      </c>
      <c r="P388" s="18">
        <f>'[1]TCE - ANEXO II - Preencher'!X397</f>
        <v>6248.8100000000013</v>
      </c>
      <c r="S388" s="22">
        <v>55519</v>
      </c>
    </row>
    <row r="389" spans="1:19" x14ac:dyDescent="0.25">
      <c r="A389" s="8">
        <f>IFERROR(VLOOKUP(B389,'[1]DADOS (OCULTAR)'!$Q$3:$S$136,3,0),"")</f>
        <v>9039744000275</v>
      </c>
      <c r="B389" s="9" t="str">
        <f>'[1]TCE - ANEXO II - Preencher'!C398</f>
        <v>HOSPITAL MIGUEL ARRAES - CG. Nº 023/2022</v>
      </c>
      <c r="C389" s="10"/>
      <c r="D389" s="11" t="str">
        <f>'[1]TCE - ANEXO II - Preencher'!E398</f>
        <v>ESTERFANY LOURENCO DE LIMA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2236-05</v>
      </c>
      <c r="G389" s="14" t="str">
        <f>'[1]TCE - ANEXO II - Preencher'!I398</f>
        <v>12/2025</v>
      </c>
      <c r="H389" s="13" t="str">
        <f>'[1]TCE - ANEXO II - Preencher'!J398</f>
        <v>2 - Diarista</v>
      </c>
      <c r="I389" s="13">
        <f>'[1]TCE - ANEXO II - Preencher'!K398</f>
        <v>24</v>
      </c>
      <c r="J389" s="15">
        <f>'[1]TCE - ANEXO II - Preencher'!L398</f>
        <v>1722.23</v>
      </c>
      <c r="K389" s="15">
        <f>'[1]TCE - ANEXO II - Preencher'!P398</f>
        <v>0</v>
      </c>
      <c r="L389" s="15">
        <f>'[1]TCE - ANEXO II - Preencher'!Q398</f>
        <v>2908.54</v>
      </c>
      <c r="M389" s="15">
        <f>'[1]TCE - ANEXO II - Preencher'!R398</f>
        <v>504.44</v>
      </c>
      <c r="N389" s="16">
        <f>'[1]TCE - ANEXO II - Preencher'!S398</f>
        <v>430.56</v>
      </c>
      <c r="O389" s="17">
        <f>'[1]TCE - ANEXO II - Preencher'!W398</f>
        <v>1595.11</v>
      </c>
      <c r="P389" s="18">
        <f>'[1]TCE - ANEXO II - Preencher'!X398</f>
        <v>3970.6600000000008</v>
      </c>
      <c r="S389" s="22">
        <v>55550</v>
      </c>
    </row>
    <row r="390" spans="1:19" x14ac:dyDescent="0.25">
      <c r="A390" s="8">
        <f>IFERROR(VLOOKUP(B390,'[1]DADOS (OCULTAR)'!$Q$3:$S$136,3,0),"")</f>
        <v>9039744000275</v>
      </c>
      <c r="B390" s="9" t="str">
        <f>'[1]TCE - ANEXO II - Preencher'!C399</f>
        <v>HOSPITAL MIGUEL ARRAES - CG. Nº 023/2022</v>
      </c>
      <c r="C390" s="10"/>
      <c r="D390" s="11" t="str">
        <f>'[1]TCE - ANEXO II - Preencher'!E399</f>
        <v>EUDES BEZERRA DE CASTILHO</v>
      </c>
      <c r="E390" s="12" t="str">
        <f>IF('[1]TCE - ANEXO II - Preencher'!G399="4 - Assistência Odontológica","2 - Outros Profissionais da saúde",'[1]TCE - ANEXO II - Preencher'!G399)</f>
        <v>3 - Administrativo</v>
      </c>
      <c r="F390" s="13" t="str">
        <f>'[1]TCE - ANEXO II - Preencher'!H399</f>
        <v>5174-10</v>
      </c>
      <c r="G390" s="14" t="str">
        <f>'[1]TCE - ANEXO II - Preencher'!I399</f>
        <v>12/2025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30.36</v>
      </c>
      <c r="N390" s="16">
        <f>'[1]TCE - ANEXO II - Preencher'!S399</f>
        <v>0</v>
      </c>
      <c r="O390" s="17">
        <f>'[1]TCE - ANEXO II - Preencher'!W399</f>
        <v>30.36</v>
      </c>
      <c r="P390" s="18">
        <f>'[1]TCE - ANEXO II - Preencher'!X399</f>
        <v>0</v>
      </c>
      <c r="S390" s="22">
        <v>55579</v>
      </c>
    </row>
    <row r="391" spans="1:19" x14ac:dyDescent="0.25">
      <c r="A391" s="8">
        <f>IFERROR(VLOOKUP(B391,'[1]DADOS (OCULTAR)'!$Q$3:$S$136,3,0),"")</f>
        <v>9039744000275</v>
      </c>
      <c r="B391" s="9" t="str">
        <f>'[1]TCE - ANEXO II - Preencher'!C400</f>
        <v>HOSPITAL MIGUEL ARRAES - CG. Nº 023/2022</v>
      </c>
      <c r="C391" s="10"/>
      <c r="D391" s="11" t="str">
        <f>'[1]TCE - ANEXO II - Preencher'!E400</f>
        <v>EUDHYNE MARCIA CRISTINA DA SILVA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3222-05</v>
      </c>
      <c r="G391" s="14" t="str">
        <f>'[1]TCE - ANEXO II - Preencher'!I400</f>
        <v>12/2025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1518</v>
      </c>
      <c r="K391" s="15">
        <f>'[1]TCE - ANEXO II - Preencher'!P400</f>
        <v>45.22</v>
      </c>
      <c r="L391" s="15">
        <f>'[1]TCE - ANEXO II - Preencher'!Q400</f>
        <v>639.46</v>
      </c>
      <c r="M391" s="15">
        <f>'[1]TCE - ANEXO II - Preencher'!R400</f>
        <v>2132.4499999999998</v>
      </c>
      <c r="N391" s="16">
        <f>'[1]TCE - ANEXO II - Preencher'!S400</f>
        <v>151.80000000000001</v>
      </c>
      <c r="O391" s="17">
        <f>'[1]TCE - ANEXO II - Preencher'!W400</f>
        <v>704.11</v>
      </c>
      <c r="P391" s="18">
        <f>'[1]TCE - ANEXO II - Preencher'!X400</f>
        <v>3782.82</v>
      </c>
      <c r="S391" s="22">
        <v>55610</v>
      </c>
    </row>
    <row r="392" spans="1:19" x14ac:dyDescent="0.25">
      <c r="A392" s="8">
        <f>IFERROR(VLOOKUP(B392,'[1]DADOS (OCULTAR)'!$Q$3:$S$136,3,0),"")</f>
        <v>9039744000275</v>
      </c>
      <c r="B392" s="9" t="str">
        <f>'[1]TCE - ANEXO II - Preencher'!C401</f>
        <v>HOSPITAL MIGUEL ARRAES - CG. Nº 023/2022</v>
      </c>
      <c r="C392" s="10"/>
      <c r="D392" s="11" t="str">
        <f>'[1]TCE - ANEXO II - Preencher'!E401</f>
        <v>EUDSON JOSE SANTOS DO MONTE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2236-05</v>
      </c>
      <c r="G392" s="14" t="str">
        <f>'[1]TCE - ANEXO II - Preencher'!I401</f>
        <v>12/2025</v>
      </c>
      <c r="H392" s="13" t="str">
        <f>'[1]TCE - ANEXO II - Preencher'!J401</f>
        <v>1 - Plantonista</v>
      </c>
      <c r="I392" s="13">
        <f>'[1]TCE - ANEXO II - Preencher'!K401</f>
        <v>24</v>
      </c>
      <c r="J392" s="15">
        <f>'[1]TCE - ANEXO II - Preencher'!L401</f>
        <v>1865.65</v>
      </c>
      <c r="K392" s="15">
        <f>'[1]TCE - ANEXO II - Preencher'!P401</f>
        <v>0</v>
      </c>
      <c r="L392" s="15">
        <f>'[1]TCE - ANEXO II - Preencher'!Q401</f>
        <v>3060.04</v>
      </c>
      <c r="M392" s="15">
        <f>'[1]TCE - ANEXO II - Preencher'!R401</f>
        <v>691.05</v>
      </c>
      <c r="N392" s="16">
        <f>'[1]TCE - ANEXO II - Preencher'!S401</f>
        <v>471.61</v>
      </c>
      <c r="O392" s="17">
        <f>'[1]TCE - ANEXO II - Preencher'!W401</f>
        <v>1659.18</v>
      </c>
      <c r="P392" s="18">
        <f>'[1]TCE - ANEXO II - Preencher'!X401</f>
        <v>4429.17</v>
      </c>
      <c r="S392" s="22">
        <v>55640</v>
      </c>
    </row>
    <row r="393" spans="1:19" x14ac:dyDescent="0.25">
      <c r="A393" s="8">
        <f>IFERROR(VLOOKUP(B393,'[1]DADOS (OCULTAR)'!$Q$3:$S$136,3,0),"")</f>
        <v>9039744000275</v>
      </c>
      <c r="B393" s="9" t="str">
        <f>'[1]TCE - ANEXO II - Preencher'!C402</f>
        <v>HOSPITAL MIGUEL ARRAES - CG. Nº 023/2022</v>
      </c>
      <c r="C393" s="10"/>
      <c r="D393" s="11" t="str">
        <f>'[1]TCE - ANEXO II - Preencher'!E402</f>
        <v>EUGENIO SOARES LUSTOSA</v>
      </c>
      <c r="E393" s="12" t="str">
        <f>IF('[1]TCE - ANEXO II - Preencher'!G402="4 - Assistência Odontológica","2 - Outros Profissionais da saúde",'[1]TCE - ANEXO II - Preencher'!G402)</f>
        <v>1 - Médico</v>
      </c>
      <c r="F393" s="13" t="str">
        <f>'[1]TCE - ANEXO II - Preencher'!H402</f>
        <v>2252-25</v>
      </c>
      <c r="G393" s="14" t="str">
        <f>'[1]TCE - ANEXO II - Preencher'!I402</f>
        <v>12/2025</v>
      </c>
      <c r="H393" s="13" t="str">
        <f>'[1]TCE - ANEXO II - Preencher'!J402</f>
        <v>1 - Plantonista</v>
      </c>
      <c r="I393" s="13">
        <f>'[1]TCE - ANEXO II - Preencher'!K402</f>
        <v>30</v>
      </c>
      <c r="J393" s="15">
        <f>'[1]TCE - ANEXO II - Preencher'!L402</f>
        <v>4157.21</v>
      </c>
      <c r="K393" s="15">
        <f>'[1]TCE - ANEXO II - Preencher'!P402</f>
        <v>0</v>
      </c>
      <c r="L393" s="15">
        <f>'[1]TCE - ANEXO II - Preencher'!Q402</f>
        <v>12174.54</v>
      </c>
      <c r="M393" s="15">
        <f>'[1]TCE - ANEXO II - Preencher'!R402</f>
        <v>7417.83</v>
      </c>
      <c r="N393" s="16">
        <f>'[1]TCE - ANEXO II - Preencher'!S402</f>
        <v>7598</v>
      </c>
      <c r="O393" s="17">
        <f>'[1]TCE - ANEXO II - Preencher'!W402</f>
        <v>8888.49</v>
      </c>
      <c r="P393" s="18">
        <f>'[1]TCE - ANEXO II - Preencher'!X402</f>
        <v>22459.090000000004</v>
      </c>
      <c r="S393" s="22">
        <v>55671</v>
      </c>
    </row>
    <row r="394" spans="1:19" x14ac:dyDescent="0.25">
      <c r="A394" s="8">
        <f>IFERROR(VLOOKUP(B394,'[1]DADOS (OCULTAR)'!$Q$3:$S$136,3,0),"")</f>
        <v>9039744000275</v>
      </c>
      <c r="B394" s="9" t="str">
        <f>'[1]TCE - ANEXO II - Preencher'!C403</f>
        <v>HOSPITAL MIGUEL ARRAES - CG. Nº 023/2022</v>
      </c>
      <c r="C394" s="10"/>
      <c r="D394" s="11" t="str">
        <f>'[1]TCE - ANEXO II - Preencher'!E403</f>
        <v>EVALDELANIA SOARES DA SILVA</v>
      </c>
      <c r="E394" s="12" t="str">
        <f>IF('[1]TCE - ANEXO II - Preencher'!G403="4 - Assistência Odontológica","2 - Outros Profissionais da saúde",'[1]TCE - ANEXO II - Preencher'!G403)</f>
        <v>3 - Administrativo</v>
      </c>
      <c r="F394" s="13" t="str">
        <f>'[1]TCE - ANEXO II - Preencher'!H403</f>
        <v>5163-45</v>
      </c>
      <c r="G394" s="14" t="str">
        <f>'[1]TCE - ANEXO II - Preencher'!I403</f>
        <v>12/2025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1467.4</v>
      </c>
      <c r="K394" s="15">
        <f>'[1]TCE - ANEXO II - Preencher'!P403</f>
        <v>0</v>
      </c>
      <c r="L394" s="15">
        <f>'[1]TCE - ANEXO II - Preencher'!Q403</f>
        <v>2094.89</v>
      </c>
      <c r="M394" s="15">
        <f>'[1]TCE - ANEXO II - Preencher'!R403</f>
        <v>581.9</v>
      </c>
      <c r="N394" s="16">
        <f>'[1]TCE - ANEXO II - Preencher'!S403</f>
        <v>0</v>
      </c>
      <c r="O394" s="17">
        <f>'[1]TCE - ANEXO II - Preencher'!W403</f>
        <v>1942.76</v>
      </c>
      <c r="P394" s="18">
        <f>'[1]TCE - ANEXO II - Preencher'!X403</f>
        <v>2201.4299999999994</v>
      </c>
      <c r="S394" s="22">
        <v>55701</v>
      </c>
    </row>
    <row r="395" spans="1:19" x14ac:dyDescent="0.25">
      <c r="A395" s="8">
        <f>IFERROR(VLOOKUP(B395,'[1]DADOS (OCULTAR)'!$Q$3:$S$136,3,0),"")</f>
        <v>9039744000275</v>
      </c>
      <c r="B395" s="9" t="str">
        <f>'[1]TCE - ANEXO II - Preencher'!C404</f>
        <v>HOSPITAL MIGUEL ARRAES - CG. Nº 023/2022</v>
      </c>
      <c r="C395" s="10"/>
      <c r="D395" s="11" t="str">
        <f>'[1]TCE - ANEXO II - Preencher'!E404</f>
        <v>EVANDRO DE SOUZA AQUINO</v>
      </c>
      <c r="E395" s="12" t="str">
        <f>IF('[1]TCE - ANEXO II - Preencher'!G404="4 - Assistência Odontológica","2 - Outros Profissionais da saúde",'[1]TCE - ANEXO II - Preencher'!G404)</f>
        <v>3 - Administrativo</v>
      </c>
      <c r="F395" s="13" t="str">
        <f>'[1]TCE - ANEXO II - Preencher'!H404</f>
        <v>5174-10</v>
      </c>
      <c r="G395" s="14" t="str">
        <f>'[1]TCE - ANEXO II - Preencher'!I404</f>
        <v>12/2025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1518</v>
      </c>
      <c r="K395" s="15">
        <f>'[1]TCE - ANEXO II - Preencher'!P404</f>
        <v>0</v>
      </c>
      <c r="L395" s="15">
        <f>'[1]TCE - ANEXO II - Preencher'!Q404</f>
        <v>1770.93</v>
      </c>
      <c r="M395" s="15">
        <f>'[1]TCE - ANEXO II - Preencher'!R404</f>
        <v>227.7</v>
      </c>
      <c r="N395" s="16">
        <f>'[1]TCE - ANEXO II - Preencher'!S404</f>
        <v>0</v>
      </c>
      <c r="O395" s="17">
        <f>'[1]TCE - ANEXO II - Preencher'!W404</f>
        <v>1553.89</v>
      </c>
      <c r="P395" s="18">
        <f>'[1]TCE - ANEXO II - Preencher'!X404</f>
        <v>1962.74</v>
      </c>
      <c r="S395" s="22">
        <v>55732</v>
      </c>
    </row>
    <row r="396" spans="1:19" x14ac:dyDescent="0.25">
      <c r="A396" s="8">
        <f>IFERROR(VLOOKUP(B396,'[1]DADOS (OCULTAR)'!$Q$3:$S$136,3,0),"")</f>
        <v>9039744000275</v>
      </c>
      <c r="B396" s="9" t="str">
        <f>'[1]TCE - ANEXO II - Preencher'!C405</f>
        <v>HOSPITAL MIGUEL ARRAES - CG. Nº 023/2022</v>
      </c>
      <c r="C396" s="10"/>
      <c r="D396" s="11" t="str">
        <f>'[1]TCE - ANEXO II - Preencher'!E405</f>
        <v>EVANIA RIBEIRO DA SILVA</v>
      </c>
      <c r="E396" s="12" t="str">
        <f>IF('[1]TCE - ANEXO II - Preencher'!G405="4 - Assistência Odontológica","2 - Outros Profissionais da saúde",'[1]TCE - ANEXO II - Preencher'!G405)</f>
        <v>3 - Administrativo</v>
      </c>
      <c r="F396" s="13" t="str">
        <f>'[1]TCE - ANEXO II - Preencher'!H405</f>
        <v>4110-10</v>
      </c>
      <c r="G396" s="14" t="str">
        <f>'[1]TCE - ANEXO II - Preencher'!I405</f>
        <v>12/2025</v>
      </c>
      <c r="H396" s="13" t="str">
        <f>'[1]TCE - ANEXO II - Preencher'!J405</f>
        <v>2 - Diarista</v>
      </c>
      <c r="I396" s="13">
        <f>'[1]TCE - ANEXO II - Preencher'!K405</f>
        <v>44</v>
      </c>
      <c r="J396" s="15">
        <f>'[1]TCE - ANEXO II - Preencher'!L405</f>
        <v>1953.61</v>
      </c>
      <c r="K396" s="15">
        <f>'[1]TCE - ANEXO II - Preencher'!P405</f>
        <v>0</v>
      </c>
      <c r="L396" s="15">
        <f>'[1]TCE - ANEXO II - Preencher'!Q405</f>
        <v>2151.7600000000002</v>
      </c>
      <c r="M396" s="15">
        <f>'[1]TCE - ANEXO II - Preencher'!R405</f>
        <v>195.36</v>
      </c>
      <c r="N396" s="16">
        <f>'[1]TCE - ANEXO II - Preencher'!S405</f>
        <v>0</v>
      </c>
      <c r="O396" s="17">
        <f>'[1]TCE - ANEXO II - Preencher'!W405</f>
        <v>1590.57</v>
      </c>
      <c r="P396" s="18">
        <f>'[1]TCE - ANEXO II - Preencher'!X405</f>
        <v>2710.16</v>
      </c>
      <c r="S396" s="22">
        <v>55763</v>
      </c>
    </row>
    <row r="397" spans="1:19" x14ac:dyDescent="0.25">
      <c r="A397" s="8">
        <f>IFERROR(VLOOKUP(B397,'[1]DADOS (OCULTAR)'!$Q$3:$S$136,3,0),"")</f>
        <v>9039744000275</v>
      </c>
      <c r="B397" s="9" t="str">
        <f>'[1]TCE - ANEXO II - Preencher'!C406</f>
        <v>HOSPITAL MIGUEL ARRAES - CG. Nº 023/2022</v>
      </c>
      <c r="C397" s="10"/>
      <c r="D397" s="11" t="str">
        <f>'[1]TCE - ANEXO II - Preencher'!E406</f>
        <v>EVELYN DE MIRANDA ROCHA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3222-05</v>
      </c>
      <c r="G397" s="14" t="str">
        <f>'[1]TCE - ANEXO II - Preencher'!I406</f>
        <v>12/2025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708.4</v>
      </c>
      <c r="K397" s="15">
        <f>'[1]TCE - ANEXO II - Preencher'!P406</f>
        <v>45.22</v>
      </c>
      <c r="L397" s="15">
        <f>'[1]TCE - ANEXO II - Preencher'!Q406</f>
        <v>2083.31</v>
      </c>
      <c r="M397" s="15">
        <f>'[1]TCE - ANEXO II - Preencher'!R406</f>
        <v>2741.13</v>
      </c>
      <c r="N397" s="16">
        <f>'[1]TCE - ANEXO II - Preencher'!S406</f>
        <v>0</v>
      </c>
      <c r="O397" s="17">
        <f>'[1]TCE - ANEXO II - Preencher'!W406</f>
        <v>1544.78</v>
      </c>
      <c r="P397" s="18">
        <f>'[1]TCE - ANEXO II - Preencher'!X406</f>
        <v>4033.2799999999997</v>
      </c>
      <c r="S397" s="22">
        <v>55793</v>
      </c>
    </row>
    <row r="398" spans="1:19" x14ac:dyDescent="0.25">
      <c r="A398" s="8">
        <f>IFERROR(VLOOKUP(B398,'[1]DADOS (OCULTAR)'!$Q$3:$S$136,3,0),"")</f>
        <v>9039744000275</v>
      </c>
      <c r="B398" s="9" t="str">
        <f>'[1]TCE - ANEXO II - Preencher'!C407</f>
        <v>HOSPITAL MIGUEL ARRAES - CG. Nº 023/2022</v>
      </c>
      <c r="C398" s="10"/>
      <c r="D398" s="11" t="str">
        <f>'[1]TCE - ANEXO II - Preencher'!E407</f>
        <v>EVELYN PRISCILLA CAVALCANTI DA ROCHA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3242-05</v>
      </c>
      <c r="G398" s="14" t="str">
        <f>'[1]TCE - ANEXO II - Preencher'!I407</f>
        <v>12/2025</v>
      </c>
      <c r="H398" s="13" t="str">
        <f>'[1]TCE - ANEXO II - Preencher'!J407</f>
        <v>1 - Plantonista</v>
      </c>
      <c r="I398" s="13">
        <f>'[1]TCE - ANEXO II - Preencher'!K407</f>
        <v>30</v>
      </c>
      <c r="J398" s="15">
        <f>'[1]TCE - ANEXO II - Preencher'!L407</f>
        <v>1778.37</v>
      </c>
      <c r="K398" s="15">
        <f>'[1]TCE - ANEXO II - Preencher'!P407</f>
        <v>0</v>
      </c>
      <c r="L398" s="15">
        <f>'[1]TCE - ANEXO II - Preencher'!Q407</f>
        <v>2397.1999999999998</v>
      </c>
      <c r="M398" s="15">
        <f>'[1]TCE - ANEXO II - Preencher'!R407</f>
        <v>625.70000000000005</v>
      </c>
      <c r="N398" s="16">
        <f>'[1]TCE - ANEXO II - Preencher'!S407</f>
        <v>0</v>
      </c>
      <c r="O398" s="17">
        <f>'[1]TCE - ANEXO II - Preencher'!W407</f>
        <v>1580.79</v>
      </c>
      <c r="P398" s="18">
        <f>'[1]TCE - ANEXO II - Preencher'!X407</f>
        <v>3220.4799999999996</v>
      </c>
      <c r="S398" s="22">
        <v>55824</v>
      </c>
    </row>
    <row r="399" spans="1:19" x14ac:dyDescent="0.25">
      <c r="A399" s="8">
        <f>IFERROR(VLOOKUP(B399,'[1]DADOS (OCULTAR)'!$Q$3:$S$136,3,0),"")</f>
        <v>9039744000275</v>
      </c>
      <c r="B399" s="9" t="str">
        <f>'[1]TCE - ANEXO II - Preencher'!C408</f>
        <v>HOSPITAL MIGUEL ARRAES - CG. Nº 023/2022</v>
      </c>
      <c r="C399" s="10"/>
      <c r="D399" s="11" t="str">
        <f>'[1]TCE - ANEXO II - Preencher'!E408</f>
        <v>EVERALDO GUILHERME DA SILVA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3222-05</v>
      </c>
      <c r="G399" s="14" t="str">
        <f>'[1]TCE - ANEXO II - Preencher'!I408</f>
        <v>12/2025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1518</v>
      </c>
      <c r="K399" s="15">
        <f>'[1]TCE - ANEXO II - Preencher'!P408</f>
        <v>45.22</v>
      </c>
      <c r="L399" s="15">
        <f>'[1]TCE - ANEXO II - Preencher'!Q408</f>
        <v>3742.85</v>
      </c>
      <c r="M399" s="15">
        <f>'[1]TCE - ANEXO II - Preencher'!R408</f>
        <v>2801.49</v>
      </c>
      <c r="N399" s="16">
        <f>'[1]TCE - ANEXO II - Preencher'!S408</f>
        <v>151.80000000000001</v>
      </c>
      <c r="O399" s="17">
        <f>'[1]TCE - ANEXO II - Preencher'!W408</f>
        <v>1976.1</v>
      </c>
      <c r="P399" s="18">
        <f>'[1]TCE - ANEXO II - Preencher'!X408</f>
        <v>6283.2599999999984</v>
      </c>
      <c r="S399" s="22">
        <v>55854</v>
      </c>
    </row>
    <row r="400" spans="1:19" x14ac:dyDescent="0.25">
      <c r="A400" s="8">
        <f>IFERROR(VLOOKUP(B400,'[1]DADOS (OCULTAR)'!$Q$3:$S$136,3,0),"")</f>
        <v>9039744000275</v>
      </c>
      <c r="B400" s="9" t="str">
        <f>'[1]TCE - ANEXO II - Preencher'!C409</f>
        <v>HOSPITAL MIGUEL ARRAES - CG. Nº 023/2022</v>
      </c>
      <c r="C400" s="10"/>
      <c r="D400" s="11" t="str">
        <f>'[1]TCE - ANEXO II - Preencher'!E409</f>
        <v>EVERTON MANOEL MENEZES DA SILVA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5151-10</v>
      </c>
      <c r="G400" s="14" t="str">
        <f>'[1]TCE - ANEXO II - Preencher'!I409</f>
        <v>12/2025</v>
      </c>
      <c r="H400" s="13" t="str">
        <f>'[1]TCE - ANEXO II - Preencher'!J409</f>
        <v>1 - Plantonista</v>
      </c>
      <c r="I400" s="13">
        <f>'[1]TCE - ANEXO II - Preencher'!K409</f>
        <v>44</v>
      </c>
      <c r="J400" s="15">
        <f>'[1]TCE - ANEXO II - Preencher'!L409</f>
        <v>1518</v>
      </c>
      <c r="K400" s="15">
        <f>'[1]TCE - ANEXO II - Preencher'!P409</f>
        <v>0</v>
      </c>
      <c r="L400" s="15">
        <f>'[1]TCE - ANEXO II - Preencher'!Q409</f>
        <v>303.60000000000002</v>
      </c>
      <c r="M400" s="15">
        <f>'[1]TCE - ANEXO II - Preencher'!R409</f>
        <v>303.60000000000002</v>
      </c>
      <c r="N400" s="16">
        <f>'[1]TCE - ANEXO II - Preencher'!S409</f>
        <v>0</v>
      </c>
      <c r="O400" s="17">
        <f>'[1]TCE - ANEXO II - Preencher'!W409</f>
        <v>447.35</v>
      </c>
      <c r="P400" s="18">
        <f>'[1]TCE - ANEXO II - Preencher'!X409</f>
        <v>1677.85</v>
      </c>
      <c r="S400" s="22">
        <v>55885</v>
      </c>
    </row>
    <row r="401" spans="1:19" x14ac:dyDescent="0.25">
      <c r="A401" s="8">
        <f>IFERROR(VLOOKUP(B401,'[1]DADOS (OCULTAR)'!$Q$3:$S$136,3,0),"")</f>
        <v>9039744000275</v>
      </c>
      <c r="B401" s="9" t="str">
        <f>'[1]TCE - ANEXO II - Preencher'!C410</f>
        <v>HOSPITAL MIGUEL ARRAES - CG. Nº 023/2022</v>
      </c>
      <c r="C401" s="10"/>
      <c r="D401" s="11" t="str">
        <f>'[1]TCE - ANEXO II - Preencher'!E410</f>
        <v>EVODIO HENRIQUE ANDRADE DA SILVA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5211-30</v>
      </c>
      <c r="G401" s="14" t="str">
        <f>'[1]TCE - ANEXO II - Preencher'!I410</f>
        <v>12/2025</v>
      </c>
      <c r="H401" s="13" t="str">
        <f>'[1]TCE - ANEXO II - Preencher'!J410</f>
        <v>1 - Plantonista</v>
      </c>
      <c r="I401" s="13">
        <f>'[1]TCE - ANEXO II - Preencher'!K410</f>
        <v>44</v>
      </c>
      <c r="J401" s="15">
        <f>'[1]TCE - ANEXO II - Preencher'!L410</f>
        <v>1617.81</v>
      </c>
      <c r="K401" s="15">
        <f>'[1]TCE - ANEXO II - Preencher'!P410</f>
        <v>0</v>
      </c>
      <c r="L401" s="15">
        <f>'[1]TCE - ANEXO II - Preencher'!Q410</f>
        <v>754.2</v>
      </c>
      <c r="M401" s="15">
        <f>'[1]TCE - ANEXO II - Preencher'!R410</f>
        <v>212</v>
      </c>
      <c r="N401" s="16">
        <f>'[1]TCE - ANEXO II - Preencher'!S410</f>
        <v>0</v>
      </c>
      <c r="O401" s="17">
        <f>'[1]TCE - ANEXO II - Preencher'!W410</f>
        <v>643.48</v>
      </c>
      <c r="P401" s="18">
        <f>'[1]TCE - ANEXO II - Preencher'!X410</f>
        <v>1940.5300000000002</v>
      </c>
      <c r="S401" s="22">
        <v>55916</v>
      </c>
    </row>
    <row r="402" spans="1:19" x14ac:dyDescent="0.25">
      <c r="A402" s="8">
        <f>IFERROR(VLOOKUP(B402,'[1]DADOS (OCULTAR)'!$Q$3:$S$136,3,0),"")</f>
        <v>9039744000275</v>
      </c>
      <c r="B402" s="9" t="str">
        <f>'[1]TCE - ANEXO II - Preencher'!C411</f>
        <v>HOSPITAL MIGUEL ARRAES - CG. Nº 023/2022</v>
      </c>
      <c r="C402" s="10"/>
      <c r="D402" s="11" t="str">
        <f>'[1]TCE - ANEXO II - Preencher'!E411</f>
        <v>FABIANA CANDIDA DE SANTANA OLIVEIRA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3222-05</v>
      </c>
      <c r="G402" s="14" t="str">
        <f>'[1]TCE - ANEXO II - Preencher'!I411</f>
        <v>12/2025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1366.2</v>
      </c>
      <c r="K402" s="15">
        <f>'[1]TCE - ANEXO II - Preencher'!P411</f>
        <v>45.22</v>
      </c>
      <c r="L402" s="15">
        <f>'[1]TCE - ANEXO II - Preencher'!Q411</f>
        <v>2484.98</v>
      </c>
      <c r="M402" s="15">
        <f>'[1]TCE - ANEXO II - Preencher'!R411</f>
        <v>2222.48</v>
      </c>
      <c r="N402" s="16">
        <f>'[1]TCE - ANEXO II - Preencher'!S411</f>
        <v>151.80000000000001</v>
      </c>
      <c r="O402" s="17">
        <f>'[1]TCE - ANEXO II - Preencher'!W411</f>
        <v>1260.8499999999999</v>
      </c>
      <c r="P402" s="18">
        <f>'[1]TCE - ANEXO II - Preencher'!X411</f>
        <v>5009.83</v>
      </c>
      <c r="S402" s="22">
        <v>55944</v>
      </c>
    </row>
    <row r="403" spans="1:19" x14ac:dyDescent="0.25">
      <c r="A403" s="8">
        <f>IFERROR(VLOOKUP(B403,'[1]DADOS (OCULTAR)'!$Q$3:$S$136,3,0),"")</f>
        <v>9039744000275</v>
      </c>
      <c r="B403" s="9" t="str">
        <f>'[1]TCE - ANEXO II - Preencher'!C412</f>
        <v>HOSPITAL MIGUEL ARRAES - CG. Nº 023/2022</v>
      </c>
      <c r="C403" s="10"/>
      <c r="D403" s="11" t="str">
        <f>'[1]TCE - ANEXO II - Preencher'!E412</f>
        <v>FABIANA FERREIRA DA SILVA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2234-05</v>
      </c>
      <c r="G403" s="14" t="str">
        <f>'[1]TCE - ANEXO II - Preencher'!I412</f>
        <v>12/2025</v>
      </c>
      <c r="H403" s="13" t="str">
        <f>'[1]TCE - ANEXO II - Preencher'!J412</f>
        <v>1 - Plantonista</v>
      </c>
      <c r="I403" s="13">
        <f>'[1]TCE - ANEXO II - Preencher'!K412</f>
        <v>30</v>
      </c>
      <c r="J403" s="15">
        <f>'[1]TCE - ANEXO II - Preencher'!L412</f>
        <v>4230.2299999999996</v>
      </c>
      <c r="K403" s="15">
        <f>'[1]TCE - ANEXO II - Preencher'!P412</f>
        <v>0</v>
      </c>
      <c r="L403" s="15">
        <f>'[1]TCE - ANEXO II - Preencher'!Q412</f>
        <v>6184.33</v>
      </c>
      <c r="M403" s="15">
        <f>'[1]TCE - ANEXO II - Preencher'!R412</f>
        <v>1242.5899999999999</v>
      </c>
      <c r="N403" s="16">
        <f>'[1]TCE - ANEXO II - Preencher'!S412</f>
        <v>953.05</v>
      </c>
      <c r="O403" s="17">
        <f>'[1]TCE - ANEXO II - Preencher'!W412</f>
        <v>5003.58</v>
      </c>
      <c r="P403" s="18">
        <f>'[1]TCE - ANEXO II - Preencher'!X412</f>
        <v>7606.619999999999</v>
      </c>
      <c r="S403" s="22">
        <v>55975</v>
      </c>
    </row>
    <row r="404" spans="1:19" x14ac:dyDescent="0.25">
      <c r="A404" s="8">
        <f>IFERROR(VLOOKUP(B404,'[1]DADOS (OCULTAR)'!$Q$3:$S$136,3,0),"")</f>
        <v>9039744000275</v>
      </c>
      <c r="B404" s="9" t="str">
        <f>'[1]TCE - ANEXO II - Preencher'!C413</f>
        <v>HOSPITAL MIGUEL ARRAES - CG. Nº 023/2022</v>
      </c>
      <c r="C404" s="10"/>
      <c r="D404" s="11" t="str">
        <f>'[1]TCE - ANEXO II - Preencher'!E413</f>
        <v>FABIANA FREIRES DA SILVA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3222-05</v>
      </c>
      <c r="G404" s="14" t="str">
        <f>'[1]TCE - ANEXO II - Preencher'!I413</f>
        <v>12/2025</v>
      </c>
      <c r="H404" s="13" t="str">
        <f>'[1]TCE - ANEXO II - Preencher'!J413</f>
        <v>1 - Plantonista</v>
      </c>
      <c r="I404" s="13">
        <f>'[1]TCE - ANEXO II - Preencher'!K413</f>
        <v>44</v>
      </c>
      <c r="J404" s="15">
        <f>'[1]TCE - ANEXO II - Preencher'!L413</f>
        <v>1518</v>
      </c>
      <c r="K404" s="15">
        <f>'[1]TCE - ANEXO II - Preencher'!P413</f>
        <v>45.22</v>
      </c>
      <c r="L404" s="15">
        <f>'[1]TCE - ANEXO II - Preencher'!Q413</f>
        <v>3623.8</v>
      </c>
      <c r="M404" s="15">
        <f>'[1]TCE - ANEXO II - Preencher'!R413</f>
        <v>2159.23</v>
      </c>
      <c r="N404" s="16">
        <f>'[1]TCE - ANEXO II - Preencher'!S413</f>
        <v>0</v>
      </c>
      <c r="O404" s="17">
        <f>'[1]TCE - ANEXO II - Preencher'!W413</f>
        <v>2079.81</v>
      </c>
      <c r="P404" s="18">
        <f>'[1]TCE - ANEXO II - Preencher'!X413</f>
        <v>5266.4400000000005</v>
      </c>
      <c r="S404" s="22">
        <v>56005</v>
      </c>
    </row>
    <row r="405" spans="1:19" x14ac:dyDescent="0.25">
      <c r="A405" s="8">
        <f>IFERROR(VLOOKUP(B405,'[1]DADOS (OCULTAR)'!$Q$3:$S$136,3,0),"")</f>
        <v>9039744000275</v>
      </c>
      <c r="B405" s="9" t="str">
        <f>'[1]TCE - ANEXO II - Preencher'!C414</f>
        <v>HOSPITAL MIGUEL ARRAES - CG. Nº 023/2022</v>
      </c>
      <c r="C405" s="10"/>
      <c r="D405" s="11" t="str">
        <f>'[1]TCE - ANEXO II - Preencher'!E414</f>
        <v>FABIANA MICHELY DA SILVA FRANCA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3222-05</v>
      </c>
      <c r="G405" s="14" t="str">
        <f>'[1]TCE - ANEXO II - Preencher'!I414</f>
        <v>12/2025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1518</v>
      </c>
      <c r="K405" s="15">
        <f>'[1]TCE - ANEXO II - Preencher'!P414</f>
        <v>45.22</v>
      </c>
      <c r="L405" s="15">
        <f>'[1]TCE - ANEXO II - Preencher'!Q414</f>
        <v>3809.85</v>
      </c>
      <c r="M405" s="15">
        <f>'[1]TCE - ANEXO II - Preencher'!R414</f>
        <v>2284.25</v>
      </c>
      <c r="N405" s="16">
        <f>'[1]TCE - ANEXO II - Preencher'!S414</f>
        <v>151.80000000000001</v>
      </c>
      <c r="O405" s="17">
        <f>'[1]TCE - ANEXO II - Preencher'!W414</f>
        <v>2018.09</v>
      </c>
      <c r="P405" s="18">
        <f>'[1]TCE - ANEXO II - Preencher'!X414</f>
        <v>5791.03</v>
      </c>
      <c r="S405" s="22">
        <v>56036</v>
      </c>
    </row>
    <row r="406" spans="1:19" x14ac:dyDescent="0.25">
      <c r="A406" s="8">
        <f>IFERROR(VLOOKUP(B406,'[1]DADOS (OCULTAR)'!$Q$3:$S$136,3,0),"")</f>
        <v>9039744000275</v>
      </c>
      <c r="B406" s="9" t="str">
        <f>'[1]TCE - ANEXO II - Preencher'!C415</f>
        <v>HOSPITAL MIGUEL ARRAES - CG. Nº 023/2022</v>
      </c>
      <c r="C406" s="10"/>
      <c r="D406" s="11" t="str">
        <f>'[1]TCE - ANEXO II - Preencher'!E415</f>
        <v>FABIANA MONTEIRO DE ANDRADE</v>
      </c>
      <c r="E406" s="12" t="str">
        <f>IF('[1]TCE - ANEXO II - Preencher'!G415="4 - Assistência Odontológica","2 - Outros Profissionais da saúde",'[1]TCE - ANEXO II - Preencher'!G415)</f>
        <v>3 - Administrativo</v>
      </c>
      <c r="F406" s="13" t="str">
        <f>'[1]TCE - ANEXO II - Preencher'!H415</f>
        <v>4110-10</v>
      </c>
      <c r="G406" s="14" t="str">
        <f>'[1]TCE - ANEXO II - Preencher'!I415</f>
        <v>12/2025</v>
      </c>
      <c r="H406" s="13" t="str">
        <f>'[1]TCE - ANEXO II - Preencher'!J415</f>
        <v>2 - Diarista</v>
      </c>
      <c r="I406" s="13">
        <f>'[1]TCE - ANEXO II - Preencher'!K415</f>
        <v>44</v>
      </c>
      <c r="J406" s="15">
        <f>'[1]TCE - ANEXO II - Preencher'!L415</f>
        <v>1518</v>
      </c>
      <c r="K406" s="15">
        <f>'[1]TCE - ANEXO II - Preencher'!P415</f>
        <v>0</v>
      </c>
      <c r="L406" s="15">
        <f>'[1]TCE - ANEXO II - Preencher'!Q415</f>
        <v>632.5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539.69000000000005</v>
      </c>
      <c r="P406" s="18">
        <f>'[1]TCE - ANEXO II - Preencher'!X415</f>
        <v>1610.81</v>
      </c>
      <c r="S406" s="22">
        <v>56066</v>
      </c>
    </row>
    <row r="407" spans="1:19" x14ac:dyDescent="0.25">
      <c r="A407" s="8">
        <f>IFERROR(VLOOKUP(B407,'[1]DADOS (OCULTAR)'!$Q$3:$S$136,3,0),"")</f>
        <v>9039744000275</v>
      </c>
      <c r="B407" s="9" t="str">
        <f>'[1]TCE - ANEXO II - Preencher'!C416</f>
        <v>HOSPITAL MIGUEL ARRAES - CG. Nº 023/2022</v>
      </c>
      <c r="C407" s="10"/>
      <c r="D407" s="11" t="str">
        <f>'[1]TCE - ANEXO II - Preencher'!E416</f>
        <v>FABIANA PONCIANO DA SILVA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3242-05</v>
      </c>
      <c r="G407" s="14" t="str">
        <f>'[1]TCE - ANEXO II - Preencher'!I416</f>
        <v>12/2025</v>
      </c>
      <c r="H407" s="13" t="str">
        <f>'[1]TCE - ANEXO II - Preencher'!J416</f>
        <v>1 - Plantonista</v>
      </c>
      <c r="I407" s="13">
        <f>'[1]TCE - ANEXO II - Preencher'!K416</f>
        <v>30</v>
      </c>
      <c r="J407" s="15">
        <f>'[1]TCE - ANEXO II - Preencher'!L416</f>
        <v>1778.37</v>
      </c>
      <c r="K407" s="15">
        <f>'[1]TCE - ANEXO II - Preencher'!P416</f>
        <v>0</v>
      </c>
      <c r="L407" s="15">
        <f>'[1]TCE - ANEXO II - Preencher'!Q416</f>
        <v>1761.55</v>
      </c>
      <c r="M407" s="15">
        <f>'[1]TCE - ANEXO II - Preencher'!R416</f>
        <v>3348.83</v>
      </c>
      <c r="N407" s="16">
        <f>'[1]TCE - ANEXO II - Preencher'!S416</f>
        <v>0</v>
      </c>
      <c r="O407" s="17">
        <f>'[1]TCE - ANEXO II - Preencher'!W416</f>
        <v>1472.47</v>
      </c>
      <c r="P407" s="18">
        <f>'[1]TCE - ANEXO II - Preencher'!X416</f>
        <v>5416.28</v>
      </c>
      <c r="S407" s="22">
        <v>56097</v>
      </c>
    </row>
    <row r="408" spans="1:19" x14ac:dyDescent="0.25">
      <c r="A408" s="8">
        <f>IFERROR(VLOOKUP(B408,'[1]DADOS (OCULTAR)'!$Q$3:$S$136,3,0),"")</f>
        <v>9039744000275</v>
      </c>
      <c r="B408" s="9" t="str">
        <f>'[1]TCE - ANEXO II - Preencher'!C417</f>
        <v>HOSPITAL MIGUEL ARRAES - CG. Nº 023/2022</v>
      </c>
      <c r="C408" s="10"/>
      <c r="D408" s="11" t="str">
        <f>'[1]TCE - ANEXO II - Preencher'!E417</f>
        <v>FABIANA RODRIGUES GALVAO DA SILVA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3222-05</v>
      </c>
      <c r="G408" s="14" t="str">
        <f>'[1]TCE - ANEXO II - Preencher'!I417</f>
        <v>12/2025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0</v>
      </c>
      <c r="K408" s="15">
        <f>'[1]TCE - ANEXO II - Preencher'!P417</f>
        <v>3288.82</v>
      </c>
      <c r="L408" s="15">
        <f>'[1]TCE - ANEXO II - Preencher'!Q417</f>
        <v>4091.69</v>
      </c>
      <c r="M408" s="15">
        <f>'[1]TCE - ANEXO II - Preencher'!R417</f>
        <v>2812.01</v>
      </c>
      <c r="N408" s="16">
        <f>'[1]TCE - ANEXO II - Preencher'!S417</f>
        <v>303.60000000000002</v>
      </c>
      <c r="O408" s="17">
        <f>'[1]TCE - ANEXO II - Preencher'!W417</f>
        <v>6095.3</v>
      </c>
      <c r="P408" s="18">
        <f>'[1]TCE - ANEXO II - Preencher'!X417</f>
        <v>4400.8200000000006</v>
      </c>
      <c r="S408" s="22">
        <v>56128</v>
      </c>
    </row>
    <row r="409" spans="1:19" x14ac:dyDescent="0.25">
      <c r="A409" s="8">
        <f>IFERROR(VLOOKUP(B409,'[1]DADOS (OCULTAR)'!$Q$3:$S$136,3,0),"")</f>
        <v>9039744000275</v>
      </c>
      <c r="B409" s="9" t="str">
        <f>'[1]TCE - ANEXO II - Preencher'!C418</f>
        <v>HOSPITAL MIGUEL ARRAES - CG. Nº 023/2022</v>
      </c>
      <c r="C409" s="10"/>
      <c r="D409" s="11" t="str">
        <f>'[1]TCE - ANEXO II - Preencher'!E418</f>
        <v>FABIANA TEODOSIO DA SILVA</v>
      </c>
      <c r="E409" s="12" t="str">
        <f>IF('[1]TCE - ANEXO II - Preencher'!G418="4 - Assistência Odontológica","2 - Outros Profissionais da saúde",'[1]TCE - ANEXO II - Preencher'!G418)</f>
        <v>3 - Administrativo</v>
      </c>
      <c r="F409" s="13" t="str">
        <f>'[1]TCE - ANEXO II - Preencher'!H418</f>
        <v>5134-30</v>
      </c>
      <c r="G409" s="14" t="str">
        <f>'[1]TCE - ANEXO II - Preencher'!I418</f>
        <v>12/2025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1518</v>
      </c>
      <c r="K409" s="15">
        <f>'[1]TCE - ANEXO II - Preencher'!P418</f>
        <v>0</v>
      </c>
      <c r="L409" s="15">
        <f>'[1]TCE - ANEXO II - Preencher'!Q418</f>
        <v>2383.9699999999998</v>
      </c>
      <c r="M409" s="15">
        <f>'[1]TCE - ANEXO II - Preencher'!R418</f>
        <v>473.62</v>
      </c>
      <c r="N409" s="16">
        <f>'[1]TCE - ANEXO II - Preencher'!S418</f>
        <v>0</v>
      </c>
      <c r="O409" s="17">
        <f>'[1]TCE - ANEXO II - Preencher'!W418</f>
        <v>1893.03</v>
      </c>
      <c r="P409" s="18">
        <f>'[1]TCE - ANEXO II - Preencher'!X418</f>
        <v>2482.5600000000004</v>
      </c>
      <c r="S409" s="22">
        <v>56158</v>
      </c>
    </row>
    <row r="410" spans="1:19" x14ac:dyDescent="0.25">
      <c r="A410" s="8">
        <f>IFERROR(VLOOKUP(B410,'[1]DADOS (OCULTAR)'!$Q$3:$S$136,3,0),"")</f>
        <v>9039744000275</v>
      </c>
      <c r="B410" s="9" t="str">
        <f>'[1]TCE - ANEXO II - Preencher'!C419</f>
        <v>HOSPITAL MIGUEL ARRAES - CG. Nº 023/2022</v>
      </c>
      <c r="C410" s="10"/>
      <c r="D410" s="11" t="str">
        <f>'[1]TCE - ANEXO II - Preencher'!E419</f>
        <v>FABIANO ALBUQUERQUE DE SANTANA</v>
      </c>
      <c r="E410" s="12" t="str">
        <f>IF('[1]TCE - ANEXO II - Preencher'!G419="4 - Assistência Odontológica","2 - Outros Profissionais da saúde",'[1]TCE - ANEXO II - Preencher'!G419)</f>
        <v>3 - Administrativo</v>
      </c>
      <c r="F410" s="13" t="str">
        <f>'[1]TCE - ANEXO II - Preencher'!H419</f>
        <v>5174-10</v>
      </c>
      <c r="G410" s="14" t="str">
        <f>'[1]TCE - ANEXO II - Preencher'!I419</f>
        <v>12/2025</v>
      </c>
      <c r="H410" s="13" t="str">
        <f>'[1]TCE - ANEXO II - Preencher'!J419</f>
        <v>1 - Plantonista</v>
      </c>
      <c r="I410" s="13">
        <f>'[1]TCE - ANEXO II - Preencher'!K419</f>
        <v>44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30.36</v>
      </c>
      <c r="N410" s="16">
        <f>'[1]TCE - ANEXO II - Preencher'!S419</f>
        <v>0</v>
      </c>
      <c r="O410" s="17">
        <f>'[1]TCE - ANEXO II - Preencher'!W419</f>
        <v>30.36</v>
      </c>
      <c r="P410" s="18">
        <f>'[1]TCE - ANEXO II - Preencher'!X419</f>
        <v>0</v>
      </c>
      <c r="S410" s="22">
        <v>56189</v>
      </c>
    </row>
    <row r="411" spans="1:19" x14ac:dyDescent="0.25">
      <c r="A411" s="8">
        <f>IFERROR(VLOOKUP(B411,'[1]DADOS (OCULTAR)'!$Q$3:$S$136,3,0),"")</f>
        <v>9039744000275</v>
      </c>
      <c r="B411" s="9" t="str">
        <f>'[1]TCE - ANEXO II - Preencher'!C420</f>
        <v>HOSPITAL MIGUEL ARRAES - CG. Nº 023/2022</v>
      </c>
      <c r="C411" s="10"/>
      <c r="D411" s="11" t="str">
        <f>'[1]TCE - ANEXO II - Preencher'!E420</f>
        <v>FABIANO JOSE DIAS</v>
      </c>
      <c r="E411" s="12" t="str">
        <f>IF('[1]TCE - ANEXO II - Preencher'!G420="4 - Assistência Odontológica","2 - Outros Profissionais da saúde",'[1]TCE - ANEXO II - Preencher'!G420)</f>
        <v>3 - Administrativo</v>
      </c>
      <c r="F411" s="13" t="str">
        <f>'[1]TCE - ANEXO II - Preencher'!H420</f>
        <v>5174-10</v>
      </c>
      <c r="G411" s="14" t="str">
        <f>'[1]TCE - ANEXO II - Preencher'!I420</f>
        <v>12/2025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1518</v>
      </c>
      <c r="K411" s="15">
        <f>'[1]TCE - ANEXO II - Preencher'!P420</f>
        <v>0</v>
      </c>
      <c r="L411" s="15">
        <f>'[1]TCE - ANEXO II - Preencher'!Q420</f>
        <v>635.15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508.09</v>
      </c>
      <c r="P411" s="18">
        <f>'[1]TCE - ANEXO II - Preencher'!X420</f>
        <v>1645.0600000000002</v>
      </c>
      <c r="S411" s="22">
        <v>56219</v>
      </c>
    </row>
    <row r="412" spans="1:19" x14ac:dyDescent="0.25">
      <c r="A412" s="8">
        <f>IFERROR(VLOOKUP(B412,'[1]DADOS (OCULTAR)'!$Q$3:$S$136,3,0),"")</f>
        <v>9039744000275</v>
      </c>
      <c r="B412" s="9" t="str">
        <f>'[1]TCE - ANEXO II - Preencher'!C421</f>
        <v>HOSPITAL MIGUEL ARRAES - CG. Nº 023/2022</v>
      </c>
      <c r="C412" s="10"/>
      <c r="D412" s="11" t="str">
        <f>'[1]TCE - ANEXO II - Preencher'!E421</f>
        <v>FABIANO NOGUEIRA NETO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5151-10</v>
      </c>
      <c r="G412" s="14" t="str">
        <f>'[1]TCE - ANEXO II - Preencher'!I421</f>
        <v>12/2025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1518</v>
      </c>
      <c r="K412" s="15">
        <f>'[1]TCE - ANEXO II - Preencher'!P421</f>
        <v>0</v>
      </c>
      <c r="L412" s="15">
        <f>'[1]TCE - ANEXO II - Preencher'!Q421</f>
        <v>2256.67</v>
      </c>
      <c r="M412" s="15">
        <f>'[1]TCE - ANEXO II - Preencher'!R421</f>
        <v>763.14</v>
      </c>
      <c r="N412" s="16">
        <f>'[1]TCE - ANEXO II - Preencher'!S421</f>
        <v>0</v>
      </c>
      <c r="O412" s="17">
        <f>'[1]TCE - ANEXO II - Preencher'!W421</f>
        <v>2404.5100000000002</v>
      </c>
      <c r="P412" s="18">
        <f>'[1]TCE - ANEXO II - Preencher'!X421</f>
        <v>2133.3000000000002</v>
      </c>
      <c r="S412" s="22">
        <v>56250</v>
      </c>
    </row>
    <row r="413" spans="1:19" x14ac:dyDescent="0.25">
      <c r="A413" s="8">
        <f>IFERROR(VLOOKUP(B413,'[1]DADOS (OCULTAR)'!$Q$3:$S$136,3,0),"")</f>
        <v>9039744000275</v>
      </c>
      <c r="B413" s="9" t="str">
        <f>'[1]TCE - ANEXO II - Preencher'!C422</f>
        <v>HOSPITAL MIGUEL ARRAES - CG. Nº 023/2022</v>
      </c>
      <c r="C413" s="10"/>
      <c r="D413" s="11" t="str">
        <f>'[1]TCE - ANEXO II - Preencher'!E422</f>
        <v>FABIO CAVALCANTI DA SILVA</v>
      </c>
      <c r="E413" s="12" t="str">
        <f>IF('[1]TCE - ANEXO II - Preencher'!G422="4 - Assistência Odontológica","2 - Outros Profissionais da saúde",'[1]TCE - ANEXO II - Preencher'!G422)</f>
        <v>3 - Administrativo</v>
      </c>
      <c r="F413" s="13" t="str">
        <f>'[1]TCE - ANEXO II - Preencher'!H422</f>
        <v>5143-20</v>
      </c>
      <c r="G413" s="14" t="str">
        <f>'[1]TCE - ANEXO II - Preencher'!I422</f>
        <v>12/2025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1518</v>
      </c>
      <c r="K413" s="15">
        <f>'[1]TCE - ANEXO II - Preencher'!P422</f>
        <v>0</v>
      </c>
      <c r="L413" s="15">
        <f>'[1]TCE - ANEXO II - Preencher'!Q422</f>
        <v>354.2</v>
      </c>
      <c r="M413" s="15">
        <f>'[1]TCE - ANEXO II - Preencher'!R422</f>
        <v>607.20000000000005</v>
      </c>
      <c r="N413" s="16">
        <f>'[1]TCE - ANEXO II - Preencher'!S422</f>
        <v>0</v>
      </c>
      <c r="O413" s="17">
        <f>'[1]TCE - ANEXO II - Preencher'!W422</f>
        <v>572.53</v>
      </c>
      <c r="P413" s="18">
        <f>'[1]TCE - ANEXO II - Preencher'!X422</f>
        <v>1906.8700000000001</v>
      </c>
      <c r="S413" s="22">
        <v>56281</v>
      </c>
    </row>
    <row r="414" spans="1:19" x14ac:dyDescent="0.25">
      <c r="A414" s="8">
        <f>IFERROR(VLOOKUP(B414,'[1]DADOS (OCULTAR)'!$Q$3:$S$136,3,0),"")</f>
        <v>9039744000275</v>
      </c>
      <c r="B414" s="9" t="str">
        <f>'[1]TCE - ANEXO II - Preencher'!C423</f>
        <v>HOSPITAL MIGUEL ARRAES - CG. Nº 023/2022</v>
      </c>
      <c r="C414" s="10"/>
      <c r="D414" s="11" t="str">
        <f>'[1]TCE - ANEXO II - Preencher'!E423</f>
        <v>FABIO DA SILVA TENORIO</v>
      </c>
      <c r="E414" s="12" t="str">
        <f>IF('[1]TCE - ANEXO II - Preencher'!G423="4 - Assistência Odontológica","2 - Outros Profissionais da saúde",'[1]TCE - ANEXO II - Preencher'!G423)</f>
        <v>3 - Administrativo</v>
      </c>
      <c r="F414" s="13" t="str">
        <f>'[1]TCE - ANEXO II - Preencher'!H423</f>
        <v>5174-10</v>
      </c>
      <c r="G414" s="14" t="str">
        <f>'[1]TCE - ANEXO II - Preencher'!I423</f>
        <v>12/2025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1518</v>
      </c>
      <c r="K414" s="15">
        <f>'[1]TCE - ANEXO II - Preencher'!P423</f>
        <v>0</v>
      </c>
      <c r="L414" s="15">
        <f>'[1]TCE - ANEXO II - Preencher'!Q423</f>
        <v>293.79000000000002</v>
      </c>
      <c r="M414" s="15">
        <f>'[1]TCE - ANEXO II - Preencher'!R423</f>
        <v>734.29</v>
      </c>
      <c r="N414" s="16">
        <f>'[1]TCE - ANEXO II - Preencher'!S423</f>
        <v>0</v>
      </c>
      <c r="O414" s="17">
        <f>'[1]TCE - ANEXO II - Preencher'!W423</f>
        <v>540.98</v>
      </c>
      <c r="P414" s="18">
        <f>'[1]TCE - ANEXO II - Preencher'!X423</f>
        <v>2005.1</v>
      </c>
      <c r="S414" s="22">
        <v>56309</v>
      </c>
    </row>
    <row r="415" spans="1:19" x14ac:dyDescent="0.25">
      <c r="A415" s="8">
        <f>IFERROR(VLOOKUP(B415,'[1]DADOS (OCULTAR)'!$Q$3:$S$136,3,0),"")</f>
        <v>9039744000275</v>
      </c>
      <c r="B415" s="9" t="str">
        <f>'[1]TCE - ANEXO II - Preencher'!C424</f>
        <v>HOSPITAL MIGUEL ARRAES - CG. Nº 023/2022</v>
      </c>
      <c r="C415" s="10"/>
      <c r="D415" s="11" t="str">
        <f>'[1]TCE - ANEXO II - Preencher'!E424</f>
        <v>FABIO FERNANDES DA SILVA</v>
      </c>
      <c r="E415" s="12" t="str">
        <f>IF('[1]TCE - ANEXO II - Preencher'!G424="4 - Assistência Odontológica","2 - Outros Profissionais da saúde",'[1]TCE - ANEXO II - Preencher'!G424)</f>
        <v>3 - Administrativo</v>
      </c>
      <c r="F415" s="13" t="str">
        <f>'[1]TCE - ANEXO II - Preencher'!H424</f>
        <v>5143-20</v>
      </c>
      <c r="G415" s="14" t="str">
        <f>'[1]TCE - ANEXO II - Preencher'!I424</f>
        <v>12/2025</v>
      </c>
      <c r="H415" s="13" t="str">
        <f>'[1]TCE - ANEXO II - Preencher'!J424</f>
        <v>1 - Plantonista</v>
      </c>
      <c r="I415" s="13">
        <f>'[1]TCE - ANEXO II - Preencher'!K424</f>
        <v>44</v>
      </c>
      <c r="J415" s="15">
        <f>'[1]TCE - ANEXO II - Preencher'!L424</f>
        <v>1518</v>
      </c>
      <c r="K415" s="15">
        <f>'[1]TCE - ANEXO II - Preencher'!P424</f>
        <v>0</v>
      </c>
      <c r="L415" s="15">
        <f>'[1]TCE - ANEXO II - Preencher'!Q424</f>
        <v>2282.0100000000002</v>
      </c>
      <c r="M415" s="15">
        <f>'[1]TCE - ANEXO II - Preencher'!R424</f>
        <v>867.38</v>
      </c>
      <c r="N415" s="16">
        <f>'[1]TCE - ANEXO II - Preencher'!S424</f>
        <v>0</v>
      </c>
      <c r="O415" s="17">
        <f>'[1]TCE - ANEXO II - Preencher'!W424</f>
        <v>1348.57</v>
      </c>
      <c r="P415" s="18">
        <f>'[1]TCE - ANEXO II - Preencher'!X424</f>
        <v>3318.8200000000006</v>
      </c>
      <c r="S415" s="22">
        <v>56340</v>
      </c>
    </row>
    <row r="416" spans="1:19" x14ac:dyDescent="0.25">
      <c r="A416" s="8">
        <f>IFERROR(VLOOKUP(B416,'[1]DADOS (OCULTAR)'!$Q$3:$S$136,3,0),"")</f>
        <v>9039744000275</v>
      </c>
      <c r="B416" s="9" t="str">
        <f>'[1]TCE - ANEXO II - Preencher'!C425</f>
        <v>HOSPITAL MIGUEL ARRAES - CG. Nº 023/2022</v>
      </c>
      <c r="C416" s="10"/>
      <c r="D416" s="11" t="str">
        <f>'[1]TCE - ANEXO II - Preencher'!E425</f>
        <v>FABIO MOTA DO NASCIMENTO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3222-05</v>
      </c>
      <c r="G416" s="14" t="str">
        <f>'[1]TCE - ANEXO II - Preencher'!I425</f>
        <v>12/2025</v>
      </c>
      <c r="H416" s="13" t="str">
        <f>'[1]TCE - ANEXO II - Preencher'!J425</f>
        <v>1 - Plantonista</v>
      </c>
      <c r="I416" s="13">
        <f>'[1]TCE - ANEXO II - Preencher'!K425</f>
        <v>44</v>
      </c>
      <c r="J416" s="15">
        <f>'[1]TCE - ANEXO II - Preencher'!L425</f>
        <v>1467.4</v>
      </c>
      <c r="K416" s="15">
        <f>'[1]TCE - ANEXO II - Preencher'!P425</f>
        <v>45.22</v>
      </c>
      <c r="L416" s="15">
        <f>'[1]TCE - ANEXO II - Preencher'!Q425</f>
        <v>4061.13</v>
      </c>
      <c r="M416" s="15">
        <f>'[1]TCE - ANEXO II - Preencher'!R425</f>
        <v>2025.85</v>
      </c>
      <c r="N416" s="16">
        <f>'[1]TCE - ANEXO II - Preencher'!S425</f>
        <v>0</v>
      </c>
      <c r="O416" s="17">
        <f>'[1]TCE - ANEXO II - Preencher'!W425</f>
        <v>3061.04</v>
      </c>
      <c r="P416" s="18">
        <f>'[1]TCE - ANEXO II - Preencher'!X425</f>
        <v>4538.5600000000004</v>
      </c>
      <c r="S416" s="22">
        <v>56370</v>
      </c>
    </row>
    <row r="417" spans="1:19" x14ac:dyDescent="0.25">
      <c r="A417" s="8">
        <f>IFERROR(VLOOKUP(B417,'[1]DADOS (OCULTAR)'!$Q$3:$S$136,3,0),"")</f>
        <v>9039744000275</v>
      </c>
      <c r="B417" s="9" t="str">
        <f>'[1]TCE - ANEXO II - Preencher'!C426</f>
        <v>HOSPITAL MIGUEL ARRAES - CG. Nº 023/2022</v>
      </c>
      <c r="C417" s="10"/>
      <c r="D417" s="11" t="str">
        <f>'[1]TCE - ANEXO II - Preencher'!E426</f>
        <v>FABIO SOUZA DIAS</v>
      </c>
      <c r="E417" s="12" t="str">
        <f>IF('[1]TCE - ANEXO II - Preencher'!G426="4 - Assistência Odontológica","2 - Outros Profissionais da saúde",'[1]TCE - ANEXO II - Preencher'!G426)</f>
        <v>3 - Administrativo</v>
      </c>
      <c r="F417" s="13" t="str">
        <f>'[1]TCE - ANEXO II - Preencher'!H426</f>
        <v>5174-10</v>
      </c>
      <c r="G417" s="14" t="str">
        <f>'[1]TCE - ANEXO II - Preencher'!I426</f>
        <v>12/2025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1518</v>
      </c>
      <c r="K417" s="15">
        <f>'[1]TCE - ANEXO II - Preencher'!P426</f>
        <v>0</v>
      </c>
      <c r="L417" s="15">
        <f>'[1]TCE - ANEXO II - Preencher'!Q426</f>
        <v>1758.4</v>
      </c>
      <c r="M417" s="15">
        <f>'[1]TCE - ANEXO II - Preencher'!R426</f>
        <v>1782.25</v>
      </c>
      <c r="N417" s="16">
        <f>'[1]TCE - ANEXO II - Preencher'!S426</f>
        <v>0</v>
      </c>
      <c r="O417" s="17">
        <f>'[1]TCE - ANEXO II - Preencher'!W426</f>
        <v>1629.28</v>
      </c>
      <c r="P417" s="18">
        <f>'[1]TCE - ANEXO II - Preencher'!X426</f>
        <v>3429.37</v>
      </c>
      <c r="S417" s="22">
        <v>56401</v>
      </c>
    </row>
    <row r="418" spans="1:19" x14ac:dyDescent="0.25">
      <c r="A418" s="8">
        <f>IFERROR(VLOOKUP(B418,'[1]DADOS (OCULTAR)'!$Q$3:$S$136,3,0),"")</f>
        <v>9039744000275</v>
      </c>
      <c r="B418" s="9" t="str">
        <f>'[1]TCE - ANEXO II - Preencher'!C427</f>
        <v>HOSPITAL MIGUEL ARRAES - CG. Nº 023/2022</v>
      </c>
      <c r="C418" s="10"/>
      <c r="D418" s="11" t="str">
        <f>'[1]TCE - ANEXO II - Preencher'!E427</f>
        <v>FABIOLA CRISTINA SILVA DE MIRANDA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3222-05</v>
      </c>
      <c r="G418" s="14" t="str">
        <f>'[1]TCE - ANEXO II - Preencher'!I427</f>
        <v>12/2025</v>
      </c>
      <c r="H418" s="13" t="str">
        <f>'[1]TCE - ANEXO II - Preencher'!J427</f>
        <v>1 - Plantonista</v>
      </c>
      <c r="I418" s="13">
        <f>'[1]TCE - ANEXO II - Preencher'!K427</f>
        <v>44</v>
      </c>
      <c r="J418" s="15">
        <f>'[1]TCE - ANEXO II - Preencher'!L427</f>
        <v>1518</v>
      </c>
      <c r="K418" s="15">
        <f>'[1]TCE - ANEXO II - Preencher'!P427</f>
        <v>45.22</v>
      </c>
      <c r="L418" s="15">
        <f>'[1]TCE - ANEXO II - Preencher'!Q427</f>
        <v>3694.19</v>
      </c>
      <c r="M418" s="15">
        <f>'[1]TCE - ANEXO II - Preencher'!R427</f>
        <v>2221.63</v>
      </c>
      <c r="N418" s="16">
        <f>'[1]TCE - ANEXO II - Preencher'!S427</f>
        <v>303.60000000000002</v>
      </c>
      <c r="O418" s="17">
        <f>'[1]TCE - ANEXO II - Preencher'!W427</f>
        <v>2110.17</v>
      </c>
      <c r="P418" s="18">
        <f>'[1]TCE - ANEXO II - Preencher'!X427</f>
        <v>5672.47</v>
      </c>
      <c r="S418" s="22">
        <v>56431</v>
      </c>
    </row>
    <row r="419" spans="1:19" x14ac:dyDescent="0.25">
      <c r="A419" s="8">
        <f>IFERROR(VLOOKUP(B419,'[1]DADOS (OCULTAR)'!$Q$3:$S$136,3,0),"")</f>
        <v>9039744000275</v>
      </c>
      <c r="B419" s="9" t="str">
        <f>'[1]TCE - ANEXO II - Preencher'!C428</f>
        <v>HOSPITAL MIGUEL ARRAES - CG. Nº 023/2022</v>
      </c>
      <c r="C419" s="10"/>
      <c r="D419" s="11" t="str">
        <f>'[1]TCE - ANEXO II - Preencher'!E428</f>
        <v>FABIOLA EMANUELLE DE SOUZA PIMENTEL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2516-05</v>
      </c>
      <c r="G419" s="14" t="str">
        <f>'[1]TCE - ANEXO II - Preencher'!I428</f>
        <v>12/2025</v>
      </c>
      <c r="H419" s="13" t="str">
        <f>'[1]TCE - ANEXO II - Preencher'!J428</f>
        <v>2 - Diarista</v>
      </c>
      <c r="I419" s="13">
        <f>'[1]TCE - ANEXO II - Preencher'!K428</f>
        <v>30</v>
      </c>
      <c r="J419" s="15">
        <f>'[1]TCE - ANEXO II - Preencher'!L428</f>
        <v>2477.4299999999998</v>
      </c>
      <c r="K419" s="15">
        <f>'[1]TCE - ANEXO II - Preencher'!P428</f>
        <v>0</v>
      </c>
      <c r="L419" s="15">
        <f>'[1]TCE - ANEXO II - Preencher'!Q428</f>
        <v>3663.03</v>
      </c>
      <c r="M419" s="15">
        <f>'[1]TCE - ANEXO II - Preencher'!R428</f>
        <v>551.34</v>
      </c>
      <c r="N419" s="16">
        <f>'[1]TCE - ANEXO II - Preencher'!S428</f>
        <v>534.95000000000005</v>
      </c>
      <c r="O419" s="17">
        <f>'[1]TCE - ANEXO II - Preencher'!W428</f>
        <v>2623.2</v>
      </c>
      <c r="P419" s="18">
        <f>'[1]TCE - ANEXO II - Preencher'!X428</f>
        <v>4603.55</v>
      </c>
      <c r="S419" s="22">
        <v>56462</v>
      </c>
    </row>
    <row r="420" spans="1:19" x14ac:dyDescent="0.25">
      <c r="A420" s="8">
        <f>IFERROR(VLOOKUP(B420,'[1]DADOS (OCULTAR)'!$Q$3:$S$136,3,0),"")</f>
        <v>9039744000275</v>
      </c>
      <c r="B420" s="9" t="str">
        <f>'[1]TCE - ANEXO II - Preencher'!C429</f>
        <v>HOSPITAL MIGUEL ARRAES - CG. Nº 023/2022</v>
      </c>
      <c r="C420" s="10"/>
      <c r="D420" s="11" t="str">
        <f>'[1]TCE - ANEXO II - Preencher'!E429</f>
        <v>FABYOLA MELO DA SILVA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3222-05</v>
      </c>
      <c r="G420" s="14" t="str">
        <f>'[1]TCE - ANEXO II - Preencher'!I429</f>
        <v>12/2025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0</v>
      </c>
      <c r="K420" s="15">
        <f>'[1]TCE - ANEXO II - Preencher'!P429</f>
        <v>45.22</v>
      </c>
      <c r="L420" s="15">
        <f>'[1]TCE - ANEXO II - Preencher'!Q429</f>
        <v>2165.4499999999998</v>
      </c>
      <c r="M420" s="15">
        <f>'[1]TCE - ANEXO II - Preencher'!R429</f>
        <v>2258.41</v>
      </c>
      <c r="N420" s="16">
        <f>'[1]TCE - ANEXO II - Preencher'!S429</f>
        <v>0</v>
      </c>
      <c r="O420" s="17">
        <f>'[1]TCE - ANEXO II - Preencher'!W429</f>
        <v>1418.89</v>
      </c>
      <c r="P420" s="18">
        <f>'[1]TCE - ANEXO II - Preencher'!X429</f>
        <v>3050.1899999999996</v>
      </c>
      <c r="S420" s="22">
        <v>56493</v>
      </c>
    </row>
    <row r="421" spans="1:19" x14ac:dyDescent="0.25">
      <c r="A421" s="8">
        <f>IFERROR(VLOOKUP(B421,'[1]DADOS (OCULTAR)'!$Q$3:$S$136,3,0),"")</f>
        <v>9039744000275</v>
      </c>
      <c r="B421" s="9" t="str">
        <f>'[1]TCE - ANEXO II - Preencher'!C430</f>
        <v>HOSPITAL MIGUEL ARRAES - CG. Nº 023/2022</v>
      </c>
      <c r="C421" s="10"/>
      <c r="D421" s="11" t="str">
        <f>'[1]TCE - ANEXO II - Preencher'!E430</f>
        <v>FELIPE ANGELO DE LEMOS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5211-30</v>
      </c>
      <c r="G421" s="14" t="str">
        <f>'[1]TCE - ANEXO II - Preencher'!I430</f>
        <v>12/2025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1673.6</v>
      </c>
      <c r="K421" s="15">
        <f>'[1]TCE - ANEXO II - Preencher'!P430</f>
        <v>0</v>
      </c>
      <c r="L421" s="15">
        <f>'[1]TCE - ANEXO II - Preencher'!Q430</f>
        <v>1909.64</v>
      </c>
      <c r="M421" s="15">
        <f>'[1]TCE - ANEXO II - Preencher'!R430</f>
        <v>384.43</v>
      </c>
      <c r="N421" s="16">
        <f>'[1]TCE - ANEXO II - Preencher'!S430</f>
        <v>0</v>
      </c>
      <c r="O421" s="17">
        <f>'[1]TCE - ANEXO II - Preencher'!W430</f>
        <v>1771.67</v>
      </c>
      <c r="P421" s="18">
        <f>'[1]TCE - ANEXO II - Preencher'!X430</f>
        <v>2195.9999999999995</v>
      </c>
      <c r="S421" s="22">
        <v>56523</v>
      </c>
    </row>
    <row r="422" spans="1:19" x14ac:dyDescent="0.25">
      <c r="A422" s="8">
        <f>IFERROR(VLOOKUP(B422,'[1]DADOS (OCULTAR)'!$Q$3:$S$136,3,0),"")</f>
        <v>9039744000275</v>
      </c>
      <c r="B422" s="9" t="str">
        <f>'[1]TCE - ANEXO II - Preencher'!C431</f>
        <v>HOSPITAL MIGUEL ARRAES - CG. Nº 023/2022</v>
      </c>
      <c r="C422" s="10"/>
      <c r="D422" s="11" t="str">
        <f>'[1]TCE - ANEXO II - Preencher'!E431</f>
        <v>FELIPE FARIAS DE OLIVEIRA</v>
      </c>
      <c r="E422" s="12" t="str">
        <f>IF('[1]TCE - ANEXO II - Preencher'!G431="4 - Assistência Odontológica","2 - Outros Profissionais da saúde",'[1]TCE - ANEXO II - Preencher'!G431)</f>
        <v>3 - Administrativo</v>
      </c>
      <c r="F422" s="13" t="str">
        <f>'[1]TCE - ANEXO II - Preencher'!H431</f>
        <v>5174-10</v>
      </c>
      <c r="G422" s="14" t="str">
        <f>'[1]TCE - ANEXO II - Preencher'!I431</f>
        <v>12/2025</v>
      </c>
      <c r="H422" s="13" t="str">
        <f>'[1]TCE - ANEXO II - Preencher'!J431</f>
        <v>1 - Plantonista</v>
      </c>
      <c r="I422" s="13">
        <f>'[1]TCE - ANEXO II - Preencher'!K431</f>
        <v>44</v>
      </c>
      <c r="J422" s="15">
        <f>'[1]TCE - ANEXO II - Preencher'!L431</f>
        <v>1518</v>
      </c>
      <c r="K422" s="15">
        <f>'[1]TCE - ANEXO II - Preencher'!P431</f>
        <v>0</v>
      </c>
      <c r="L422" s="15">
        <f>'[1]TCE - ANEXO II - Preencher'!Q431</f>
        <v>2423.9699999999998</v>
      </c>
      <c r="M422" s="15">
        <f>'[1]TCE - ANEXO II - Preencher'!R431</f>
        <v>1701.44</v>
      </c>
      <c r="N422" s="16">
        <f>'[1]TCE - ANEXO II - Preencher'!S431</f>
        <v>0</v>
      </c>
      <c r="O422" s="17">
        <f>'[1]TCE - ANEXO II - Preencher'!W431</f>
        <v>1830.21</v>
      </c>
      <c r="P422" s="18">
        <f>'[1]TCE - ANEXO II - Preencher'!X431</f>
        <v>3813.2</v>
      </c>
      <c r="S422" s="22">
        <v>56554</v>
      </c>
    </row>
    <row r="423" spans="1:19" x14ac:dyDescent="0.25">
      <c r="A423" s="8">
        <f>IFERROR(VLOOKUP(B423,'[1]DADOS (OCULTAR)'!$Q$3:$S$136,3,0),"")</f>
        <v>9039744000275</v>
      </c>
      <c r="B423" s="9" t="str">
        <f>'[1]TCE - ANEXO II - Preencher'!C432</f>
        <v>HOSPITAL MIGUEL ARRAES - CG. Nº 023/2022</v>
      </c>
      <c r="C423" s="10"/>
      <c r="D423" s="11" t="str">
        <f>'[1]TCE - ANEXO II - Preencher'!E432</f>
        <v>FERNANDA CARLA MARIA FERREIRA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3222-05</v>
      </c>
      <c r="G423" s="14" t="str">
        <f>'[1]TCE - ANEXO II - Preencher'!I432</f>
        <v>12/2025</v>
      </c>
      <c r="H423" s="13" t="str">
        <f>'[1]TCE - ANEXO II - Preencher'!J432</f>
        <v>1 - Plantonista</v>
      </c>
      <c r="I423" s="13">
        <f>'[1]TCE - ANEXO II - Preencher'!K432</f>
        <v>44</v>
      </c>
      <c r="J423" s="15">
        <f>'[1]TCE - ANEXO II - Preencher'!L432</f>
        <v>1518</v>
      </c>
      <c r="K423" s="15">
        <f>'[1]TCE - ANEXO II - Preencher'!P432</f>
        <v>45.22</v>
      </c>
      <c r="L423" s="15">
        <f>'[1]TCE - ANEXO II - Preencher'!Q432</f>
        <v>3838.24</v>
      </c>
      <c r="M423" s="15">
        <f>'[1]TCE - ANEXO II - Preencher'!R432</f>
        <v>2159.23</v>
      </c>
      <c r="N423" s="16">
        <f>'[1]TCE - ANEXO II - Preencher'!S432</f>
        <v>151.80000000000001</v>
      </c>
      <c r="O423" s="17">
        <f>'[1]TCE - ANEXO II - Preencher'!W432</f>
        <v>1885.24</v>
      </c>
      <c r="P423" s="18">
        <f>'[1]TCE - ANEXO II - Preencher'!X432</f>
        <v>5827.2500000000009</v>
      </c>
      <c r="S423" s="22">
        <v>56584</v>
      </c>
    </row>
    <row r="424" spans="1:19" x14ac:dyDescent="0.25">
      <c r="A424" s="8">
        <f>IFERROR(VLOOKUP(B424,'[1]DADOS (OCULTAR)'!$Q$3:$S$136,3,0),"")</f>
        <v>9039744000275</v>
      </c>
      <c r="B424" s="9" t="str">
        <f>'[1]TCE - ANEXO II - Preencher'!C433</f>
        <v>HOSPITAL MIGUEL ARRAES - CG. Nº 023/2022</v>
      </c>
      <c r="C424" s="10"/>
      <c r="D424" s="11" t="str">
        <f>'[1]TCE - ANEXO II - Preencher'!E433</f>
        <v>FERNANDA MARIA ROCHA BOTELHO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2235-05</v>
      </c>
      <c r="G424" s="14" t="str">
        <f>'[1]TCE - ANEXO II - Preencher'!I433</f>
        <v>12/2025</v>
      </c>
      <c r="H424" s="13" t="str">
        <f>'[1]TCE - ANEXO II - Preencher'!J433</f>
        <v>1 - Plantonista</v>
      </c>
      <c r="I424" s="13">
        <f>'[1]TCE - ANEXO II - Preencher'!K433</f>
        <v>40</v>
      </c>
      <c r="J424" s="15">
        <f>'[1]TCE - ANEXO II - Preencher'!L433</f>
        <v>2314.31</v>
      </c>
      <c r="K424" s="15">
        <f>'[1]TCE - ANEXO II - Preencher'!P433</f>
        <v>48.15</v>
      </c>
      <c r="L424" s="15">
        <f>'[1]TCE - ANEXO II - Preencher'!Q433</f>
        <v>5225.71</v>
      </c>
      <c r="M424" s="15">
        <f>'[1]TCE - ANEXO II - Preencher'!R433</f>
        <v>2763.92</v>
      </c>
      <c r="N424" s="16">
        <f>'[1]TCE - ANEXO II - Preencher'!S433</f>
        <v>531.63</v>
      </c>
      <c r="O424" s="17">
        <f>'[1]TCE - ANEXO II - Preencher'!W433</f>
        <v>3635.22</v>
      </c>
      <c r="P424" s="18">
        <f>'[1]TCE - ANEXO II - Preencher'!X433</f>
        <v>7248.5</v>
      </c>
      <c r="S424" s="22">
        <v>56615</v>
      </c>
    </row>
    <row r="425" spans="1:19" x14ac:dyDescent="0.25">
      <c r="A425" s="8">
        <f>IFERROR(VLOOKUP(B425,'[1]DADOS (OCULTAR)'!$Q$3:$S$136,3,0),"")</f>
        <v>9039744000275</v>
      </c>
      <c r="B425" s="9" t="str">
        <f>'[1]TCE - ANEXO II - Preencher'!C434</f>
        <v>HOSPITAL MIGUEL ARRAES - CG. Nº 023/2022</v>
      </c>
      <c r="C425" s="10"/>
      <c r="D425" s="11" t="str">
        <f>'[1]TCE - ANEXO II - Preencher'!E434</f>
        <v>FERNANDA PAULA PAIXAO DA SILVA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3222-05</v>
      </c>
      <c r="G425" s="14" t="str">
        <f>'[1]TCE - ANEXO II - Preencher'!I434</f>
        <v>12/2025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1518</v>
      </c>
      <c r="K425" s="15">
        <f>'[1]TCE - ANEXO II - Preencher'!P434</f>
        <v>45.22</v>
      </c>
      <c r="L425" s="15">
        <f>'[1]TCE - ANEXO II - Preencher'!Q434</f>
        <v>3670.84</v>
      </c>
      <c r="M425" s="15">
        <f>'[1]TCE - ANEXO II - Preencher'!R434</f>
        <v>2268.25</v>
      </c>
      <c r="N425" s="16">
        <f>'[1]TCE - ANEXO II - Preencher'!S434</f>
        <v>303.60000000000002</v>
      </c>
      <c r="O425" s="17">
        <f>'[1]TCE - ANEXO II - Preencher'!W434</f>
        <v>2306.69</v>
      </c>
      <c r="P425" s="18">
        <f>'[1]TCE - ANEXO II - Preencher'!X434</f>
        <v>5499.2200000000012</v>
      </c>
      <c r="S425" s="22">
        <v>56646</v>
      </c>
    </row>
    <row r="426" spans="1:19" x14ac:dyDescent="0.25">
      <c r="A426" s="8">
        <f>IFERROR(VLOOKUP(B426,'[1]DADOS (OCULTAR)'!$Q$3:$S$136,3,0),"")</f>
        <v>9039744000275</v>
      </c>
      <c r="B426" s="9" t="str">
        <f>'[1]TCE - ANEXO II - Preencher'!C435</f>
        <v>HOSPITAL MIGUEL ARRAES - CG. Nº 023/2022</v>
      </c>
      <c r="C426" s="10"/>
      <c r="D426" s="11" t="str">
        <f>'[1]TCE - ANEXO II - Preencher'!E435</f>
        <v>FERNANDA TAVARES DA SILVA</v>
      </c>
      <c r="E426" s="12" t="str">
        <f>IF('[1]TCE - ANEXO II - Preencher'!G435="4 - Assistência Odontológica","2 - Outros Profissionais da saúde",'[1]TCE - ANEXO II - Preencher'!G435)</f>
        <v>3 - Administrativo</v>
      </c>
      <c r="F426" s="13" t="str">
        <f>'[1]TCE - ANEXO II - Preencher'!H435</f>
        <v>5143-20</v>
      </c>
      <c r="G426" s="14" t="str">
        <f>'[1]TCE - ANEXO II - Preencher'!I435</f>
        <v>12/2025</v>
      </c>
      <c r="H426" s="13" t="str">
        <f>'[1]TCE - ANEXO II - Preencher'!J435</f>
        <v>1 - Plantonista</v>
      </c>
      <c r="I426" s="13">
        <f>'[1]TCE - ANEXO II - Preencher'!K435</f>
        <v>44</v>
      </c>
      <c r="J426" s="15">
        <f>'[1]TCE - ANEXO II - Preencher'!L435</f>
        <v>1467.4</v>
      </c>
      <c r="K426" s="15">
        <f>'[1]TCE - ANEXO II - Preencher'!P435</f>
        <v>0</v>
      </c>
      <c r="L426" s="15">
        <f>'[1]TCE - ANEXO II - Preencher'!Q435</f>
        <v>2771.13</v>
      </c>
      <c r="M426" s="15">
        <f>'[1]TCE - ANEXO II - Preencher'!R435</f>
        <v>1408.31</v>
      </c>
      <c r="N426" s="16">
        <f>'[1]TCE - ANEXO II - Preencher'!S435</f>
        <v>0</v>
      </c>
      <c r="O426" s="17">
        <f>'[1]TCE - ANEXO II - Preencher'!W435</f>
        <v>2424.08</v>
      </c>
      <c r="P426" s="18">
        <f>'[1]TCE - ANEXO II - Preencher'!X435</f>
        <v>3222.76</v>
      </c>
      <c r="S426" s="22">
        <v>56674</v>
      </c>
    </row>
    <row r="427" spans="1:19" x14ac:dyDescent="0.25">
      <c r="A427" s="8">
        <f>IFERROR(VLOOKUP(B427,'[1]DADOS (OCULTAR)'!$Q$3:$S$136,3,0),"")</f>
        <v>9039744000275</v>
      </c>
      <c r="B427" s="9" t="str">
        <f>'[1]TCE - ANEXO II - Preencher'!C436</f>
        <v>HOSPITAL MIGUEL ARRAES - CG. Nº 023/2022</v>
      </c>
      <c r="C427" s="10"/>
      <c r="D427" s="11" t="str">
        <f>'[1]TCE - ANEXO II - Preencher'!E436</f>
        <v>FERNANDA VALERIA SANTOS DA SILVA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3222-05</v>
      </c>
      <c r="G427" s="14" t="str">
        <f>'[1]TCE - ANEXO II - Preencher'!I436</f>
        <v>12/2025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1518</v>
      </c>
      <c r="K427" s="15">
        <f>'[1]TCE - ANEXO II - Preencher'!P436</f>
        <v>45.22</v>
      </c>
      <c r="L427" s="15">
        <f>'[1]TCE - ANEXO II - Preencher'!Q436</f>
        <v>3756.46</v>
      </c>
      <c r="M427" s="15">
        <f>'[1]TCE - ANEXO II - Preencher'!R436</f>
        <v>4337.4799999999996</v>
      </c>
      <c r="N427" s="16">
        <f>'[1]TCE - ANEXO II - Preencher'!S436</f>
        <v>151.80000000000001</v>
      </c>
      <c r="O427" s="17">
        <f>'[1]TCE - ANEXO II - Preencher'!W436</f>
        <v>2511.27</v>
      </c>
      <c r="P427" s="18">
        <f>'[1]TCE - ANEXO II - Preencher'!X436</f>
        <v>7297.6899999999987</v>
      </c>
      <c r="S427" s="22">
        <v>56705</v>
      </c>
    </row>
    <row r="428" spans="1:19" x14ac:dyDescent="0.25">
      <c r="A428" s="8">
        <f>IFERROR(VLOOKUP(B428,'[1]DADOS (OCULTAR)'!$Q$3:$S$136,3,0),"")</f>
        <v>9039744000275</v>
      </c>
      <c r="B428" s="9" t="str">
        <f>'[1]TCE - ANEXO II - Preencher'!C437</f>
        <v>HOSPITAL MIGUEL ARRAES - CG. Nº 023/2022</v>
      </c>
      <c r="C428" s="10"/>
      <c r="D428" s="11" t="str">
        <f>'[1]TCE - ANEXO II - Preencher'!E437</f>
        <v>FERNANDO ANDRADE MARQUES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5211-30</v>
      </c>
      <c r="G428" s="14" t="str">
        <f>'[1]TCE - ANEXO II - Preencher'!I437</f>
        <v>12/2025</v>
      </c>
      <c r="H428" s="13" t="str">
        <f>'[1]TCE - ANEXO II - Preencher'!J437</f>
        <v>2 - Diarista</v>
      </c>
      <c r="I428" s="13">
        <f>'[1]TCE - ANEXO II - Preencher'!K437</f>
        <v>44</v>
      </c>
      <c r="J428" s="15">
        <f>'[1]TCE - ANEXO II - Preencher'!L437</f>
        <v>1673.6</v>
      </c>
      <c r="K428" s="15">
        <f>'[1]TCE - ANEXO II - Preencher'!P437</f>
        <v>0</v>
      </c>
      <c r="L428" s="15">
        <f>'[1]TCE - ANEXO II - Preencher'!Q437</f>
        <v>1758.16</v>
      </c>
      <c r="M428" s="15">
        <f>'[1]TCE - ANEXO II - Preencher'!R437</f>
        <v>1881.16</v>
      </c>
      <c r="N428" s="16">
        <f>'[1]TCE - ANEXO II - Preencher'!S437</f>
        <v>0</v>
      </c>
      <c r="O428" s="17">
        <f>'[1]TCE - ANEXO II - Preencher'!W437</f>
        <v>1810.55</v>
      </c>
      <c r="P428" s="18">
        <f>'[1]TCE - ANEXO II - Preencher'!X437</f>
        <v>3502.37</v>
      </c>
      <c r="S428" s="22">
        <v>56735</v>
      </c>
    </row>
    <row r="429" spans="1:19" x14ac:dyDescent="0.25">
      <c r="A429" s="8">
        <f>IFERROR(VLOOKUP(B429,'[1]DADOS (OCULTAR)'!$Q$3:$S$136,3,0),"")</f>
        <v>9039744000275</v>
      </c>
      <c r="B429" s="9" t="str">
        <f>'[1]TCE - ANEXO II - Preencher'!C438</f>
        <v>HOSPITAL MIGUEL ARRAES - CG. Nº 023/2022</v>
      </c>
      <c r="C429" s="10"/>
      <c r="D429" s="11" t="str">
        <f>'[1]TCE - ANEXO II - Preencher'!E438</f>
        <v>FERNANDO CARNEIRO DA CUNHA</v>
      </c>
      <c r="E429" s="12" t="str">
        <f>IF('[1]TCE - ANEXO II - Preencher'!G438="4 - Assistência Odontológica","2 - Outros Profissionais da saúde",'[1]TCE - ANEXO II - Preencher'!G438)</f>
        <v>3 - Administrativo</v>
      </c>
      <c r="F429" s="13" t="str">
        <f>'[1]TCE - ANEXO II - Preencher'!H438</f>
        <v>5142-25</v>
      </c>
      <c r="G429" s="14" t="str">
        <f>'[1]TCE - ANEXO II - Preencher'!I438</f>
        <v>12/2025</v>
      </c>
      <c r="H429" s="13" t="str">
        <f>'[1]TCE - ANEXO II - Preencher'!J438</f>
        <v>2 - Diarista</v>
      </c>
      <c r="I429" s="13">
        <f>'[1]TCE - ANEXO II - Preencher'!K438</f>
        <v>44</v>
      </c>
      <c r="J429" s="15">
        <f>'[1]TCE - ANEXO II - Preencher'!L438</f>
        <v>1518</v>
      </c>
      <c r="K429" s="15">
        <f>'[1]TCE - ANEXO II - Preencher'!P438</f>
        <v>0</v>
      </c>
      <c r="L429" s="15">
        <f>'[1]TCE - ANEXO II - Preencher'!Q438</f>
        <v>2069.42</v>
      </c>
      <c r="M429" s="15">
        <f>'[1]TCE - ANEXO II - Preencher'!R438</f>
        <v>3069.12</v>
      </c>
      <c r="N429" s="16">
        <f>'[1]TCE - ANEXO II - Preencher'!S438</f>
        <v>0</v>
      </c>
      <c r="O429" s="17">
        <f>'[1]TCE - ANEXO II - Preencher'!W438</f>
        <v>1559.26</v>
      </c>
      <c r="P429" s="18">
        <f>'[1]TCE - ANEXO II - Preencher'!X438</f>
        <v>5097.28</v>
      </c>
      <c r="S429" s="22">
        <v>56766</v>
      </c>
    </row>
    <row r="430" spans="1:19" x14ac:dyDescent="0.25">
      <c r="A430" s="8">
        <f>IFERROR(VLOOKUP(B430,'[1]DADOS (OCULTAR)'!$Q$3:$S$136,3,0),"")</f>
        <v>9039744000275</v>
      </c>
      <c r="B430" s="9" t="str">
        <f>'[1]TCE - ANEXO II - Preencher'!C439</f>
        <v>HOSPITAL MIGUEL ARRAES - CG. Nº 023/2022</v>
      </c>
      <c r="C430" s="10"/>
      <c r="D430" s="11" t="str">
        <f>'[1]TCE - ANEXO II - Preencher'!E439</f>
        <v>FILIPE DANTAS ARAUJO BARBOSA</v>
      </c>
      <c r="E430" s="12" t="str">
        <f>IF('[1]TCE - ANEXO II - Preencher'!G439="4 - Assistência Odontológica","2 - Outros Profissionais da saúde",'[1]TCE - ANEXO II - Preencher'!G439)</f>
        <v>3 - Administrativo</v>
      </c>
      <c r="F430" s="13" t="str">
        <f>'[1]TCE - ANEXO II - Preencher'!H439</f>
        <v>4110-10</v>
      </c>
      <c r="G430" s="14" t="str">
        <f>'[1]TCE - ANEXO II - Preencher'!I439</f>
        <v>12/2025</v>
      </c>
      <c r="H430" s="13" t="str">
        <f>'[1]TCE - ANEXO II - Preencher'!J439</f>
        <v>2 - Diarista</v>
      </c>
      <c r="I430" s="13">
        <f>'[1]TCE - ANEXO II - Preencher'!K439</f>
        <v>20</v>
      </c>
      <c r="J430" s="15">
        <f>'[1]TCE - ANEXO II - Preencher'!L439</f>
        <v>708.4</v>
      </c>
      <c r="K430" s="15">
        <f>'[1]TCE - ANEXO II - Preencher'!P439</f>
        <v>0</v>
      </c>
      <c r="L430" s="15">
        <f>'[1]TCE - ANEXO II - Preencher'!Q439</f>
        <v>506</v>
      </c>
      <c r="M430" s="15">
        <f>'[1]TCE - ANEXO II - Preencher'!R439</f>
        <v>50.6</v>
      </c>
      <c r="N430" s="16">
        <f>'[1]TCE - ANEXO II - Preencher'!S439</f>
        <v>0</v>
      </c>
      <c r="O430" s="17">
        <f>'[1]TCE - ANEXO II - Preencher'!W439</f>
        <v>426.75</v>
      </c>
      <c r="P430" s="18">
        <f>'[1]TCE - ANEXO II - Preencher'!X439</f>
        <v>838.25</v>
      </c>
      <c r="S430" s="22">
        <v>56796</v>
      </c>
    </row>
    <row r="431" spans="1:19" x14ac:dyDescent="0.25">
      <c r="A431" s="8">
        <f>IFERROR(VLOOKUP(B431,'[1]DADOS (OCULTAR)'!$Q$3:$S$136,3,0),"")</f>
        <v>9039744000275</v>
      </c>
      <c r="B431" s="9" t="str">
        <f>'[1]TCE - ANEXO II - Preencher'!C440</f>
        <v>HOSPITAL MIGUEL ARRAES - CG. Nº 023/2022</v>
      </c>
      <c r="C431" s="10"/>
      <c r="D431" s="11" t="str">
        <f>'[1]TCE - ANEXO II - Preencher'!E440</f>
        <v>FLAVIA DANIELA SOARES DA SILVA</v>
      </c>
      <c r="E431" s="12" t="str">
        <f>IF('[1]TCE - ANEXO II - Preencher'!G440="4 - Assistência Odontológica","2 - Outros Profissionais da saúde",'[1]TCE - ANEXO II - Preencher'!G440)</f>
        <v>3 - Administrativo</v>
      </c>
      <c r="F431" s="13" t="str">
        <f>'[1]TCE - ANEXO II - Preencher'!H440</f>
        <v>1422-05</v>
      </c>
      <c r="G431" s="14" t="str">
        <f>'[1]TCE - ANEXO II - Preencher'!I440</f>
        <v>12/2025</v>
      </c>
      <c r="H431" s="13" t="str">
        <f>'[1]TCE - ANEXO II - Preencher'!J440</f>
        <v>2 - Diarista</v>
      </c>
      <c r="I431" s="13">
        <f>'[1]TCE - ANEXO II - Preencher'!K440</f>
        <v>44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3067.77</v>
      </c>
      <c r="P431" s="18">
        <f>'[1]TCE - ANEXO II - Preencher'!X440</f>
        <v>2516.5000000000005</v>
      </c>
      <c r="S431" s="22">
        <v>56827</v>
      </c>
    </row>
    <row r="432" spans="1:19" x14ac:dyDescent="0.25">
      <c r="A432" s="8">
        <f>IFERROR(VLOOKUP(B432,'[1]DADOS (OCULTAR)'!$Q$3:$S$136,3,0),"")</f>
        <v>9039744000275</v>
      </c>
      <c r="B432" s="9" t="str">
        <f>'[1]TCE - ANEXO II - Preencher'!C441</f>
        <v>HOSPITAL MIGUEL ARRAES - CG. Nº 023/2022</v>
      </c>
      <c r="C432" s="10"/>
      <c r="D432" s="11" t="str">
        <f>'[1]TCE - ANEXO II - Preencher'!E441</f>
        <v>FLAVIA JOHANA ALVES DA SILVA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3222-05</v>
      </c>
      <c r="G432" s="14" t="str">
        <f>'[1]TCE - ANEXO II - Preencher'!I441</f>
        <v>12/2025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1467.4</v>
      </c>
      <c r="K432" s="15">
        <f>'[1]TCE - ANEXO II - Preencher'!P441</f>
        <v>45.22</v>
      </c>
      <c r="L432" s="15">
        <f>'[1]TCE - ANEXO II - Preencher'!Q441</f>
        <v>3109.65</v>
      </c>
      <c r="M432" s="15">
        <f>'[1]TCE - ANEXO II - Preencher'!R441</f>
        <v>1871.73</v>
      </c>
      <c r="N432" s="16">
        <f>'[1]TCE - ANEXO II - Preencher'!S441</f>
        <v>151.80000000000001</v>
      </c>
      <c r="O432" s="17">
        <f>'[1]TCE - ANEXO II - Preencher'!W441</f>
        <v>1418.49</v>
      </c>
      <c r="P432" s="18">
        <f>'[1]TCE - ANEXO II - Preencher'!X441</f>
        <v>5227.3100000000004</v>
      </c>
      <c r="S432" s="22">
        <v>56858</v>
      </c>
    </row>
    <row r="433" spans="1:19" x14ac:dyDescent="0.25">
      <c r="A433" s="8">
        <f>IFERROR(VLOOKUP(B433,'[1]DADOS (OCULTAR)'!$Q$3:$S$136,3,0),"")</f>
        <v>9039744000275</v>
      </c>
      <c r="B433" s="9" t="str">
        <f>'[1]TCE - ANEXO II - Preencher'!C442</f>
        <v>HOSPITAL MIGUEL ARRAES - CG. Nº 023/2022</v>
      </c>
      <c r="C433" s="10"/>
      <c r="D433" s="11" t="str">
        <f>'[1]TCE - ANEXO II - Preencher'!E442</f>
        <v>FLAVIA RODRIGUES ALVES SANTIAGO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3222-05</v>
      </c>
      <c r="G433" s="14" t="str">
        <f>'[1]TCE - ANEXO II - Preencher'!I442</f>
        <v>12/2025</v>
      </c>
      <c r="H433" s="13" t="str">
        <f>'[1]TCE - ANEXO II - Preencher'!J442</f>
        <v>1 - Plantonista</v>
      </c>
      <c r="I433" s="13">
        <f>'[1]TCE - ANEXO II - Preencher'!K442</f>
        <v>44</v>
      </c>
      <c r="J433" s="15">
        <f>'[1]TCE - ANEXO II - Preencher'!L442</f>
        <v>1518</v>
      </c>
      <c r="K433" s="15">
        <f>'[1]TCE - ANEXO II - Preencher'!P442</f>
        <v>45.22</v>
      </c>
      <c r="L433" s="15">
        <f>'[1]TCE - ANEXO II - Preencher'!Q442</f>
        <v>3598.08</v>
      </c>
      <c r="M433" s="15">
        <f>'[1]TCE - ANEXO II - Preencher'!R442</f>
        <v>2083.33</v>
      </c>
      <c r="N433" s="16">
        <f>'[1]TCE - ANEXO II - Preencher'!S442</f>
        <v>0</v>
      </c>
      <c r="O433" s="17">
        <f>'[1]TCE - ANEXO II - Preencher'!W442</f>
        <v>2400.4499999999998</v>
      </c>
      <c r="P433" s="18">
        <f>'[1]TCE - ANEXO II - Preencher'!X442</f>
        <v>4844.18</v>
      </c>
      <c r="S433" s="22">
        <v>56888</v>
      </c>
    </row>
    <row r="434" spans="1:19" x14ac:dyDescent="0.25">
      <c r="A434" s="8">
        <f>IFERROR(VLOOKUP(B434,'[1]DADOS (OCULTAR)'!$Q$3:$S$136,3,0),"")</f>
        <v>9039744000275</v>
      </c>
      <c r="B434" s="9" t="str">
        <f>'[1]TCE - ANEXO II - Preencher'!C443</f>
        <v>HOSPITAL MIGUEL ARRAES - CG. Nº 023/2022</v>
      </c>
      <c r="C434" s="10"/>
      <c r="D434" s="11" t="str">
        <f>'[1]TCE - ANEXO II - Preencher'!E443</f>
        <v>FLAVIA VITORIA FELIX DA SILVA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3222-05</v>
      </c>
      <c r="G434" s="14" t="str">
        <f>'[1]TCE - ANEXO II - Preencher'!I443</f>
        <v>12/2025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1467.4</v>
      </c>
      <c r="K434" s="15">
        <f>'[1]TCE - ANEXO II - Preencher'!P443</f>
        <v>45.22</v>
      </c>
      <c r="L434" s="15">
        <f>'[1]TCE - ANEXO II - Preencher'!Q443</f>
        <v>3497.74</v>
      </c>
      <c r="M434" s="15">
        <f>'[1]TCE - ANEXO II - Preencher'!R443</f>
        <v>2228.33</v>
      </c>
      <c r="N434" s="16">
        <f>'[1]TCE - ANEXO II - Preencher'!S443</f>
        <v>0</v>
      </c>
      <c r="O434" s="17">
        <f>'[1]TCE - ANEXO II - Preencher'!W443</f>
        <v>1823.6</v>
      </c>
      <c r="P434" s="18">
        <f>'[1]TCE - ANEXO II - Preencher'!X443</f>
        <v>5415.09</v>
      </c>
      <c r="S434" s="22">
        <v>56919</v>
      </c>
    </row>
    <row r="435" spans="1:19" x14ac:dyDescent="0.25">
      <c r="A435" s="8">
        <f>IFERROR(VLOOKUP(B435,'[1]DADOS (OCULTAR)'!$Q$3:$S$136,3,0),"")</f>
        <v>9039744000275</v>
      </c>
      <c r="B435" s="9" t="str">
        <f>'[1]TCE - ANEXO II - Preencher'!C444</f>
        <v>HOSPITAL MIGUEL ARRAES - CG. Nº 023/2022</v>
      </c>
      <c r="C435" s="10"/>
      <c r="D435" s="11" t="str">
        <f>'[1]TCE - ANEXO II - Preencher'!E444</f>
        <v>FLAVIANE BARROS DE OLIVEIRA LINS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2234-05</v>
      </c>
      <c r="G435" s="14" t="str">
        <f>'[1]TCE - ANEXO II - Preencher'!I444</f>
        <v>12/2025</v>
      </c>
      <c r="H435" s="13" t="str">
        <f>'[1]TCE - ANEXO II - Preencher'!J444</f>
        <v>2 - Diarista</v>
      </c>
      <c r="I435" s="13">
        <f>'[1]TCE - ANEXO II - Preencher'!K444</f>
        <v>30</v>
      </c>
      <c r="J435" s="15">
        <f>'[1]TCE - ANEXO II - Preencher'!L444</f>
        <v>3712.6</v>
      </c>
      <c r="K435" s="15">
        <f>'[1]TCE - ANEXO II - Preencher'!P444</f>
        <v>0</v>
      </c>
      <c r="L435" s="15">
        <f>'[1]TCE - ANEXO II - Preencher'!Q444</f>
        <v>4880.37</v>
      </c>
      <c r="M435" s="15">
        <f>'[1]TCE - ANEXO II - Preencher'!R444</f>
        <v>5702.3</v>
      </c>
      <c r="N435" s="16">
        <f>'[1]TCE - ANEXO II - Preencher'!S444</f>
        <v>764.83</v>
      </c>
      <c r="O435" s="17">
        <f>'[1]TCE - ANEXO II - Preencher'!W444</f>
        <v>3381.54</v>
      </c>
      <c r="P435" s="18">
        <f>'[1]TCE - ANEXO II - Preencher'!X444</f>
        <v>11678.560000000001</v>
      </c>
      <c r="S435" s="22">
        <v>56949</v>
      </c>
    </row>
    <row r="436" spans="1:19" x14ac:dyDescent="0.25">
      <c r="A436" s="8">
        <f>IFERROR(VLOOKUP(B436,'[1]DADOS (OCULTAR)'!$Q$3:$S$136,3,0),"")</f>
        <v>9039744000275</v>
      </c>
      <c r="B436" s="9" t="str">
        <f>'[1]TCE - ANEXO II - Preencher'!C445</f>
        <v>HOSPITAL MIGUEL ARRAES - CG. Nº 023/2022</v>
      </c>
      <c r="C436" s="10"/>
      <c r="D436" s="11" t="str">
        <f>'[1]TCE - ANEXO II - Preencher'!E445</f>
        <v>FLAVIO HENRIQUE DUARTE DE AZEVEDO</v>
      </c>
      <c r="E436" s="12" t="str">
        <f>IF('[1]TCE - ANEXO II - Preencher'!G445="4 - Assistência Odontológica","2 - Outros Profissionais da saúde",'[1]TCE - ANEXO II - Preencher'!G445)</f>
        <v>3 - Administrativo</v>
      </c>
      <c r="F436" s="13" t="str">
        <f>'[1]TCE - ANEXO II - Preencher'!H445</f>
        <v>4110-10</v>
      </c>
      <c r="G436" s="14" t="str">
        <f>'[1]TCE - ANEXO II - Preencher'!I445</f>
        <v>12/2025</v>
      </c>
      <c r="H436" s="13" t="str">
        <f>'[1]TCE - ANEXO II - Preencher'!J445</f>
        <v>1 - Plantonista</v>
      </c>
      <c r="I436" s="13">
        <f>'[1]TCE - ANEXO II - Preencher'!K445</f>
        <v>44</v>
      </c>
      <c r="J436" s="15">
        <f>'[1]TCE - ANEXO II - Preencher'!L445</f>
        <v>1518</v>
      </c>
      <c r="K436" s="15">
        <f>'[1]TCE - ANEXO II - Preencher'!P445</f>
        <v>0</v>
      </c>
      <c r="L436" s="15">
        <f>'[1]TCE - ANEXO II - Preencher'!Q445</f>
        <v>1603.01</v>
      </c>
      <c r="M436" s="15">
        <f>'[1]TCE - ANEXO II - Preencher'!R445</f>
        <v>193.2</v>
      </c>
      <c r="N436" s="16">
        <f>'[1]TCE - ANEXO II - Preencher'!S445</f>
        <v>0</v>
      </c>
      <c r="O436" s="17">
        <f>'[1]TCE - ANEXO II - Preencher'!W445</f>
        <v>1350.5</v>
      </c>
      <c r="P436" s="18">
        <f>'[1]TCE - ANEXO II - Preencher'!X445</f>
        <v>1963.71</v>
      </c>
      <c r="S436" s="22">
        <v>56980</v>
      </c>
    </row>
    <row r="437" spans="1:19" x14ac:dyDescent="0.25">
      <c r="A437" s="8">
        <f>IFERROR(VLOOKUP(B437,'[1]DADOS (OCULTAR)'!$Q$3:$S$136,3,0),"")</f>
        <v>9039744000275</v>
      </c>
      <c r="B437" s="9" t="str">
        <f>'[1]TCE - ANEXO II - Preencher'!C446</f>
        <v>HOSPITAL MIGUEL ARRAES - CG. Nº 023/2022</v>
      </c>
      <c r="C437" s="10"/>
      <c r="D437" s="11" t="str">
        <f>'[1]TCE - ANEXO II - Preencher'!E446</f>
        <v>FLAVIO XAVIER DE MELO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 t="str">
        <f>'[1]TCE - ANEXO II - Preencher'!H446</f>
        <v>3222-05</v>
      </c>
      <c r="G437" s="14" t="str">
        <f>'[1]TCE - ANEXO II - Preencher'!I446</f>
        <v>12/2025</v>
      </c>
      <c r="H437" s="13" t="str">
        <f>'[1]TCE - ANEXO II - Preencher'!J446</f>
        <v>1 - Plantonista</v>
      </c>
      <c r="I437" s="13">
        <f>'[1]TCE - ANEXO II - Preencher'!K446</f>
        <v>44</v>
      </c>
      <c r="J437" s="15">
        <f>'[1]TCE - ANEXO II - Preencher'!L446</f>
        <v>1518</v>
      </c>
      <c r="K437" s="15">
        <f>'[1]TCE - ANEXO II - Preencher'!P446</f>
        <v>45.22</v>
      </c>
      <c r="L437" s="15">
        <f>'[1]TCE - ANEXO II - Preencher'!Q446</f>
        <v>2764.18</v>
      </c>
      <c r="M437" s="15">
        <f>'[1]TCE - ANEXO II - Preencher'!R446</f>
        <v>1627.93</v>
      </c>
      <c r="N437" s="16">
        <f>'[1]TCE - ANEXO II - Preencher'!S446</f>
        <v>303.60000000000002</v>
      </c>
      <c r="O437" s="17">
        <f>'[1]TCE - ANEXO II - Preencher'!W446</f>
        <v>1276.01</v>
      </c>
      <c r="P437" s="18">
        <f>'[1]TCE - ANEXO II - Preencher'!X446</f>
        <v>4982.92</v>
      </c>
      <c r="S437" s="22">
        <v>57011</v>
      </c>
    </row>
    <row r="438" spans="1:19" x14ac:dyDescent="0.25">
      <c r="A438" s="8">
        <f>IFERROR(VLOOKUP(B438,'[1]DADOS (OCULTAR)'!$Q$3:$S$136,3,0),"")</f>
        <v>9039744000275</v>
      </c>
      <c r="B438" s="9" t="str">
        <f>'[1]TCE - ANEXO II - Preencher'!C447</f>
        <v>HOSPITAL MIGUEL ARRAES - CG. Nº 023/2022</v>
      </c>
      <c r="C438" s="10"/>
      <c r="D438" s="11" t="str">
        <f>'[1]TCE - ANEXO II - Preencher'!E447</f>
        <v>FLAVYELE RAYLANE DE SOUSA OLEGARIO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3222-05</v>
      </c>
      <c r="G438" s="14" t="str">
        <f>'[1]TCE - ANEXO II - Preencher'!I447</f>
        <v>12/2025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1518</v>
      </c>
      <c r="K438" s="15">
        <f>'[1]TCE - ANEXO II - Preencher'!P447</f>
        <v>45.22</v>
      </c>
      <c r="L438" s="15">
        <f>'[1]TCE - ANEXO II - Preencher'!Q447</f>
        <v>3434.67</v>
      </c>
      <c r="M438" s="15">
        <f>'[1]TCE - ANEXO II - Preencher'!R447</f>
        <v>2012.55</v>
      </c>
      <c r="N438" s="16">
        <f>'[1]TCE - ANEXO II - Preencher'!S447</f>
        <v>151.80000000000001</v>
      </c>
      <c r="O438" s="17">
        <f>'[1]TCE - ANEXO II - Preencher'!W447</f>
        <v>1647.23</v>
      </c>
      <c r="P438" s="18">
        <f>'[1]TCE - ANEXO II - Preencher'!X447</f>
        <v>5515.01</v>
      </c>
      <c r="S438" s="22">
        <v>57040</v>
      </c>
    </row>
    <row r="439" spans="1:19" x14ac:dyDescent="0.25">
      <c r="A439" s="8">
        <f>IFERROR(VLOOKUP(B439,'[1]DADOS (OCULTAR)'!$Q$3:$S$136,3,0),"")</f>
        <v>9039744000275</v>
      </c>
      <c r="B439" s="9" t="str">
        <f>'[1]TCE - ANEXO II - Preencher'!C448</f>
        <v>HOSPITAL MIGUEL ARRAES - CG. Nº 023/2022</v>
      </c>
      <c r="C439" s="10"/>
      <c r="D439" s="11" t="str">
        <f>'[1]TCE - ANEXO II - Preencher'!E448</f>
        <v>FLORIZA MARIA ALVES DA SILVA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3222-05</v>
      </c>
      <c r="G439" s="14" t="str">
        <f>'[1]TCE - ANEXO II - Preencher'!I448</f>
        <v>12/2025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1518</v>
      </c>
      <c r="K439" s="15">
        <f>'[1]TCE - ANEXO II - Preencher'!P448</f>
        <v>45.22</v>
      </c>
      <c r="L439" s="15">
        <f>'[1]TCE - ANEXO II - Preencher'!Q448</f>
        <v>4181.3900000000003</v>
      </c>
      <c r="M439" s="15">
        <f>'[1]TCE - ANEXO II - Preencher'!R448</f>
        <v>2690.53</v>
      </c>
      <c r="N439" s="16">
        <f>'[1]TCE - ANEXO II - Preencher'!S448</f>
        <v>303.60000000000002</v>
      </c>
      <c r="O439" s="17">
        <f>'[1]TCE - ANEXO II - Preencher'!W448</f>
        <v>2193.91</v>
      </c>
      <c r="P439" s="18">
        <f>'[1]TCE - ANEXO II - Preencher'!X448</f>
        <v>6544.8300000000017</v>
      </c>
      <c r="S439" s="22">
        <v>57071</v>
      </c>
    </row>
    <row r="440" spans="1:19" x14ac:dyDescent="0.25">
      <c r="A440" s="8">
        <f>IFERROR(VLOOKUP(B440,'[1]DADOS (OCULTAR)'!$Q$3:$S$136,3,0),"")</f>
        <v>9039744000275</v>
      </c>
      <c r="B440" s="9" t="str">
        <f>'[1]TCE - ANEXO II - Preencher'!C449</f>
        <v>HOSPITAL MIGUEL ARRAES - CG. Nº 023/2022</v>
      </c>
      <c r="C440" s="10"/>
      <c r="D440" s="11" t="str">
        <f>'[1]TCE - ANEXO II - Preencher'!E449</f>
        <v>FRANCIS MARY DUTRA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 t="str">
        <f>'[1]TCE - ANEXO II - Preencher'!H449</f>
        <v>3241-15</v>
      </c>
      <c r="G440" s="14" t="str">
        <f>'[1]TCE - ANEXO II - Preencher'!I449</f>
        <v>12/2025</v>
      </c>
      <c r="H440" s="13" t="str">
        <f>'[1]TCE - ANEXO II - Preencher'!J449</f>
        <v>1 - Plantonista</v>
      </c>
      <c r="I440" s="13">
        <f>'[1]TCE - ANEXO II - Preencher'!K449</f>
        <v>24</v>
      </c>
      <c r="J440" s="15">
        <f>'[1]TCE - ANEXO II - Preencher'!L449</f>
        <v>2732.26</v>
      </c>
      <c r="K440" s="15">
        <f>'[1]TCE - ANEXO II - Preencher'!P449</f>
        <v>0</v>
      </c>
      <c r="L440" s="15">
        <f>'[1]TCE - ANEXO II - Preencher'!Q449</f>
        <v>5026.66</v>
      </c>
      <c r="M440" s="15">
        <f>'[1]TCE - ANEXO II - Preencher'!R449</f>
        <v>2306.0300000000002</v>
      </c>
      <c r="N440" s="16">
        <f>'[1]TCE - ANEXO II - Preencher'!S449</f>
        <v>0</v>
      </c>
      <c r="O440" s="17">
        <f>'[1]TCE - ANEXO II - Preencher'!W449</f>
        <v>3490.38</v>
      </c>
      <c r="P440" s="18">
        <f>'[1]TCE - ANEXO II - Preencher'!X449</f>
        <v>6574.5700000000006</v>
      </c>
      <c r="S440" s="22">
        <v>57101</v>
      </c>
    </row>
    <row r="441" spans="1:19" x14ac:dyDescent="0.25">
      <c r="A441" s="8">
        <f>IFERROR(VLOOKUP(B441,'[1]DADOS (OCULTAR)'!$Q$3:$S$136,3,0),"")</f>
        <v>9039744000275</v>
      </c>
      <c r="B441" s="9" t="str">
        <f>'[1]TCE - ANEXO II - Preencher'!C450</f>
        <v>HOSPITAL MIGUEL ARRAES - CG. Nº 023/2022</v>
      </c>
      <c r="C441" s="10"/>
      <c r="D441" s="11" t="str">
        <f>'[1]TCE - ANEXO II - Preencher'!E450</f>
        <v>FRANCISCA VERALLY VIEIRA MEDEIROS FARIAS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3222-05</v>
      </c>
      <c r="G441" s="14" t="str">
        <f>'[1]TCE - ANEXO II - Preencher'!I450</f>
        <v>12/2025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1366.2</v>
      </c>
      <c r="K441" s="15">
        <f>'[1]TCE - ANEXO II - Preencher'!P450</f>
        <v>45.22</v>
      </c>
      <c r="L441" s="15">
        <f>'[1]TCE - ANEXO II - Preencher'!Q450</f>
        <v>3846.42</v>
      </c>
      <c r="M441" s="15">
        <f>'[1]TCE - ANEXO II - Preencher'!R450</f>
        <v>2083.33</v>
      </c>
      <c r="N441" s="16">
        <f>'[1]TCE - ANEXO II - Preencher'!S450</f>
        <v>0</v>
      </c>
      <c r="O441" s="17">
        <f>'[1]TCE - ANEXO II - Preencher'!W450</f>
        <v>2234.64</v>
      </c>
      <c r="P441" s="18">
        <f>'[1]TCE - ANEXO II - Preencher'!X450</f>
        <v>5106.5300000000007</v>
      </c>
      <c r="S441" s="22">
        <v>57132</v>
      </c>
    </row>
    <row r="442" spans="1:19" x14ac:dyDescent="0.25">
      <c r="A442" s="8">
        <f>IFERROR(VLOOKUP(B442,'[1]DADOS (OCULTAR)'!$Q$3:$S$136,3,0),"")</f>
        <v>9039744000275</v>
      </c>
      <c r="B442" s="9" t="str">
        <f>'[1]TCE - ANEXO II - Preencher'!C451</f>
        <v>HOSPITAL MIGUEL ARRAES - CG. Nº 023/2022</v>
      </c>
      <c r="C442" s="10"/>
      <c r="D442" s="11" t="str">
        <f>'[1]TCE - ANEXO II - Preencher'!E451</f>
        <v>FREDSON LUIZ DO NASCIMENTO TEIXEIRA</v>
      </c>
      <c r="E442" s="12" t="str">
        <f>IF('[1]TCE - ANEXO II - Preencher'!G451="4 - Assistência Odontológica","2 - Outros Profissionais da saúde",'[1]TCE - ANEXO II - Preencher'!G451)</f>
        <v>3 - Administrativo</v>
      </c>
      <c r="F442" s="13" t="str">
        <f>'[1]TCE - ANEXO II - Preencher'!H451</f>
        <v>5143-20</v>
      </c>
      <c r="G442" s="14" t="str">
        <f>'[1]TCE - ANEXO II - Preencher'!I451</f>
        <v>12/2025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1518</v>
      </c>
      <c r="K442" s="15">
        <f>'[1]TCE - ANEXO II - Preencher'!P451</f>
        <v>0</v>
      </c>
      <c r="L442" s="15">
        <f>'[1]TCE - ANEXO II - Preencher'!Q451</f>
        <v>2914.23</v>
      </c>
      <c r="M442" s="15">
        <f>'[1]TCE - ANEXO II - Preencher'!R451</f>
        <v>1106.01</v>
      </c>
      <c r="N442" s="16">
        <f>'[1]TCE - ANEXO II - Preencher'!S451</f>
        <v>0</v>
      </c>
      <c r="O442" s="17">
        <f>'[1]TCE - ANEXO II - Preencher'!W451</f>
        <v>2313.9</v>
      </c>
      <c r="P442" s="18">
        <f>'[1]TCE - ANEXO II - Preencher'!X451</f>
        <v>3224.3399999999997</v>
      </c>
      <c r="S442" s="22">
        <v>57162</v>
      </c>
    </row>
    <row r="443" spans="1:19" x14ac:dyDescent="0.25">
      <c r="A443" s="8">
        <f>IFERROR(VLOOKUP(B443,'[1]DADOS (OCULTAR)'!$Q$3:$S$136,3,0),"")</f>
        <v>9039744000275</v>
      </c>
      <c r="B443" s="9" t="str">
        <f>'[1]TCE - ANEXO II - Preencher'!C452</f>
        <v>HOSPITAL MIGUEL ARRAES - CG. Nº 023/2022</v>
      </c>
      <c r="C443" s="10"/>
      <c r="D443" s="11" t="str">
        <f>'[1]TCE - ANEXO II - Preencher'!E452</f>
        <v>GABRIEL LOURENCO RODRIGUES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5211-30</v>
      </c>
      <c r="G443" s="14" t="str">
        <f>'[1]TCE - ANEXO II - Preencher'!I452</f>
        <v>12/2025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1394.67</v>
      </c>
      <c r="K443" s="15">
        <f>'[1]TCE - ANEXO II - Preencher'!P452</f>
        <v>0</v>
      </c>
      <c r="L443" s="15">
        <f>'[1]TCE - ANEXO II - Preencher'!Q452</f>
        <v>1798.02</v>
      </c>
      <c r="M443" s="15">
        <f>'[1]TCE - ANEXO II - Preencher'!R452</f>
        <v>645.35</v>
      </c>
      <c r="N443" s="16">
        <f>'[1]TCE - ANEXO II - Preencher'!S452</f>
        <v>0</v>
      </c>
      <c r="O443" s="17">
        <f>'[1]TCE - ANEXO II - Preencher'!W452</f>
        <v>1831.35</v>
      </c>
      <c r="P443" s="18">
        <f>'[1]TCE - ANEXO II - Preencher'!X452</f>
        <v>2006.69</v>
      </c>
      <c r="S443" s="22">
        <v>57193</v>
      </c>
    </row>
    <row r="444" spans="1:19" x14ac:dyDescent="0.25">
      <c r="A444" s="8">
        <f>IFERROR(VLOOKUP(B444,'[1]DADOS (OCULTAR)'!$Q$3:$S$136,3,0),"")</f>
        <v>9039744000275</v>
      </c>
      <c r="B444" s="9" t="str">
        <f>'[1]TCE - ANEXO II - Preencher'!C453</f>
        <v>HOSPITAL MIGUEL ARRAES - CG. Nº 023/2022</v>
      </c>
      <c r="C444" s="10"/>
      <c r="D444" s="11" t="str">
        <f>'[1]TCE - ANEXO II - Preencher'!E453</f>
        <v>GABRIEL TOCALA BERNARDO DE ARAUJO</v>
      </c>
      <c r="E444" s="12" t="str">
        <f>IF('[1]TCE - ANEXO II - Preencher'!G453="4 - Assistência Odontológica","2 - Outros Profissionais da saúde",'[1]TCE - ANEXO II - Preencher'!G453)</f>
        <v>3 - Administrativo</v>
      </c>
      <c r="F444" s="13" t="str">
        <f>'[1]TCE - ANEXO II - Preencher'!H453</f>
        <v>4110-10</v>
      </c>
      <c r="G444" s="14" t="str">
        <f>'[1]TCE - ANEXO II - Preencher'!I453</f>
        <v>12/2025</v>
      </c>
      <c r="H444" s="13" t="str">
        <f>'[1]TCE - ANEXO II - Preencher'!J453</f>
        <v>2 - Diarista</v>
      </c>
      <c r="I444" s="13">
        <f>'[1]TCE - ANEXO II - Preencher'!K453</f>
        <v>20</v>
      </c>
      <c r="J444" s="15">
        <f>'[1]TCE - ANEXO II - Preencher'!L453</f>
        <v>759</v>
      </c>
      <c r="K444" s="15">
        <f>'[1]TCE - ANEXO II - Preencher'!P453</f>
        <v>0</v>
      </c>
      <c r="L444" s="15">
        <f>'[1]TCE - ANEXO II - Preencher'!Q453</f>
        <v>63.25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93.29</v>
      </c>
      <c r="P444" s="18">
        <f>'[1]TCE - ANEXO II - Preencher'!X453</f>
        <v>728.96</v>
      </c>
      <c r="S444" s="22">
        <v>57224</v>
      </c>
    </row>
    <row r="445" spans="1:19" x14ac:dyDescent="0.25">
      <c r="A445" s="8">
        <f>IFERROR(VLOOKUP(B445,'[1]DADOS (OCULTAR)'!$Q$3:$S$136,3,0),"")</f>
        <v>9039744000275</v>
      </c>
      <c r="B445" s="9" t="str">
        <f>'[1]TCE - ANEXO II - Preencher'!C454</f>
        <v>HOSPITAL MIGUEL ARRAES - CG. Nº 023/2022</v>
      </c>
      <c r="C445" s="10"/>
      <c r="D445" s="11" t="str">
        <f>'[1]TCE - ANEXO II - Preencher'!E454</f>
        <v>GABRIEL VITOR COUTINHO NERY DE SANTANA</v>
      </c>
      <c r="E445" s="12" t="str">
        <f>IF('[1]TCE - ANEXO II - Preencher'!G454="4 - Assistência Odontológica","2 - Outros Profissionais da saúde",'[1]TCE - ANEXO II - Preencher'!G454)</f>
        <v>3 - Administrativo</v>
      </c>
      <c r="F445" s="13" t="str">
        <f>'[1]TCE - ANEXO II - Preencher'!H454</f>
        <v>3516-05</v>
      </c>
      <c r="G445" s="14" t="str">
        <f>'[1]TCE - ANEXO II - Preencher'!I454</f>
        <v>12/2025</v>
      </c>
      <c r="H445" s="13" t="str">
        <f>'[1]TCE - ANEXO II - Preencher'!J454</f>
        <v>2 - Diarista</v>
      </c>
      <c r="I445" s="13">
        <f>'[1]TCE - ANEXO II - Preencher'!K454</f>
        <v>44</v>
      </c>
      <c r="J445" s="15">
        <f>'[1]TCE - ANEXO II - Preencher'!L454</f>
        <v>2419.5</v>
      </c>
      <c r="K445" s="15">
        <f>'[1]TCE - ANEXO II - Preencher'!P454</f>
        <v>0</v>
      </c>
      <c r="L445" s="15">
        <f>'[1]TCE - ANEXO II - Preencher'!Q454</f>
        <v>2421.6799999999998</v>
      </c>
      <c r="M445" s="15">
        <f>'[1]TCE - ANEXO II - Preencher'!R454</f>
        <v>2962.56</v>
      </c>
      <c r="N445" s="16">
        <f>'[1]TCE - ANEXO II - Preencher'!S454</f>
        <v>0</v>
      </c>
      <c r="O445" s="17">
        <f>'[1]TCE - ANEXO II - Preencher'!W454</f>
        <v>1599.91</v>
      </c>
      <c r="P445" s="18">
        <f>'[1]TCE - ANEXO II - Preencher'!X454</f>
        <v>6203.83</v>
      </c>
      <c r="S445" s="22">
        <v>57254</v>
      </c>
    </row>
    <row r="446" spans="1:19" x14ac:dyDescent="0.25">
      <c r="A446" s="8">
        <f>IFERROR(VLOOKUP(B446,'[1]DADOS (OCULTAR)'!$Q$3:$S$136,3,0),"")</f>
        <v>9039744000275</v>
      </c>
      <c r="B446" s="9" t="str">
        <f>'[1]TCE - ANEXO II - Preencher'!C455</f>
        <v>HOSPITAL MIGUEL ARRAES - CG. Nº 023/2022</v>
      </c>
      <c r="C446" s="10"/>
      <c r="D446" s="11" t="str">
        <f>'[1]TCE - ANEXO II - Preencher'!E455</f>
        <v>GABRIELA XAVIER LOURENCO DA SILVA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3222-05</v>
      </c>
      <c r="G446" s="14" t="str">
        <f>'[1]TCE - ANEXO II - Preencher'!I455</f>
        <v>12/2025</v>
      </c>
      <c r="H446" s="13" t="str">
        <f>'[1]TCE - ANEXO II - Preencher'!J455</f>
        <v>1 - Plantonista</v>
      </c>
      <c r="I446" s="13">
        <f>'[1]TCE - ANEXO II - Preencher'!K455</f>
        <v>44</v>
      </c>
      <c r="J446" s="15">
        <f>'[1]TCE - ANEXO II - Preencher'!L455</f>
        <v>1518</v>
      </c>
      <c r="K446" s="15">
        <f>'[1]TCE - ANEXO II - Preencher'!P455</f>
        <v>45.22</v>
      </c>
      <c r="L446" s="15">
        <f>'[1]TCE - ANEXO II - Preencher'!Q455</f>
        <v>3986.99</v>
      </c>
      <c r="M446" s="15">
        <f>'[1]TCE - ANEXO II - Preencher'!R455</f>
        <v>2275.4299999999998</v>
      </c>
      <c r="N446" s="16">
        <f>'[1]TCE - ANEXO II - Preencher'!S455</f>
        <v>151.80000000000001</v>
      </c>
      <c r="O446" s="17">
        <f>'[1]TCE - ANEXO II - Preencher'!W455</f>
        <v>1904.92</v>
      </c>
      <c r="P446" s="18">
        <f>'[1]TCE - ANEXO II - Preencher'!X455</f>
        <v>6072.5199999999995</v>
      </c>
      <c r="S446" s="22">
        <v>57285</v>
      </c>
    </row>
    <row r="447" spans="1:19" x14ac:dyDescent="0.25">
      <c r="A447" s="8">
        <f>IFERROR(VLOOKUP(B447,'[1]DADOS (OCULTAR)'!$Q$3:$S$136,3,0),"")</f>
        <v>9039744000275</v>
      </c>
      <c r="B447" s="9" t="str">
        <f>'[1]TCE - ANEXO II - Preencher'!C456</f>
        <v>HOSPITAL MIGUEL ARRAES - CG. Nº 023/2022</v>
      </c>
      <c r="C447" s="10"/>
      <c r="D447" s="11" t="str">
        <f>'[1]TCE - ANEXO II - Preencher'!E456</f>
        <v>GABRIELLY EDUARDA LIMA DE OLIVEIRA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3222-05</v>
      </c>
      <c r="G447" s="14" t="str">
        <f>'[1]TCE - ANEXO II - Preencher'!I456</f>
        <v>12/2025</v>
      </c>
      <c r="H447" s="13" t="str">
        <f>'[1]TCE - ANEXO II - Preencher'!J456</f>
        <v>1 - Plantonista</v>
      </c>
      <c r="I447" s="13">
        <f>'[1]TCE - ANEXO II - Preencher'!K456</f>
        <v>44</v>
      </c>
      <c r="J447" s="15">
        <f>'[1]TCE - ANEXO II - Preencher'!L456</f>
        <v>1518</v>
      </c>
      <c r="K447" s="15">
        <f>'[1]TCE - ANEXO II - Preencher'!P456</f>
        <v>45.22</v>
      </c>
      <c r="L447" s="15">
        <f>'[1]TCE - ANEXO II - Preencher'!Q456</f>
        <v>3358.77</v>
      </c>
      <c r="M447" s="15">
        <f>'[1]TCE - ANEXO II - Preencher'!R456</f>
        <v>1931.53</v>
      </c>
      <c r="N447" s="16">
        <f>'[1]TCE - ANEXO II - Preencher'!S456</f>
        <v>151.80000000000001</v>
      </c>
      <c r="O447" s="17">
        <f>'[1]TCE - ANEXO II - Preencher'!W456</f>
        <v>1825.6</v>
      </c>
      <c r="P447" s="18">
        <f>'[1]TCE - ANEXO II - Preencher'!X456</f>
        <v>5179.7199999999993</v>
      </c>
      <c r="S447" s="22">
        <v>57315</v>
      </c>
    </row>
    <row r="448" spans="1:19" x14ac:dyDescent="0.25">
      <c r="A448" s="8">
        <f>IFERROR(VLOOKUP(B448,'[1]DADOS (OCULTAR)'!$Q$3:$S$136,3,0),"")</f>
        <v>9039744000275</v>
      </c>
      <c r="B448" s="9" t="str">
        <f>'[1]TCE - ANEXO II - Preencher'!C457</f>
        <v>HOSPITAL MIGUEL ARRAES - CG. Nº 023/2022</v>
      </c>
      <c r="C448" s="10"/>
      <c r="D448" s="11" t="str">
        <f>'[1]TCE - ANEXO II - Preencher'!E457</f>
        <v>GABRIELLY FEIJO NUNES DE SOUZA</v>
      </c>
      <c r="E448" s="12" t="str">
        <f>IF('[1]TCE - ANEXO II - Preencher'!G457="4 - Assistência Odontológica","2 - Outros Profissionais da saúde",'[1]TCE - ANEXO II - Preencher'!G457)</f>
        <v>3 - Administrativo</v>
      </c>
      <c r="F448" s="13" t="str">
        <f>'[1]TCE - ANEXO II - Preencher'!H457</f>
        <v>4110-10</v>
      </c>
      <c r="G448" s="14" t="str">
        <f>'[1]TCE - ANEXO II - Preencher'!I457</f>
        <v>12/2025</v>
      </c>
      <c r="H448" s="13" t="str">
        <f>'[1]TCE - ANEXO II - Preencher'!J457</f>
        <v>2 - Diarista</v>
      </c>
      <c r="I448" s="13">
        <f>'[1]TCE - ANEXO II - Preencher'!K457</f>
        <v>20</v>
      </c>
      <c r="J448" s="15">
        <f>'[1]TCE - ANEXO II - Preencher'!L457</f>
        <v>759</v>
      </c>
      <c r="K448" s="15">
        <f>'[1]TCE - ANEXO II - Preencher'!P457</f>
        <v>0</v>
      </c>
      <c r="L448" s="15">
        <f>'[1]TCE - ANEXO II - Preencher'!Q457</f>
        <v>253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252.38</v>
      </c>
      <c r="P448" s="18">
        <f>'[1]TCE - ANEXO II - Preencher'!X457</f>
        <v>759.62</v>
      </c>
      <c r="S448" s="22">
        <v>57346</v>
      </c>
    </row>
    <row r="449" spans="1:19" x14ac:dyDescent="0.25">
      <c r="A449" s="8">
        <f>IFERROR(VLOOKUP(B449,'[1]DADOS (OCULTAR)'!$Q$3:$S$136,3,0),"")</f>
        <v>9039744000275</v>
      </c>
      <c r="B449" s="9" t="str">
        <f>'[1]TCE - ANEXO II - Preencher'!C458</f>
        <v>HOSPITAL MIGUEL ARRAES - CG. Nº 023/2022</v>
      </c>
      <c r="C449" s="10"/>
      <c r="D449" s="11" t="str">
        <f>'[1]TCE - ANEXO II - Preencher'!E458</f>
        <v>GABRIELLY RODRIGUES DE SANTANA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5211-30</v>
      </c>
      <c r="G449" s="14" t="str">
        <f>'[1]TCE - ANEXO II - Preencher'!I458</f>
        <v>12/2025</v>
      </c>
      <c r="H449" s="13" t="str">
        <f>'[1]TCE - ANEXO II - Preencher'!J458</f>
        <v>2 - Diarista</v>
      </c>
      <c r="I449" s="13">
        <f>'[1]TCE - ANEXO II - Preencher'!K458</f>
        <v>44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2248</v>
      </c>
      <c r="P449" s="18">
        <f>'[1]TCE - ANEXO II - Preencher'!X458</f>
        <v>2146.0100000000002</v>
      </c>
      <c r="S449" s="22">
        <v>57377</v>
      </c>
    </row>
    <row r="450" spans="1:19" x14ac:dyDescent="0.25">
      <c r="A450" s="8">
        <f>IFERROR(VLOOKUP(B450,'[1]DADOS (OCULTAR)'!$Q$3:$S$136,3,0),"")</f>
        <v>9039744000275</v>
      </c>
      <c r="B450" s="9" t="str">
        <f>'[1]TCE - ANEXO II - Preencher'!C459</f>
        <v>HOSPITAL MIGUEL ARRAES - CG. Nº 023/2022</v>
      </c>
      <c r="C450" s="10"/>
      <c r="D450" s="11" t="str">
        <f>'[1]TCE - ANEXO II - Preencher'!E459</f>
        <v>GEANE ABDIAS DA SILVA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3222-05</v>
      </c>
      <c r="G450" s="14" t="str">
        <f>'[1]TCE - ANEXO II - Preencher'!I459</f>
        <v>12/2025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0</v>
      </c>
      <c r="K450" s="15">
        <f>'[1]TCE - ANEXO II - Preencher'!P459</f>
        <v>2938.02</v>
      </c>
      <c r="L450" s="15">
        <f>'[1]TCE - ANEXO II - Preencher'!Q459</f>
        <v>4050.54</v>
      </c>
      <c r="M450" s="15">
        <f>'[1]TCE - ANEXO II - Preencher'!R459</f>
        <v>1627.93</v>
      </c>
      <c r="N450" s="16">
        <f>'[1]TCE - ANEXO II - Preencher'!S459</f>
        <v>151.80000000000001</v>
      </c>
      <c r="O450" s="17">
        <f>'[1]TCE - ANEXO II - Preencher'!W459</f>
        <v>4589.0600000000004</v>
      </c>
      <c r="P450" s="18">
        <f>'[1]TCE - ANEXO II - Preencher'!X459</f>
        <v>4179.2299999999987</v>
      </c>
      <c r="S450" s="22">
        <v>57405</v>
      </c>
    </row>
    <row r="451" spans="1:19" x14ac:dyDescent="0.25">
      <c r="A451" s="8">
        <f>IFERROR(VLOOKUP(B451,'[1]DADOS (OCULTAR)'!$Q$3:$S$136,3,0),"")</f>
        <v>9039744000275</v>
      </c>
      <c r="B451" s="9" t="str">
        <f>'[1]TCE - ANEXO II - Preencher'!C460</f>
        <v>HOSPITAL MIGUEL ARRAES - CG. Nº 023/2022</v>
      </c>
      <c r="C451" s="10"/>
      <c r="D451" s="11" t="str">
        <f>'[1]TCE - ANEXO II - Preencher'!E460</f>
        <v>GEDALVA PEREIRA DE LIMA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2235-05</v>
      </c>
      <c r="G451" s="14" t="str">
        <f>'[1]TCE - ANEXO II - Preencher'!I460</f>
        <v>12/2025</v>
      </c>
      <c r="H451" s="13" t="str">
        <f>'[1]TCE - ANEXO II - Preencher'!J460</f>
        <v>2 - Diarista</v>
      </c>
      <c r="I451" s="13">
        <f>'[1]TCE - ANEXO II - Preencher'!K460</f>
        <v>40</v>
      </c>
      <c r="J451" s="15">
        <f>'[1]TCE - ANEXO II - Preencher'!L460</f>
        <v>1995.09</v>
      </c>
      <c r="K451" s="15">
        <f>'[1]TCE - ANEXO II - Preencher'!P460</f>
        <v>38.32</v>
      </c>
      <c r="L451" s="15">
        <f>'[1]TCE - ANEXO II - Preencher'!Q460</f>
        <v>6153.77</v>
      </c>
      <c r="M451" s="15">
        <f>'[1]TCE - ANEXO II - Preencher'!R460</f>
        <v>3253.13</v>
      </c>
      <c r="N451" s="16">
        <f>'[1]TCE - ANEXO II - Preencher'!S460</f>
        <v>568.04</v>
      </c>
      <c r="O451" s="17">
        <f>'[1]TCE - ANEXO II - Preencher'!W460</f>
        <v>2990.73</v>
      </c>
      <c r="P451" s="18">
        <f>'[1]TCE - ANEXO II - Preencher'!X460</f>
        <v>9017.6200000000026</v>
      </c>
      <c r="S451" s="22">
        <v>57436</v>
      </c>
    </row>
    <row r="452" spans="1:19" x14ac:dyDescent="0.25">
      <c r="A452" s="8">
        <f>IFERROR(VLOOKUP(B452,'[1]DADOS (OCULTAR)'!$Q$3:$S$136,3,0),"")</f>
        <v>9039744000275</v>
      </c>
      <c r="B452" s="9" t="str">
        <f>'[1]TCE - ANEXO II - Preencher'!C461</f>
        <v>HOSPITAL MIGUEL ARRAES - CG. Nº 023/2022</v>
      </c>
      <c r="C452" s="10"/>
      <c r="D452" s="11" t="str">
        <f>'[1]TCE - ANEXO II - Preencher'!E461</f>
        <v>GEDWILSON RODRIGUES DA SILVA</v>
      </c>
      <c r="E452" s="12" t="str">
        <f>IF('[1]TCE - ANEXO II - Preencher'!G461="4 - Assistência Odontológica","2 - Outros Profissionais da saúde",'[1]TCE - ANEXO II - Preencher'!G461)</f>
        <v>3 - Administrativo</v>
      </c>
      <c r="F452" s="13" t="str">
        <f>'[1]TCE - ANEXO II - Preencher'!H461</f>
        <v>5143-20</v>
      </c>
      <c r="G452" s="14" t="str">
        <f>'[1]TCE - ANEXO II - Preencher'!I461</f>
        <v>12/2025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1416.8</v>
      </c>
      <c r="K452" s="15">
        <f>'[1]TCE - ANEXO II - Preencher'!P461</f>
        <v>0</v>
      </c>
      <c r="L452" s="15">
        <f>'[1]TCE - ANEXO II - Preencher'!Q461</f>
        <v>3549.46</v>
      </c>
      <c r="M452" s="15">
        <f>'[1]TCE - ANEXO II - Preencher'!R461</f>
        <v>1397.41</v>
      </c>
      <c r="N452" s="16">
        <f>'[1]TCE - ANEXO II - Preencher'!S461</f>
        <v>0</v>
      </c>
      <c r="O452" s="17">
        <f>'[1]TCE - ANEXO II - Preencher'!W461</f>
        <v>2269.61</v>
      </c>
      <c r="P452" s="18">
        <f>'[1]TCE - ANEXO II - Preencher'!X461</f>
        <v>4094.06</v>
      </c>
      <c r="S452" s="22">
        <v>57466</v>
      </c>
    </row>
    <row r="453" spans="1:19" x14ac:dyDescent="0.25">
      <c r="A453" s="8">
        <f>IFERROR(VLOOKUP(B453,'[1]DADOS (OCULTAR)'!$Q$3:$S$136,3,0),"")</f>
        <v>9039744000275</v>
      </c>
      <c r="B453" s="9" t="str">
        <f>'[1]TCE - ANEXO II - Preencher'!C462</f>
        <v>HOSPITAL MIGUEL ARRAES - CG. Nº 023/2022</v>
      </c>
      <c r="C453" s="10"/>
      <c r="D453" s="11" t="str">
        <f>'[1]TCE - ANEXO II - Preencher'!E462</f>
        <v>GEISE SANTANA CABRAL DO NASCIMENTO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3222-05</v>
      </c>
      <c r="G453" s="14" t="str">
        <f>'[1]TCE - ANEXO II - Preencher'!I462</f>
        <v>12/2025</v>
      </c>
      <c r="H453" s="13" t="str">
        <f>'[1]TCE - ANEXO II - Preencher'!J462</f>
        <v>2 - Diarista</v>
      </c>
      <c r="I453" s="13">
        <f>'[1]TCE - ANEXO II - Preencher'!K462</f>
        <v>44</v>
      </c>
      <c r="J453" s="15">
        <f>'[1]TCE - ANEXO II - Preencher'!L462</f>
        <v>1518</v>
      </c>
      <c r="K453" s="15">
        <f>'[1]TCE - ANEXO II - Preencher'!P462</f>
        <v>45.22</v>
      </c>
      <c r="L453" s="15">
        <f>'[1]TCE - ANEXO II - Preencher'!Q462</f>
        <v>1772.38</v>
      </c>
      <c r="M453" s="15">
        <f>'[1]TCE - ANEXO II - Preencher'!R462</f>
        <v>1931.53</v>
      </c>
      <c r="N453" s="16">
        <f>'[1]TCE - ANEXO II - Preencher'!S462</f>
        <v>0</v>
      </c>
      <c r="O453" s="17">
        <f>'[1]TCE - ANEXO II - Preencher'!W462</f>
        <v>1218.79</v>
      </c>
      <c r="P453" s="18">
        <f>'[1]TCE - ANEXO II - Preencher'!X462</f>
        <v>4048.34</v>
      </c>
      <c r="S453" s="22">
        <v>57497</v>
      </c>
    </row>
    <row r="454" spans="1:19" x14ac:dyDescent="0.25">
      <c r="A454" s="8">
        <f>IFERROR(VLOOKUP(B454,'[1]DADOS (OCULTAR)'!$Q$3:$S$136,3,0),"")</f>
        <v>9039744000275</v>
      </c>
      <c r="B454" s="9" t="str">
        <f>'[1]TCE - ANEXO II - Preencher'!C463</f>
        <v>HOSPITAL MIGUEL ARRAES - CG. Nº 023/2022</v>
      </c>
      <c r="C454" s="10"/>
      <c r="D454" s="11" t="str">
        <f>'[1]TCE - ANEXO II - Preencher'!E463</f>
        <v>GEISYLANE DIAS FELIX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3222-05</v>
      </c>
      <c r="G454" s="14" t="str">
        <f>'[1]TCE - ANEXO II - Preencher'!I463</f>
        <v>12/2025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0</v>
      </c>
      <c r="K454" s="15">
        <f>'[1]TCE - ANEXO II - Preencher'!P463</f>
        <v>3191.98</v>
      </c>
      <c r="L454" s="15">
        <f>'[1]TCE - ANEXO II - Preencher'!Q463</f>
        <v>4135.3999999999996</v>
      </c>
      <c r="M454" s="15">
        <f>'[1]TCE - ANEXO II - Preencher'!R463</f>
        <v>1894.63</v>
      </c>
      <c r="N454" s="16">
        <f>'[1]TCE - ANEXO II - Preencher'!S463</f>
        <v>303.60000000000002</v>
      </c>
      <c r="O454" s="17">
        <f>'[1]TCE - ANEXO II - Preencher'!W463</f>
        <v>4932.5600000000004</v>
      </c>
      <c r="P454" s="18">
        <f>'[1]TCE - ANEXO II - Preencher'!X463</f>
        <v>4593.0499999999984</v>
      </c>
      <c r="S454" s="22">
        <v>57527</v>
      </c>
    </row>
    <row r="455" spans="1:19" x14ac:dyDescent="0.25">
      <c r="A455" s="8">
        <f>IFERROR(VLOOKUP(B455,'[1]DADOS (OCULTAR)'!$Q$3:$S$136,3,0),"")</f>
        <v>9039744000275</v>
      </c>
      <c r="B455" s="9" t="str">
        <f>'[1]TCE - ANEXO II - Preencher'!C464</f>
        <v>HOSPITAL MIGUEL ARRAES - CG. Nº 023/2022</v>
      </c>
      <c r="C455" s="10"/>
      <c r="D455" s="11" t="str">
        <f>'[1]TCE - ANEXO II - Preencher'!E464</f>
        <v>GEORGIA NICOLI SOUZA DE OLIVEIRA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2237-10</v>
      </c>
      <c r="G455" s="14" t="str">
        <f>'[1]TCE - ANEXO II - Preencher'!I464</f>
        <v>12/2025</v>
      </c>
      <c r="H455" s="13" t="str">
        <f>'[1]TCE - ANEXO II - Preencher'!J464</f>
        <v>2 - Diarista</v>
      </c>
      <c r="I455" s="13">
        <f>'[1]TCE - ANEXO II - Preencher'!K464</f>
        <v>44</v>
      </c>
      <c r="J455" s="15">
        <f>'[1]TCE - ANEXO II - Preencher'!L464</f>
        <v>3672.22</v>
      </c>
      <c r="K455" s="15">
        <f>'[1]TCE - ANEXO II - Preencher'!P464</f>
        <v>0</v>
      </c>
      <c r="L455" s="15">
        <f>'[1]TCE - ANEXO II - Preencher'!Q464</f>
        <v>369.51</v>
      </c>
      <c r="M455" s="15">
        <f>'[1]TCE - ANEXO II - Preencher'!R464</f>
        <v>303.60000000000002</v>
      </c>
      <c r="N455" s="16">
        <f>'[1]TCE - ANEXO II - Preencher'!S464</f>
        <v>800</v>
      </c>
      <c r="O455" s="17">
        <f>'[1]TCE - ANEXO II - Preencher'!W464</f>
        <v>671.56</v>
      </c>
      <c r="P455" s="18">
        <f>'[1]TCE - ANEXO II - Preencher'!X464</f>
        <v>4473.7700000000004</v>
      </c>
      <c r="S455" s="22">
        <v>57558</v>
      </c>
    </row>
    <row r="456" spans="1:19" x14ac:dyDescent="0.25">
      <c r="A456" s="8">
        <f>IFERROR(VLOOKUP(B456,'[1]DADOS (OCULTAR)'!$Q$3:$S$136,3,0),"")</f>
        <v>9039744000275</v>
      </c>
      <c r="B456" s="9" t="str">
        <f>'[1]TCE - ANEXO II - Preencher'!C465</f>
        <v>HOSPITAL MIGUEL ARRAES - CG. Nº 023/2022</v>
      </c>
      <c r="C456" s="10"/>
      <c r="D456" s="11" t="str">
        <f>'[1]TCE - ANEXO II - Preencher'!E465</f>
        <v>GEOVANA CANDIDA SOARES DE LIMA</v>
      </c>
      <c r="E456" s="12" t="str">
        <f>IF('[1]TCE - ANEXO II - Preencher'!G465="4 - Assistência Odontológica","2 - Outros Profissionais da saúde",'[1]TCE - ANEXO II - Preencher'!G465)</f>
        <v>3 - Administrativo</v>
      </c>
      <c r="F456" s="13" t="str">
        <f>'[1]TCE - ANEXO II - Preencher'!H465</f>
        <v>4110-10</v>
      </c>
      <c r="G456" s="14" t="str">
        <f>'[1]TCE - ANEXO II - Preencher'!I465</f>
        <v>12/2025</v>
      </c>
      <c r="H456" s="13" t="str">
        <f>'[1]TCE - ANEXO II - Preencher'!J465</f>
        <v>2 - Diarista</v>
      </c>
      <c r="I456" s="13">
        <f>'[1]TCE - ANEXO II - Preencher'!K465</f>
        <v>44</v>
      </c>
      <c r="J456" s="15">
        <f>'[1]TCE - ANEXO II - Preencher'!L465</f>
        <v>1416.8</v>
      </c>
      <c r="K456" s="15">
        <f>'[1]TCE - ANEXO II - Preencher'!P465</f>
        <v>0</v>
      </c>
      <c r="L456" s="15">
        <f>'[1]TCE - ANEXO II - Preencher'!Q465</f>
        <v>1536.49</v>
      </c>
      <c r="M456" s="15">
        <f>'[1]TCE - ANEXO II - Preencher'!R465</f>
        <v>101.2</v>
      </c>
      <c r="N456" s="16">
        <f>'[1]TCE - ANEXO II - Preencher'!S465</f>
        <v>0</v>
      </c>
      <c r="O456" s="17">
        <f>'[1]TCE - ANEXO II - Preencher'!W465</f>
        <v>1173.56</v>
      </c>
      <c r="P456" s="18">
        <f>'[1]TCE - ANEXO II - Preencher'!X465</f>
        <v>1880.9299999999998</v>
      </c>
      <c r="S456" s="22">
        <v>57589</v>
      </c>
    </row>
    <row r="457" spans="1:19" x14ac:dyDescent="0.25">
      <c r="A457" s="8">
        <f>IFERROR(VLOOKUP(B457,'[1]DADOS (OCULTAR)'!$Q$3:$S$136,3,0),"")</f>
        <v>9039744000275</v>
      </c>
      <c r="B457" s="9" t="str">
        <f>'[1]TCE - ANEXO II - Preencher'!C466</f>
        <v>HOSPITAL MIGUEL ARRAES - CG. Nº 023/2022</v>
      </c>
      <c r="C457" s="10"/>
      <c r="D457" s="11" t="str">
        <f>'[1]TCE - ANEXO II - Preencher'!E466</f>
        <v>GEOVANE DINIZ DOS SANTOS</v>
      </c>
      <c r="E457" s="12" t="str">
        <f>IF('[1]TCE - ANEXO II - Preencher'!G466="4 - Assistência Odontológica","2 - Outros Profissionais da saúde",'[1]TCE - ANEXO II - Preencher'!G466)</f>
        <v>3 - Administrativo</v>
      </c>
      <c r="F457" s="13" t="str">
        <f>'[1]TCE - ANEXO II - Preencher'!H466</f>
        <v>5143-20</v>
      </c>
      <c r="G457" s="14" t="str">
        <f>'[1]TCE - ANEXO II - Preencher'!I466</f>
        <v>12/2025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1416.8</v>
      </c>
      <c r="K457" s="15">
        <f>'[1]TCE - ANEXO II - Preencher'!P466</f>
        <v>0</v>
      </c>
      <c r="L457" s="15">
        <f>'[1]TCE - ANEXO II - Preencher'!Q466</f>
        <v>2225.87</v>
      </c>
      <c r="M457" s="15">
        <f>'[1]TCE - ANEXO II - Preencher'!R466</f>
        <v>1267.32</v>
      </c>
      <c r="N457" s="16">
        <f>'[1]TCE - ANEXO II - Preencher'!S466</f>
        <v>0</v>
      </c>
      <c r="O457" s="17">
        <f>'[1]TCE - ANEXO II - Preencher'!W466</f>
        <v>1309.48</v>
      </c>
      <c r="P457" s="18">
        <f>'[1]TCE - ANEXO II - Preencher'!X466</f>
        <v>3600.5099999999998</v>
      </c>
      <c r="S457" s="22">
        <v>57619</v>
      </c>
    </row>
    <row r="458" spans="1:19" x14ac:dyDescent="0.25">
      <c r="A458" s="8">
        <f>IFERROR(VLOOKUP(B458,'[1]DADOS (OCULTAR)'!$Q$3:$S$136,3,0),"")</f>
        <v>9039744000275</v>
      </c>
      <c r="B458" s="9" t="str">
        <f>'[1]TCE - ANEXO II - Preencher'!C467</f>
        <v>HOSPITAL MIGUEL ARRAES - CG. Nº 023/2022</v>
      </c>
      <c r="C458" s="10"/>
      <c r="D458" s="11" t="str">
        <f>'[1]TCE - ANEXO II - Preencher'!E467</f>
        <v>GERALDO MAGNO BEZERRA GOMES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2234-05</v>
      </c>
      <c r="G458" s="14" t="str">
        <f>'[1]TCE - ANEXO II - Preencher'!I467</f>
        <v>12/2025</v>
      </c>
      <c r="H458" s="13" t="str">
        <f>'[1]TCE - ANEXO II - Preencher'!J467</f>
        <v>1 - Plantonista</v>
      </c>
      <c r="I458" s="13">
        <f>'[1]TCE - ANEXO II - Preencher'!K467</f>
        <v>30</v>
      </c>
      <c r="J458" s="15">
        <f>'[1]TCE - ANEXO II - Preencher'!L467</f>
        <v>4230.2299999999996</v>
      </c>
      <c r="K458" s="15">
        <f>'[1]TCE - ANEXO II - Preencher'!P467</f>
        <v>0</v>
      </c>
      <c r="L458" s="15">
        <f>'[1]TCE - ANEXO II - Preencher'!Q467</f>
        <v>5753.44</v>
      </c>
      <c r="M458" s="15">
        <f>'[1]TCE - ANEXO II - Preencher'!R467</f>
        <v>455.4</v>
      </c>
      <c r="N458" s="16">
        <f>'[1]TCE - ANEXO II - Preencher'!S467</f>
        <v>910.1</v>
      </c>
      <c r="O458" s="17">
        <f>'[1]TCE - ANEXO II - Preencher'!W467</f>
        <v>5507.73</v>
      </c>
      <c r="P458" s="18">
        <f>'[1]TCE - ANEXO II - Preencher'!X467</f>
        <v>5841.4399999999987</v>
      </c>
      <c r="S458" s="22">
        <v>57650</v>
      </c>
    </row>
    <row r="459" spans="1:19" x14ac:dyDescent="0.25">
      <c r="A459" s="8">
        <f>IFERROR(VLOOKUP(B459,'[1]DADOS (OCULTAR)'!$Q$3:$S$136,3,0),"")</f>
        <v>9039744000275</v>
      </c>
      <c r="B459" s="9" t="str">
        <f>'[1]TCE - ANEXO II - Preencher'!C468</f>
        <v>HOSPITAL MIGUEL ARRAES - CG. Nº 023/2022</v>
      </c>
      <c r="C459" s="10"/>
      <c r="D459" s="11" t="str">
        <f>'[1]TCE - ANEXO II - Preencher'!E468</f>
        <v>GERLAINE KAROLINY DO NASCIMENTO MAGALHAES</v>
      </c>
      <c r="E459" s="12" t="str">
        <f>IF('[1]TCE - ANEXO II - Preencher'!G468="4 - Assistência Odontológica","2 - Outros Profissionais da saúde",'[1]TCE - ANEXO II - Preencher'!G468)</f>
        <v>3 - Administrativo</v>
      </c>
      <c r="F459" s="13" t="str">
        <f>'[1]TCE - ANEXO II - Preencher'!H468</f>
        <v>4110-10</v>
      </c>
      <c r="G459" s="14" t="str">
        <f>'[1]TCE - ANEXO II - Preencher'!I468</f>
        <v>12/2025</v>
      </c>
      <c r="H459" s="13" t="str">
        <f>'[1]TCE - ANEXO II - Preencher'!J468</f>
        <v>2 - Diarista</v>
      </c>
      <c r="I459" s="13">
        <f>'[1]TCE - ANEXO II - Preencher'!K468</f>
        <v>44</v>
      </c>
      <c r="J459" s="15">
        <f>'[1]TCE - ANEXO II - Preencher'!L468</f>
        <v>1518</v>
      </c>
      <c r="K459" s="15">
        <f>'[1]TCE - ANEXO II - Preencher'!P468</f>
        <v>0</v>
      </c>
      <c r="L459" s="15">
        <f>'[1]TCE - ANEXO II - Preencher'!Q468</f>
        <v>1629.61</v>
      </c>
      <c r="M459" s="15">
        <f>'[1]TCE - ANEXO II - Preencher'!R468</f>
        <v>0</v>
      </c>
      <c r="N459" s="16">
        <f>'[1]TCE - ANEXO II - Preencher'!S468</f>
        <v>435.61</v>
      </c>
      <c r="O459" s="17">
        <f>'[1]TCE - ANEXO II - Preencher'!W468</f>
        <v>1430.02</v>
      </c>
      <c r="P459" s="18">
        <f>'[1]TCE - ANEXO II - Preencher'!X468</f>
        <v>2153.1999999999998</v>
      </c>
      <c r="S459" s="22">
        <v>57680</v>
      </c>
    </row>
    <row r="460" spans="1:19" x14ac:dyDescent="0.25">
      <c r="A460" s="8">
        <f>IFERROR(VLOOKUP(B460,'[1]DADOS (OCULTAR)'!$Q$3:$S$136,3,0),"")</f>
        <v>9039744000275</v>
      </c>
      <c r="B460" s="9" t="str">
        <f>'[1]TCE - ANEXO II - Preencher'!C469</f>
        <v>HOSPITAL MIGUEL ARRAES - CG. Nº 023/2022</v>
      </c>
      <c r="C460" s="10"/>
      <c r="D460" s="11" t="str">
        <f>'[1]TCE - ANEXO II - Preencher'!E469</f>
        <v>GERSICA MARIA RODRIGUES DA SILVA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2234-05</v>
      </c>
      <c r="G460" s="14" t="str">
        <f>'[1]TCE - ANEXO II - Preencher'!I469</f>
        <v>12/2025</v>
      </c>
      <c r="H460" s="13" t="str">
        <f>'[1]TCE - ANEXO II - Preencher'!J469</f>
        <v>1 - Plantonista</v>
      </c>
      <c r="I460" s="13">
        <f>'[1]TCE - ANEXO II - Preencher'!K469</f>
        <v>30</v>
      </c>
      <c r="J460" s="15">
        <f>'[1]TCE - ANEXO II - Preencher'!L469</f>
        <v>4230.2299999999996</v>
      </c>
      <c r="K460" s="15">
        <f>'[1]TCE - ANEXO II - Preencher'!P469</f>
        <v>0</v>
      </c>
      <c r="L460" s="15">
        <f>'[1]TCE - ANEXO II - Preencher'!Q469</f>
        <v>6537.77</v>
      </c>
      <c r="M460" s="15">
        <f>'[1]TCE - ANEXO II - Preencher'!R469</f>
        <v>1454.1</v>
      </c>
      <c r="N460" s="16">
        <f>'[1]TCE - ANEXO II - Preencher'!S469</f>
        <v>910.1</v>
      </c>
      <c r="O460" s="17">
        <f>'[1]TCE - ANEXO II - Preencher'!W469</f>
        <v>5260.46</v>
      </c>
      <c r="P460" s="18">
        <f>'[1]TCE - ANEXO II - Preencher'!X469</f>
        <v>7871.7400000000007</v>
      </c>
      <c r="S460" s="22">
        <v>57711</v>
      </c>
    </row>
    <row r="461" spans="1:19" x14ac:dyDescent="0.25">
      <c r="A461" s="8">
        <f>IFERROR(VLOOKUP(B461,'[1]DADOS (OCULTAR)'!$Q$3:$S$136,3,0),"")</f>
        <v>9039744000275</v>
      </c>
      <c r="B461" s="9" t="str">
        <f>'[1]TCE - ANEXO II - Preencher'!C470</f>
        <v>HOSPITAL MIGUEL ARRAES - CG. Nº 023/2022</v>
      </c>
      <c r="C461" s="10"/>
      <c r="D461" s="11" t="str">
        <f>'[1]TCE - ANEXO II - Preencher'!E470</f>
        <v>GEYSISLAYNE MAYARA DA SILVA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3222-05</v>
      </c>
      <c r="G461" s="14" t="str">
        <f>'[1]TCE - ANEXO II - Preencher'!I470</f>
        <v>12/2025</v>
      </c>
      <c r="H461" s="13" t="str">
        <f>'[1]TCE - ANEXO II - Preencher'!J470</f>
        <v>1 - Plantonista</v>
      </c>
      <c r="I461" s="13">
        <f>'[1]TCE - ANEXO II - Preencher'!K470</f>
        <v>44</v>
      </c>
      <c r="J461" s="15">
        <f>'[1]TCE - ANEXO II - Preencher'!L470</f>
        <v>1518</v>
      </c>
      <c r="K461" s="15">
        <f>'[1]TCE - ANEXO II - Preencher'!P470</f>
        <v>45.22</v>
      </c>
      <c r="L461" s="15">
        <f>'[1]TCE - ANEXO II - Preencher'!Q470</f>
        <v>4018.28</v>
      </c>
      <c r="M461" s="15">
        <f>'[1]TCE - ANEXO II - Preencher'!R470</f>
        <v>2299.71</v>
      </c>
      <c r="N461" s="16">
        <f>'[1]TCE - ANEXO II - Preencher'!S470</f>
        <v>151.80000000000001</v>
      </c>
      <c r="O461" s="17">
        <f>'[1]TCE - ANEXO II - Preencher'!W470</f>
        <v>1844.37</v>
      </c>
      <c r="P461" s="18">
        <f>'[1]TCE - ANEXO II - Preencher'!X470</f>
        <v>6188.64</v>
      </c>
      <c r="S461" s="22">
        <v>57742</v>
      </c>
    </row>
    <row r="462" spans="1:19" x14ac:dyDescent="0.25">
      <c r="A462" s="8">
        <f>IFERROR(VLOOKUP(B462,'[1]DADOS (OCULTAR)'!$Q$3:$S$136,3,0),"")</f>
        <v>9039744000275</v>
      </c>
      <c r="B462" s="9" t="str">
        <f>'[1]TCE - ANEXO II - Preencher'!C471</f>
        <v>HOSPITAL MIGUEL ARRAES - CG. Nº 023/2022</v>
      </c>
      <c r="C462" s="10"/>
      <c r="D462" s="11" t="str">
        <f>'[1]TCE - ANEXO II - Preencher'!E471</f>
        <v>GICERLY MARINHO DE MOURA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3222-05</v>
      </c>
      <c r="G462" s="14" t="str">
        <f>'[1]TCE - ANEXO II - Preencher'!I471</f>
        <v>12/2025</v>
      </c>
      <c r="H462" s="13" t="str">
        <f>'[1]TCE - ANEXO II - Preencher'!J471</f>
        <v>1 - Plantonista</v>
      </c>
      <c r="I462" s="13">
        <f>'[1]TCE - ANEXO II - Preencher'!K471</f>
        <v>44</v>
      </c>
      <c r="J462" s="15">
        <f>'[1]TCE - ANEXO II - Preencher'!L471</f>
        <v>1315.6</v>
      </c>
      <c r="K462" s="15">
        <f>'[1]TCE - ANEXO II - Preencher'!P471</f>
        <v>45.22</v>
      </c>
      <c r="L462" s="15">
        <f>'[1]TCE - ANEXO II - Preencher'!Q471</f>
        <v>2389.33</v>
      </c>
      <c r="M462" s="15">
        <f>'[1]TCE - ANEXO II - Preencher'!R471</f>
        <v>2285.73</v>
      </c>
      <c r="N462" s="16">
        <f>'[1]TCE - ANEXO II - Preencher'!S471</f>
        <v>0</v>
      </c>
      <c r="O462" s="17">
        <f>'[1]TCE - ANEXO II - Preencher'!W471</f>
        <v>1064.69</v>
      </c>
      <c r="P462" s="18">
        <f>'[1]TCE - ANEXO II - Preencher'!X471</f>
        <v>4971.1899999999987</v>
      </c>
      <c r="S462" s="22">
        <v>57770</v>
      </c>
    </row>
    <row r="463" spans="1:19" x14ac:dyDescent="0.25">
      <c r="A463" s="8">
        <f>IFERROR(VLOOKUP(B463,'[1]DADOS (OCULTAR)'!$Q$3:$S$136,3,0),"")</f>
        <v>9039744000275</v>
      </c>
      <c r="B463" s="9" t="str">
        <f>'[1]TCE - ANEXO II - Preencher'!C472</f>
        <v>HOSPITAL MIGUEL ARRAES - CG. Nº 023/2022</v>
      </c>
      <c r="C463" s="10"/>
      <c r="D463" s="11" t="str">
        <f>'[1]TCE - ANEXO II - Preencher'!E472</f>
        <v>GILBERTO FELIX COSTA</v>
      </c>
      <c r="E463" s="12" t="str">
        <f>IF('[1]TCE - ANEXO II - Preencher'!G472="4 - Assistência Odontológica","2 - Outros Profissionais da saúde",'[1]TCE - ANEXO II - Preencher'!G472)</f>
        <v>3 - Administrativo</v>
      </c>
      <c r="F463" s="13" t="str">
        <f>'[1]TCE - ANEXO II - Preencher'!H472</f>
        <v>5132-20</v>
      </c>
      <c r="G463" s="14" t="str">
        <f>'[1]TCE - ANEXO II - Preencher'!I472</f>
        <v>12/2025</v>
      </c>
      <c r="H463" s="13" t="str">
        <f>'[1]TCE - ANEXO II - Preencher'!J472</f>
        <v>2 - Diarista</v>
      </c>
      <c r="I463" s="13">
        <f>'[1]TCE - ANEXO II - Preencher'!K472</f>
        <v>44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48.66</v>
      </c>
      <c r="N463" s="16">
        <f>'[1]TCE - ANEXO II - Preencher'!S472</f>
        <v>0</v>
      </c>
      <c r="O463" s="17">
        <f>'[1]TCE - ANEXO II - Preencher'!W472</f>
        <v>48.66</v>
      </c>
      <c r="P463" s="18">
        <f>'[1]TCE - ANEXO II - Preencher'!X472</f>
        <v>0</v>
      </c>
      <c r="S463" s="22">
        <v>57801</v>
      </c>
    </row>
    <row r="464" spans="1:19" x14ac:dyDescent="0.25">
      <c r="A464" s="8">
        <f>IFERROR(VLOOKUP(B464,'[1]DADOS (OCULTAR)'!$Q$3:$S$136,3,0),"")</f>
        <v>9039744000275</v>
      </c>
      <c r="B464" s="9" t="str">
        <f>'[1]TCE - ANEXO II - Preencher'!C473</f>
        <v>HOSPITAL MIGUEL ARRAES - CG. Nº 023/2022</v>
      </c>
      <c r="C464" s="10"/>
      <c r="D464" s="11" t="str">
        <f>'[1]TCE - ANEXO II - Preencher'!E473</f>
        <v>GILDO REIS DA SILVA FILHO</v>
      </c>
      <c r="E464" s="12" t="str">
        <f>IF('[1]TCE - ANEXO II - Preencher'!G473="4 - Assistência Odontológica","2 - Outros Profissionais da saúde",'[1]TCE - ANEXO II - Preencher'!G473)</f>
        <v>3 - Administrativo</v>
      </c>
      <c r="F464" s="13" t="str">
        <f>'[1]TCE - ANEXO II - Preencher'!H473</f>
        <v>3516-05</v>
      </c>
      <c r="G464" s="14" t="str">
        <f>'[1]TCE - ANEXO II - Preencher'!I473</f>
        <v>12/2025</v>
      </c>
      <c r="H464" s="13" t="str">
        <f>'[1]TCE - ANEXO II - Preencher'!J473</f>
        <v>2 - Diarista</v>
      </c>
      <c r="I464" s="13">
        <f>'[1]TCE - ANEXO II - Preencher'!K473</f>
        <v>44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1391.76</v>
      </c>
      <c r="S464" s="22">
        <v>57831</v>
      </c>
    </row>
    <row r="465" spans="1:19" x14ac:dyDescent="0.25">
      <c r="A465" s="8">
        <f>IFERROR(VLOOKUP(B465,'[1]DADOS (OCULTAR)'!$Q$3:$S$136,3,0),"")</f>
        <v>9039744000275</v>
      </c>
      <c r="B465" s="9" t="str">
        <f>'[1]TCE - ANEXO II - Preencher'!C474</f>
        <v>HOSPITAL MIGUEL ARRAES - CG. Nº 023/2022</v>
      </c>
      <c r="C465" s="10"/>
      <c r="D465" s="11" t="str">
        <f>'[1]TCE - ANEXO II - Preencher'!E474</f>
        <v>GILSON HELENO FELIX</v>
      </c>
      <c r="E465" s="12" t="str">
        <f>IF('[1]TCE - ANEXO II - Preencher'!G474="4 - Assistência Odontológica","2 - Outros Profissionais da saúde",'[1]TCE - ANEXO II - Preencher'!G474)</f>
        <v>3 - Administrativo</v>
      </c>
      <c r="F465" s="13" t="str">
        <f>'[1]TCE - ANEXO II - Preencher'!H474</f>
        <v>4110-10</v>
      </c>
      <c r="G465" s="14" t="str">
        <f>'[1]TCE - ANEXO II - Preencher'!I474</f>
        <v>12/2025</v>
      </c>
      <c r="H465" s="13" t="str">
        <f>'[1]TCE - ANEXO II - Preencher'!J474</f>
        <v>2 - Diarista</v>
      </c>
      <c r="I465" s="13">
        <f>'[1]TCE - ANEXO II - Preencher'!K474</f>
        <v>44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994.1</v>
      </c>
      <c r="M465" s="15">
        <f>'[1]TCE - ANEXO II - Preencher'!R474</f>
        <v>34.56</v>
      </c>
      <c r="N465" s="16">
        <f>'[1]TCE - ANEXO II - Preencher'!S474</f>
        <v>0</v>
      </c>
      <c r="O465" s="17">
        <f>'[1]TCE - ANEXO II - Preencher'!W474</f>
        <v>605.97</v>
      </c>
      <c r="P465" s="18">
        <f>'[1]TCE - ANEXO II - Preencher'!X474</f>
        <v>422.69000000000005</v>
      </c>
      <c r="S465" s="22">
        <v>57862</v>
      </c>
    </row>
    <row r="466" spans="1:19" x14ac:dyDescent="0.25">
      <c r="A466" s="8">
        <f>IFERROR(VLOOKUP(B466,'[1]DADOS (OCULTAR)'!$Q$3:$S$136,3,0),"")</f>
        <v>9039744000275</v>
      </c>
      <c r="B466" s="9" t="str">
        <f>'[1]TCE - ANEXO II - Preencher'!C475</f>
        <v>HOSPITAL MIGUEL ARRAES - CG. Nº 023/2022</v>
      </c>
      <c r="C466" s="10"/>
      <c r="D466" s="11" t="str">
        <f>'[1]TCE - ANEXO II - Preencher'!E475</f>
        <v>GILVANI MATIAS DOS SANTOS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3222-05</v>
      </c>
      <c r="G466" s="14" t="str">
        <f>'[1]TCE - ANEXO II - Preencher'!I475</f>
        <v>12/2025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1518</v>
      </c>
      <c r="K466" s="15">
        <f>'[1]TCE - ANEXO II - Preencher'!P475</f>
        <v>45.22</v>
      </c>
      <c r="L466" s="15">
        <f>'[1]TCE - ANEXO II - Preencher'!Q475</f>
        <v>4089.23</v>
      </c>
      <c r="M466" s="15">
        <f>'[1]TCE - ANEXO II - Preencher'!R475</f>
        <v>2239.27</v>
      </c>
      <c r="N466" s="16">
        <f>'[1]TCE - ANEXO II - Preencher'!S475</f>
        <v>151.80000000000001</v>
      </c>
      <c r="O466" s="17">
        <f>'[1]TCE - ANEXO II - Preencher'!W475</f>
        <v>2394.88</v>
      </c>
      <c r="P466" s="18">
        <f>'[1]TCE - ANEXO II - Preencher'!X475</f>
        <v>5648.6399999999994</v>
      </c>
      <c r="S466" s="22">
        <v>57892</v>
      </c>
    </row>
    <row r="467" spans="1:19" x14ac:dyDescent="0.25">
      <c r="A467" s="8">
        <f>IFERROR(VLOOKUP(B467,'[1]DADOS (OCULTAR)'!$Q$3:$S$136,3,0),"")</f>
        <v>9039744000275</v>
      </c>
      <c r="B467" s="9" t="str">
        <f>'[1]TCE - ANEXO II - Preencher'!C476</f>
        <v>HOSPITAL MIGUEL ARRAES - CG. Nº 023/2022</v>
      </c>
      <c r="C467" s="10"/>
      <c r="D467" s="11" t="str">
        <f>'[1]TCE - ANEXO II - Preencher'!E476</f>
        <v>GILZA DE SOUZA NASCIMENTO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3222-05</v>
      </c>
      <c r="G467" s="14" t="str">
        <f>'[1]TCE - ANEXO II - Preencher'!I476</f>
        <v>12/2025</v>
      </c>
      <c r="H467" s="13" t="str">
        <f>'[1]TCE - ANEXO II - Preencher'!J476</f>
        <v>1 - Plantonista</v>
      </c>
      <c r="I467" s="13">
        <f>'[1]TCE - ANEXO II - Preencher'!K476</f>
        <v>44</v>
      </c>
      <c r="J467" s="15">
        <f>'[1]TCE - ANEXO II - Preencher'!L476</f>
        <v>1518</v>
      </c>
      <c r="K467" s="15">
        <f>'[1]TCE - ANEXO II - Preencher'!P476</f>
        <v>45.22</v>
      </c>
      <c r="L467" s="15">
        <f>'[1]TCE - ANEXO II - Preencher'!Q476</f>
        <v>4001.54</v>
      </c>
      <c r="M467" s="15">
        <f>'[1]TCE - ANEXO II - Preencher'!R476</f>
        <v>2083.33</v>
      </c>
      <c r="N467" s="16">
        <f>'[1]TCE - ANEXO II - Preencher'!S476</f>
        <v>303.60000000000002</v>
      </c>
      <c r="O467" s="17">
        <f>'[1]TCE - ANEXO II - Preencher'!W476</f>
        <v>2277.8000000000002</v>
      </c>
      <c r="P467" s="18">
        <f>'[1]TCE - ANEXO II - Preencher'!X476</f>
        <v>5673.89</v>
      </c>
      <c r="S467" s="22">
        <v>57923</v>
      </c>
    </row>
    <row r="468" spans="1:19" x14ac:dyDescent="0.25">
      <c r="A468" s="8">
        <f>IFERROR(VLOOKUP(B468,'[1]DADOS (OCULTAR)'!$Q$3:$S$136,3,0),"")</f>
        <v>9039744000275</v>
      </c>
      <c r="B468" s="9" t="str">
        <f>'[1]TCE - ANEXO II - Preencher'!C477</f>
        <v>HOSPITAL MIGUEL ARRAES - CG. Nº 023/2022</v>
      </c>
      <c r="C468" s="10"/>
      <c r="D468" s="11" t="str">
        <f>'[1]TCE - ANEXO II - Preencher'!E477</f>
        <v>GIOVANNA VITORIA FERREIRA DOS SANTOS</v>
      </c>
      <c r="E468" s="12" t="str">
        <f>IF('[1]TCE - ANEXO II - Preencher'!G477="4 - Assistência Odontológica","2 - Outros Profissionais da saúde",'[1]TCE - ANEXO II - Preencher'!G477)</f>
        <v>3 - Administrativo</v>
      </c>
      <c r="F468" s="13" t="str">
        <f>'[1]TCE - ANEXO II - Preencher'!H477</f>
        <v>4110-10</v>
      </c>
      <c r="G468" s="14" t="str">
        <f>'[1]TCE - ANEXO II - Preencher'!I477</f>
        <v>12/2025</v>
      </c>
      <c r="H468" s="13" t="str">
        <f>'[1]TCE - ANEXO II - Preencher'!J477</f>
        <v>2 - Diarista</v>
      </c>
      <c r="I468" s="13">
        <f>'[1]TCE - ANEXO II - Preencher'!K477</f>
        <v>20</v>
      </c>
      <c r="J468" s="15">
        <f>'[1]TCE - ANEXO II - Preencher'!L477</f>
        <v>759</v>
      </c>
      <c r="K468" s="15">
        <f>'[1]TCE - ANEXO II - Preencher'!P477</f>
        <v>0</v>
      </c>
      <c r="L468" s="15">
        <f>'[1]TCE - ANEXO II - Preencher'!Q477</f>
        <v>759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538.88</v>
      </c>
      <c r="P468" s="18">
        <f>'[1]TCE - ANEXO II - Preencher'!X477</f>
        <v>979.12</v>
      </c>
      <c r="S468" s="22">
        <v>57954</v>
      </c>
    </row>
    <row r="469" spans="1:19" x14ac:dyDescent="0.25">
      <c r="A469" s="8">
        <f>IFERROR(VLOOKUP(B469,'[1]DADOS (OCULTAR)'!$Q$3:$S$136,3,0),"")</f>
        <v>9039744000275</v>
      </c>
      <c r="B469" s="9" t="str">
        <f>'[1]TCE - ANEXO II - Preencher'!C478</f>
        <v>HOSPITAL MIGUEL ARRAES - CG. Nº 023/2022</v>
      </c>
      <c r="C469" s="10"/>
      <c r="D469" s="11" t="str">
        <f>'[1]TCE - ANEXO II - Preencher'!E478</f>
        <v>GIRLANDIA DOS SANTOS SALUSTIANO</v>
      </c>
      <c r="E469" s="12" t="str">
        <f>IF('[1]TCE - ANEXO II - Preencher'!G478="4 - Assistência Odontológica","2 - Outros Profissionais da saúde",'[1]TCE - ANEXO II - Preencher'!G478)</f>
        <v>3 - Administrativo</v>
      </c>
      <c r="F469" s="13" t="str">
        <f>'[1]TCE - ANEXO II - Preencher'!H478</f>
        <v>5143-20</v>
      </c>
      <c r="G469" s="14" t="str">
        <f>'[1]TCE - ANEXO II - Preencher'!I478</f>
        <v>12/2025</v>
      </c>
      <c r="H469" s="13" t="str">
        <f>'[1]TCE - ANEXO II - Preencher'!J478</f>
        <v>1 - Plantonista</v>
      </c>
      <c r="I469" s="13">
        <f>'[1]TCE - ANEXO II - Preencher'!K478</f>
        <v>44</v>
      </c>
      <c r="J469" s="15">
        <f>'[1]TCE - ANEXO II - Preencher'!L478</f>
        <v>1518</v>
      </c>
      <c r="K469" s="15">
        <f>'[1]TCE - ANEXO II - Preencher'!P478</f>
        <v>0</v>
      </c>
      <c r="L469" s="15">
        <f>'[1]TCE - ANEXO II - Preencher'!Q478</f>
        <v>1780.08</v>
      </c>
      <c r="M469" s="15">
        <f>'[1]TCE - ANEXO II - Preencher'!R478</f>
        <v>1346.44</v>
      </c>
      <c r="N469" s="16">
        <f>'[1]TCE - ANEXO II - Preencher'!S478</f>
        <v>0</v>
      </c>
      <c r="O469" s="17">
        <f>'[1]TCE - ANEXO II - Preencher'!W478</f>
        <v>1297.8900000000001</v>
      </c>
      <c r="P469" s="18">
        <f>'[1]TCE - ANEXO II - Preencher'!X478</f>
        <v>3346.63</v>
      </c>
      <c r="S469" s="22">
        <v>57984</v>
      </c>
    </row>
    <row r="470" spans="1:19" x14ac:dyDescent="0.25">
      <c r="A470" s="8">
        <f>IFERROR(VLOOKUP(B470,'[1]DADOS (OCULTAR)'!$Q$3:$S$136,3,0),"")</f>
        <v>9039744000275</v>
      </c>
      <c r="B470" s="9" t="str">
        <f>'[1]TCE - ANEXO II - Preencher'!C479</f>
        <v>HOSPITAL MIGUEL ARRAES - CG. Nº 023/2022</v>
      </c>
      <c r="C470" s="10"/>
      <c r="D470" s="11" t="str">
        <f>'[1]TCE - ANEXO II - Preencher'!E479</f>
        <v>GIRLEIDE SALUSTIANO DE ANDRADE</v>
      </c>
      <c r="E470" s="12" t="str">
        <f>IF('[1]TCE - ANEXO II - Preencher'!G479="4 - Assistência Odontológica","2 - Outros Profissionais da saúde",'[1]TCE - ANEXO II - Preencher'!G479)</f>
        <v>3 - Administrativo</v>
      </c>
      <c r="F470" s="13" t="str">
        <f>'[1]TCE - ANEXO II - Preencher'!H479</f>
        <v>5143-20</v>
      </c>
      <c r="G470" s="14" t="str">
        <f>'[1]TCE - ANEXO II - Preencher'!I479</f>
        <v>12/2025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1518</v>
      </c>
      <c r="K470" s="15">
        <f>'[1]TCE - ANEXO II - Preencher'!P479</f>
        <v>0</v>
      </c>
      <c r="L470" s="15">
        <f>'[1]TCE - ANEXO II - Preencher'!Q479</f>
        <v>354.2</v>
      </c>
      <c r="M470" s="15">
        <f>'[1]TCE - ANEXO II - Preencher'!R479</f>
        <v>607.20000000000005</v>
      </c>
      <c r="N470" s="16">
        <f>'[1]TCE - ANEXO II - Preencher'!S479</f>
        <v>0</v>
      </c>
      <c r="O470" s="17">
        <f>'[1]TCE - ANEXO II - Preencher'!W479</f>
        <v>678.97</v>
      </c>
      <c r="P470" s="18">
        <f>'[1]TCE - ANEXO II - Preencher'!X479</f>
        <v>1800.43</v>
      </c>
      <c r="S470" s="22">
        <v>58015</v>
      </c>
    </row>
    <row r="471" spans="1:19" x14ac:dyDescent="0.25">
      <c r="A471" s="8">
        <f>IFERROR(VLOOKUP(B471,'[1]DADOS (OCULTAR)'!$Q$3:$S$136,3,0),"")</f>
        <v>9039744000275</v>
      </c>
      <c r="B471" s="9" t="str">
        <f>'[1]TCE - ANEXO II - Preencher'!C480</f>
        <v>HOSPITAL MIGUEL ARRAES - CG. Nº 023/2022</v>
      </c>
      <c r="C471" s="10"/>
      <c r="D471" s="11" t="str">
        <f>'[1]TCE - ANEXO II - Preencher'!E480</f>
        <v>GIRLENE CORREIA DE AMORIM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2237-10</v>
      </c>
      <c r="G471" s="14" t="str">
        <f>'[1]TCE - ANEXO II - Preencher'!I480</f>
        <v>12/2025</v>
      </c>
      <c r="H471" s="13" t="str">
        <f>'[1]TCE - ANEXO II - Preencher'!J480</f>
        <v>2 - Diarista</v>
      </c>
      <c r="I471" s="13">
        <f>'[1]TCE - ANEXO II - Preencher'!K480</f>
        <v>44</v>
      </c>
      <c r="J471" s="15">
        <f>'[1]TCE - ANEXO II - Preencher'!L480</f>
        <v>3672.22</v>
      </c>
      <c r="K471" s="15">
        <f>'[1]TCE - ANEXO II - Preencher'!P480</f>
        <v>0</v>
      </c>
      <c r="L471" s="15">
        <f>'[1]TCE - ANEXO II - Preencher'!Q480</f>
        <v>1761.8</v>
      </c>
      <c r="M471" s="15">
        <f>'[1]TCE - ANEXO II - Preencher'!R480</f>
        <v>0</v>
      </c>
      <c r="N471" s="16">
        <f>'[1]TCE - ANEXO II - Preencher'!S480</f>
        <v>610.16999999999996</v>
      </c>
      <c r="O471" s="17">
        <f>'[1]TCE - ANEXO II - Preencher'!W480</f>
        <v>1309.95</v>
      </c>
      <c r="P471" s="18">
        <f>'[1]TCE - ANEXO II - Preencher'!X480</f>
        <v>4734.24</v>
      </c>
      <c r="S471" s="22">
        <v>58045</v>
      </c>
    </row>
    <row r="472" spans="1:19" x14ac:dyDescent="0.25">
      <c r="A472" s="8">
        <f>IFERROR(VLOOKUP(B472,'[1]DADOS (OCULTAR)'!$Q$3:$S$136,3,0),"")</f>
        <v>9039744000275</v>
      </c>
      <c r="B472" s="9" t="str">
        <f>'[1]TCE - ANEXO II - Preencher'!C481</f>
        <v>HOSPITAL MIGUEL ARRAES - CG. Nº 023/2022</v>
      </c>
      <c r="C472" s="10"/>
      <c r="D472" s="11" t="str">
        <f>'[1]TCE - ANEXO II - Preencher'!E481</f>
        <v>GIRLENE MARIA FEIJO DO NASCIMENTO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3222-05</v>
      </c>
      <c r="G472" s="14" t="str">
        <f>'[1]TCE - ANEXO II - Preencher'!I481</f>
        <v>12/2025</v>
      </c>
      <c r="H472" s="13" t="str">
        <f>'[1]TCE - ANEXO II - Preencher'!J481</f>
        <v>1 - Plantonista</v>
      </c>
      <c r="I472" s="13">
        <f>'[1]TCE - ANEXO II - Preencher'!K481</f>
        <v>44</v>
      </c>
      <c r="J472" s="15">
        <f>'[1]TCE - ANEXO II - Preencher'!L481</f>
        <v>1265</v>
      </c>
      <c r="K472" s="15">
        <f>'[1]TCE - ANEXO II - Preencher'!P481</f>
        <v>45.22</v>
      </c>
      <c r="L472" s="15">
        <f>'[1]TCE - ANEXO II - Preencher'!Q481</f>
        <v>3874.41</v>
      </c>
      <c r="M472" s="15">
        <f>'[1]TCE - ANEXO II - Preencher'!R481</f>
        <v>5049.1099999999997</v>
      </c>
      <c r="N472" s="16">
        <f>'[1]TCE - ANEXO II - Preencher'!S481</f>
        <v>151.80000000000001</v>
      </c>
      <c r="O472" s="17">
        <f>'[1]TCE - ANEXO II - Preencher'!W481</f>
        <v>2058.19</v>
      </c>
      <c r="P472" s="18">
        <f>'[1]TCE - ANEXO II - Preencher'!X481</f>
        <v>8327.3499999999985</v>
      </c>
      <c r="S472" s="22">
        <v>58076</v>
      </c>
    </row>
    <row r="473" spans="1:19" x14ac:dyDescent="0.25">
      <c r="A473" s="8">
        <f>IFERROR(VLOOKUP(B473,'[1]DADOS (OCULTAR)'!$Q$3:$S$136,3,0),"")</f>
        <v>9039744000275</v>
      </c>
      <c r="B473" s="9" t="str">
        <f>'[1]TCE - ANEXO II - Preencher'!C482</f>
        <v>HOSPITAL MIGUEL ARRAES - CG. Nº 023/2022</v>
      </c>
      <c r="C473" s="10"/>
      <c r="D473" s="11" t="str">
        <f>'[1]TCE - ANEXO II - Preencher'!E482</f>
        <v>GIRLENE MOREIRA DE FRANCA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3222-05</v>
      </c>
      <c r="G473" s="14" t="str">
        <f>'[1]TCE - ANEXO II - Preencher'!I482</f>
        <v>12/2025</v>
      </c>
      <c r="H473" s="13" t="str">
        <f>'[1]TCE - ANEXO II - Preencher'!J482</f>
        <v>1 - Plantonista</v>
      </c>
      <c r="I473" s="13">
        <f>'[1]TCE - ANEXO II - Preencher'!K482</f>
        <v>44</v>
      </c>
      <c r="J473" s="15">
        <f>'[1]TCE - ANEXO II - Preencher'!L482</f>
        <v>1265</v>
      </c>
      <c r="K473" s="15">
        <f>'[1]TCE - ANEXO II - Preencher'!P482</f>
        <v>45.22</v>
      </c>
      <c r="L473" s="15">
        <f>'[1]TCE - ANEXO II - Preencher'!Q482</f>
        <v>3496.04</v>
      </c>
      <c r="M473" s="15">
        <f>'[1]TCE - ANEXO II - Preencher'!R482</f>
        <v>2184.5300000000002</v>
      </c>
      <c r="N473" s="16">
        <f>'[1]TCE - ANEXO II - Preencher'!S482</f>
        <v>151.80000000000001</v>
      </c>
      <c r="O473" s="17">
        <f>'[1]TCE - ANEXO II - Preencher'!W482</f>
        <v>2189.7800000000002</v>
      </c>
      <c r="P473" s="18">
        <f>'[1]TCE - ANEXO II - Preencher'!X482</f>
        <v>4952.8100000000013</v>
      </c>
      <c r="S473" s="22">
        <v>58107</v>
      </c>
    </row>
    <row r="474" spans="1:19" x14ac:dyDescent="0.25">
      <c r="A474" s="8">
        <f>IFERROR(VLOOKUP(B474,'[1]DADOS (OCULTAR)'!$Q$3:$S$136,3,0),"")</f>
        <v>9039744000275</v>
      </c>
      <c r="B474" s="9" t="str">
        <f>'[1]TCE - ANEXO II - Preencher'!C483</f>
        <v>HOSPITAL MIGUEL ARRAES - CG. Nº 023/2022</v>
      </c>
      <c r="C474" s="10"/>
      <c r="D474" s="11" t="str">
        <f>'[1]TCE - ANEXO II - Preencher'!E483</f>
        <v>GIRLLENE CRISTINA BARBOSA GOMES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2234-05</v>
      </c>
      <c r="G474" s="14" t="str">
        <f>'[1]TCE - ANEXO II - Preencher'!I483</f>
        <v>12/2025</v>
      </c>
      <c r="H474" s="13" t="str">
        <f>'[1]TCE - ANEXO II - Preencher'!J483</f>
        <v>1 - Plantonista</v>
      </c>
      <c r="I474" s="13">
        <f>'[1]TCE - ANEXO II - Preencher'!K483</f>
        <v>30</v>
      </c>
      <c r="J474" s="15">
        <f>'[1]TCE - ANEXO II - Preencher'!L483</f>
        <v>4230.2299999999996</v>
      </c>
      <c r="K474" s="15">
        <f>'[1]TCE - ANEXO II - Preencher'!P483</f>
        <v>0</v>
      </c>
      <c r="L474" s="15">
        <f>'[1]TCE - ANEXO II - Preencher'!Q483</f>
        <v>6069.48</v>
      </c>
      <c r="M474" s="15">
        <f>'[1]TCE - ANEXO II - Preencher'!R483</f>
        <v>1514.12</v>
      </c>
      <c r="N474" s="16">
        <f>'[1]TCE - ANEXO II - Preencher'!S483</f>
        <v>910.1</v>
      </c>
      <c r="O474" s="17">
        <f>'[1]TCE - ANEXO II - Preencher'!W483</f>
        <v>4999.83</v>
      </c>
      <c r="P474" s="18">
        <f>'[1]TCE - ANEXO II - Preencher'!X483</f>
        <v>7724.0999999999985</v>
      </c>
      <c r="S474" s="22">
        <v>58135</v>
      </c>
    </row>
    <row r="475" spans="1:19" x14ac:dyDescent="0.25">
      <c r="A475" s="8">
        <f>IFERROR(VLOOKUP(B475,'[1]DADOS (OCULTAR)'!$Q$3:$S$136,3,0),"")</f>
        <v>9039744000275</v>
      </c>
      <c r="B475" s="9" t="str">
        <f>'[1]TCE - ANEXO II - Preencher'!C484</f>
        <v>HOSPITAL MIGUEL ARRAES - CG. Nº 023/2022</v>
      </c>
      <c r="C475" s="10"/>
      <c r="D475" s="11" t="str">
        <f>'[1]TCE - ANEXO II - Preencher'!E484</f>
        <v>GISELE MARIA BERNARDO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3222-05</v>
      </c>
      <c r="G475" s="14" t="str">
        <f>'[1]TCE - ANEXO II - Preencher'!I484</f>
        <v>12/2025</v>
      </c>
      <c r="H475" s="13" t="str">
        <f>'[1]TCE - ANEXO II - Preencher'!J484</f>
        <v>1 - Plantonista</v>
      </c>
      <c r="I475" s="13">
        <f>'[1]TCE - ANEXO II - Preencher'!K484</f>
        <v>44</v>
      </c>
      <c r="J475" s="15">
        <f>'[1]TCE - ANEXO II - Preencher'!L484</f>
        <v>1518</v>
      </c>
      <c r="K475" s="15">
        <f>'[1]TCE - ANEXO II - Preencher'!P484</f>
        <v>45.22</v>
      </c>
      <c r="L475" s="15">
        <f>'[1]TCE - ANEXO II - Preencher'!Q484</f>
        <v>3635.19</v>
      </c>
      <c r="M475" s="15">
        <f>'[1]TCE - ANEXO II - Preencher'!R484</f>
        <v>2007.43</v>
      </c>
      <c r="N475" s="16">
        <f>'[1]TCE - ANEXO II - Preencher'!S484</f>
        <v>0</v>
      </c>
      <c r="O475" s="17">
        <f>'[1]TCE - ANEXO II - Preencher'!W484</f>
        <v>1731.24</v>
      </c>
      <c r="P475" s="18">
        <f>'[1]TCE - ANEXO II - Preencher'!X484</f>
        <v>5474.6</v>
      </c>
      <c r="S475" s="22">
        <v>58166</v>
      </c>
    </row>
    <row r="476" spans="1:19" x14ac:dyDescent="0.25">
      <c r="A476" s="8">
        <f>IFERROR(VLOOKUP(B476,'[1]DADOS (OCULTAR)'!$Q$3:$S$136,3,0),"")</f>
        <v>9039744000275</v>
      </c>
      <c r="B476" s="9" t="str">
        <f>'[1]TCE - ANEXO II - Preencher'!C485</f>
        <v>HOSPITAL MIGUEL ARRAES - CG. Nº 023/2022</v>
      </c>
      <c r="C476" s="10"/>
      <c r="D476" s="11" t="str">
        <f>'[1]TCE - ANEXO II - Preencher'!E485</f>
        <v>GISELE NASCIMENTO DA SILVA</v>
      </c>
      <c r="E476" s="12" t="str">
        <f>IF('[1]TCE - ANEXO II - Preencher'!G485="4 - Assistência Odontológica","2 - Outros Profissionais da saúde",'[1]TCE - ANEXO II - Preencher'!G485)</f>
        <v>3 - Administrativo</v>
      </c>
      <c r="F476" s="13" t="str">
        <f>'[1]TCE - ANEXO II - Preencher'!H485</f>
        <v>4110-10</v>
      </c>
      <c r="G476" s="14" t="str">
        <f>'[1]TCE - ANEXO II - Preencher'!I485</f>
        <v>12/2025</v>
      </c>
      <c r="H476" s="13" t="str">
        <f>'[1]TCE - ANEXO II - Preencher'!J485</f>
        <v>2 - Diarista</v>
      </c>
      <c r="I476" s="13">
        <f>'[1]TCE - ANEXO II - Preencher'!K485</f>
        <v>44</v>
      </c>
      <c r="J476" s="15">
        <f>'[1]TCE - ANEXO II - Preencher'!L485</f>
        <v>1315.6</v>
      </c>
      <c r="K476" s="15">
        <f>'[1]TCE - ANEXO II - Preencher'!P485</f>
        <v>0</v>
      </c>
      <c r="L476" s="15">
        <f>'[1]TCE - ANEXO II - Preencher'!Q485</f>
        <v>379.5</v>
      </c>
      <c r="M476" s="15">
        <f>'[1]TCE - ANEXO II - Preencher'!R485</f>
        <v>202.4</v>
      </c>
      <c r="N476" s="16">
        <f>'[1]TCE - ANEXO II - Preencher'!S485</f>
        <v>0</v>
      </c>
      <c r="O476" s="17">
        <f>'[1]TCE - ANEXO II - Preencher'!W485</f>
        <v>532.44000000000005</v>
      </c>
      <c r="P476" s="18">
        <f>'[1]TCE - ANEXO II - Preencher'!X485</f>
        <v>1365.06</v>
      </c>
      <c r="S476" s="22">
        <v>58196</v>
      </c>
    </row>
    <row r="477" spans="1:19" x14ac:dyDescent="0.25">
      <c r="A477" s="8">
        <f>IFERROR(VLOOKUP(B477,'[1]DADOS (OCULTAR)'!$Q$3:$S$136,3,0),"")</f>
        <v>9039744000275</v>
      </c>
      <c r="B477" s="9" t="str">
        <f>'[1]TCE - ANEXO II - Preencher'!C486</f>
        <v>HOSPITAL MIGUEL ARRAES - CG. Nº 023/2022</v>
      </c>
      <c r="C477" s="10"/>
      <c r="D477" s="11" t="str">
        <f>'[1]TCE - ANEXO II - Preencher'!E486</f>
        <v>GISELI PAIVA DA SILVA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2235-05</v>
      </c>
      <c r="G477" s="14" t="str">
        <f>'[1]TCE - ANEXO II - Preencher'!I486</f>
        <v>12/2025</v>
      </c>
      <c r="H477" s="13" t="str">
        <f>'[1]TCE - ANEXO II - Preencher'!J486</f>
        <v>1 - Plantonista</v>
      </c>
      <c r="I477" s="13">
        <f>'[1]TCE - ANEXO II - Preencher'!K486</f>
        <v>40</v>
      </c>
      <c r="J477" s="15">
        <f>'[1]TCE - ANEXO II - Preencher'!L486</f>
        <v>1859.03</v>
      </c>
      <c r="K477" s="15">
        <f>'[1]TCE - ANEXO II - Preencher'!P486</f>
        <v>60.72</v>
      </c>
      <c r="L477" s="15">
        <f>'[1]TCE - ANEXO II - Preencher'!Q486</f>
        <v>4205.9399999999996</v>
      </c>
      <c r="M477" s="15">
        <f>'[1]TCE - ANEXO II - Preencher'!R486</f>
        <v>4299.9399999999996</v>
      </c>
      <c r="N477" s="16">
        <f>'[1]TCE - ANEXO II - Preencher'!S486</f>
        <v>454.54</v>
      </c>
      <c r="O477" s="17">
        <f>'[1]TCE - ANEXO II - Preencher'!W486</f>
        <v>2435.2600000000002</v>
      </c>
      <c r="P477" s="18">
        <f>'[1]TCE - ANEXO II - Preencher'!X486</f>
        <v>8444.91</v>
      </c>
      <c r="S477" s="22">
        <v>58227</v>
      </c>
    </row>
    <row r="478" spans="1:19" x14ac:dyDescent="0.25">
      <c r="A478" s="8">
        <f>IFERROR(VLOOKUP(B478,'[1]DADOS (OCULTAR)'!$Q$3:$S$136,3,0),"")</f>
        <v>9039744000275</v>
      </c>
      <c r="B478" s="9" t="str">
        <f>'[1]TCE - ANEXO II - Preencher'!C487</f>
        <v>HOSPITAL MIGUEL ARRAES - CG. Nº 023/2022</v>
      </c>
      <c r="C478" s="10"/>
      <c r="D478" s="11" t="str">
        <f>'[1]TCE - ANEXO II - Preencher'!E487</f>
        <v>GIVANIZE ALVES DE MORAIS SOUZA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5152-05</v>
      </c>
      <c r="G478" s="14" t="str">
        <f>'[1]TCE - ANEXO II - Preencher'!I487</f>
        <v>12/2025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1555.44</v>
      </c>
      <c r="K478" s="15">
        <f>'[1]TCE - ANEXO II - Preencher'!P487</f>
        <v>0</v>
      </c>
      <c r="L478" s="15">
        <f>'[1]TCE - ANEXO II - Preencher'!Q487</f>
        <v>2161.2199999999998</v>
      </c>
      <c r="M478" s="15">
        <f>'[1]TCE - ANEXO II - Preencher'!R487</f>
        <v>816.17</v>
      </c>
      <c r="N478" s="16">
        <f>'[1]TCE - ANEXO II - Preencher'!S487</f>
        <v>0</v>
      </c>
      <c r="O478" s="17">
        <f>'[1]TCE - ANEXO II - Preencher'!W487</f>
        <v>2183.02</v>
      </c>
      <c r="P478" s="18">
        <f>'[1]TCE - ANEXO II - Preencher'!X487</f>
        <v>2349.81</v>
      </c>
      <c r="S478" s="22">
        <v>58257</v>
      </c>
    </row>
    <row r="479" spans="1:19" x14ac:dyDescent="0.25">
      <c r="A479" s="8">
        <f>IFERROR(VLOOKUP(B479,'[1]DADOS (OCULTAR)'!$Q$3:$S$136,3,0),"")</f>
        <v>9039744000275</v>
      </c>
      <c r="B479" s="9" t="str">
        <f>'[1]TCE - ANEXO II - Preencher'!C488</f>
        <v>HOSPITAL MIGUEL ARRAES - CG. Nº 023/2022</v>
      </c>
      <c r="C479" s="10"/>
      <c r="D479" s="11" t="str">
        <f>'[1]TCE - ANEXO II - Preencher'!E488</f>
        <v>GLEICE KELLY COSTA DA SILVA BRITO DE AGUIAR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3222-05</v>
      </c>
      <c r="G479" s="14" t="str">
        <f>'[1]TCE - ANEXO II - Preencher'!I488</f>
        <v>12/2025</v>
      </c>
      <c r="H479" s="13" t="str">
        <f>'[1]TCE - ANEXO II - Preencher'!J488</f>
        <v>1 - Plantonista</v>
      </c>
      <c r="I479" s="13">
        <f>'[1]TCE - ANEXO II - Preencher'!K488</f>
        <v>44</v>
      </c>
      <c r="J479" s="15">
        <f>'[1]TCE - ANEXO II - Preencher'!L488</f>
        <v>0</v>
      </c>
      <c r="K479" s="15">
        <f>'[1]TCE - ANEXO II - Preencher'!P488</f>
        <v>2959.47</v>
      </c>
      <c r="L479" s="15">
        <f>'[1]TCE - ANEXO II - Preencher'!Q488</f>
        <v>3907.48</v>
      </c>
      <c r="M479" s="15">
        <f>'[1]TCE - ANEXO II - Preencher'!R488</f>
        <v>1627.93</v>
      </c>
      <c r="N479" s="16">
        <f>'[1]TCE - ANEXO II - Preencher'!S488</f>
        <v>151.80000000000001</v>
      </c>
      <c r="O479" s="17">
        <f>'[1]TCE - ANEXO II - Preencher'!W488</f>
        <v>4552.53</v>
      </c>
      <c r="P479" s="18">
        <f>'[1]TCE - ANEXO II - Preencher'!X488</f>
        <v>4094.1499999999987</v>
      </c>
      <c r="S479" s="22">
        <v>58288</v>
      </c>
    </row>
    <row r="480" spans="1:19" x14ac:dyDescent="0.25">
      <c r="A480" s="8">
        <f>IFERROR(VLOOKUP(B480,'[1]DADOS (OCULTAR)'!$Q$3:$S$136,3,0),"")</f>
        <v>9039744000275</v>
      </c>
      <c r="B480" s="9" t="str">
        <f>'[1]TCE - ANEXO II - Preencher'!C489</f>
        <v>HOSPITAL MIGUEL ARRAES - CG. Nº 023/2022</v>
      </c>
      <c r="C480" s="10"/>
      <c r="D480" s="11" t="str">
        <f>'[1]TCE - ANEXO II - Preencher'!E489</f>
        <v>GLEICE LUZIA SANTOS DE SOUZA SILVA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3222-05</v>
      </c>
      <c r="G480" s="14" t="str">
        <f>'[1]TCE - ANEXO II - Preencher'!I489</f>
        <v>12/2025</v>
      </c>
      <c r="H480" s="13" t="str">
        <f>'[1]TCE - ANEXO II - Preencher'!J489</f>
        <v>1 - Plantonista</v>
      </c>
      <c r="I480" s="13">
        <f>'[1]TCE - ANEXO II - Preencher'!K489</f>
        <v>44</v>
      </c>
      <c r="J480" s="15">
        <f>'[1]TCE - ANEXO II - Preencher'!L489</f>
        <v>1518</v>
      </c>
      <c r="K480" s="15">
        <f>'[1]TCE - ANEXO II - Preencher'!P489</f>
        <v>45.22</v>
      </c>
      <c r="L480" s="15">
        <f>'[1]TCE - ANEXO II - Preencher'!Q489</f>
        <v>3609.33</v>
      </c>
      <c r="M480" s="15">
        <f>'[1]TCE - ANEXO II - Preencher'!R489</f>
        <v>4812.1499999999996</v>
      </c>
      <c r="N480" s="16">
        <f>'[1]TCE - ANEXO II - Preencher'!S489</f>
        <v>151.80000000000001</v>
      </c>
      <c r="O480" s="17">
        <f>'[1]TCE - ANEXO II - Preencher'!W489</f>
        <v>1961.9</v>
      </c>
      <c r="P480" s="18">
        <f>'[1]TCE - ANEXO II - Preencher'!X489</f>
        <v>8174.6</v>
      </c>
      <c r="S480" s="22">
        <v>58319</v>
      </c>
    </row>
    <row r="481" spans="1:19" x14ac:dyDescent="0.25">
      <c r="A481" s="8">
        <f>IFERROR(VLOOKUP(B481,'[1]DADOS (OCULTAR)'!$Q$3:$S$136,3,0),"")</f>
        <v>9039744000275</v>
      </c>
      <c r="B481" s="9" t="str">
        <f>'[1]TCE - ANEXO II - Preencher'!C490</f>
        <v>HOSPITAL MIGUEL ARRAES - CG. Nº 023/2022</v>
      </c>
      <c r="C481" s="10"/>
      <c r="D481" s="11" t="str">
        <f>'[1]TCE - ANEXO II - Preencher'!E490</f>
        <v>GLEICELENE REIS DA SILVA</v>
      </c>
      <c r="E481" s="12" t="str">
        <f>IF('[1]TCE - ANEXO II - Preencher'!G490="4 - Assistência Odontológica","2 - Outros Profissionais da saúde",'[1]TCE - ANEXO II - Preencher'!G490)</f>
        <v>3 - Administrativo</v>
      </c>
      <c r="F481" s="13" t="str">
        <f>'[1]TCE - ANEXO II - Preencher'!H490</f>
        <v>5174-10</v>
      </c>
      <c r="G481" s="14" t="str">
        <f>'[1]TCE - ANEXO II - Preencher'!I490</f>
        <v>12/2025</v>
      </c>
      <c r="H481" s="13" t="str">
        <f>'[1]TCE - ANEXO II - Preencher'!J490</f>
        <v>1 - Plantonista</v>
      </c>
      <c r="I481" s="13">
        <f>'[1]TCE - ANEXO II - Preencher'!K490</f>
        <v>44</v>
      </c>
      <c r="J481" s="15">
        <f>'[1]TCE - ANEXO II - Preencher'!L490</f>
        <v>1467.4</v>
      </c>
      <c r="K481" s="15">
        <f>'[1]TCE - ANEXO II - Preencher'!P490</f>
        <v>0</v>
      </c>
      <c r="L481" s="15">
        <f>'[1]TCE - ANEXO II - Preencher'!Q490</f>
        <v>2002.34</v>
      </c>
      <c r="M481" s="15">
        <f>'[1]TCE - ANEXO II - Preencher'!R490</f>
        <v>2081.2199999999998</v>
      </c>
      <c r="N481" s="16">
        <f>'[1]TCE - ANEXO II - Preencher'!S490</f>
        <v>0</v>
      </c>
      <c r="O481" s="17">
        <f>'[1]TCE - ANEXO II - Preencher'!W490</f>
        <v>1465.56</v>
      </c>
      <c r="P481" s="18">
        <f>'[1]TCE - ANEXO II - Preencher'!X490</f>
        <v>4085.3999999999992</v>
      </c>
      <c r="S481" s="22">
        <v>58349</v>
      </c>
    </row>
    <row r="482" spans="1:19" x14ac:dyDescent="0.25">
      <c r="A482" s="8">
        <f>IFERROR(VLOOKUP(B482,'[1]DADOS (OCULTAR)'!$Q$3:$S$136,3,0),"")</f>
        <v>9039744000275</v>
      </c>
      <c r="B482" s="9" t="str">
        <f>'[1]TCE - ANEXO II - Preencher'!C491</f>
        <v>HOSPITAL MIGUEL ARRAES - CG. Nº 023/2022</v>
      </c>
      <c r="C482" s="10"/>
      <c r="D482" s="11" t="str">
        <f>'[1]TCE - ANEXO II - Preencher'!E491</f>
        <v>GLEICY VIVIANE ASSIS DE SANTANA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2235-05</v>
      </c>
      <c r="G482" s="14" t="str">
        <f>'[1]TCE - ANEXO II - Preencher'!I491</f>
        <v>12/2025</v>
      </c>
      <c r="H482" s="13" t="str">
        <f>'[1]TCE - ANEXO II - Preencher'!J491</f>
        <v>1 - Plantonista</v>
      </c>
      <c r="I482" s="13">
        <f>'[1]TCE - ANEXO II - Preencher'!K491</f>
        <v>40</v>
      </c>
      <c r="J482" s="15">
        <f>'[1]TCE - ANEXO II - Preencher'!L491</f>
        <v>1628.29</v>
      </c>
      <c r="K482" s="15">
        <f>'[1]TCE - ANEXO II - Preencher'!P491</f>
        <v>50.84</v>
      </c>
      <c r="L482" s="15">
        <f>'[1]TCE - ANEXO II - Preencher'!Q491</f>
        <v>5266.23</v>
      </c>
      <c r="M482" s="15">
        <f>'[1]TCE - ANEXO II - Preencher'!R491</f>
        <v>3314.64</v>
      </c>
      <c r="N482" s="16">
        <f>'[1]TCE - ANEXO II - Preencher'!S491</f>
        <v>567.16999999999996</v>
      </c>
      <c r="O482" s="17">
        <f>'[1]TCE - ANEXO II - Preencher'!W491</f>
        <v>3229.95</v>
      </c>
      <c r="P482" s="18">
        <f>'[1]TCE - ANEXO II - Preencher'!X491</f>
        <v>7597.22</v>
      </c>
      <c r="S482" s="22">
        <v>58380</v>
      </c>
    </row>
    <row r="483" spans="1:19" x14ac:dyDescent="0.25">
      <c r="A483" s="8">
        <f>IFERROR(VLOOKUP(B483,'[1]DADOS (OCULTAR)'!$Q$3:$S$136,3,0),"")</f>
        <v>9039744000275</v>
      </c>
      <c r="B483" s="9" t="str">
        <f>'[1]TCE - ANEXO II - Preencher'!C492</f>
        <v>HOSPITAL MIGUEL ARRAES - CG. Nº 023/2022</v>
      </c>
      <c r="C483" s="10"/>
      <c r="D483" s="11" t="str">
        <f>'[1]TCE - ANEXO II - Preencher'!E492</f>
        <v>GLEISON DE CRISTO LEAL DE SANTANA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2235-05</v>
      </c>
      <c r="G483" s="14" t="str">
        <f>'[1]TCE - ANEXO II - Preencher'!I492</f>
        <v>12/2025</v>
      </c>
      <c r="H483" s="13" t="str">
        <f>'[1]TCE - ANEXO II - Preencher'!J492</f>
        <v>1 - Plantonista</v>
      </c>
      <c r="I483" s="13">
        <f>'[1]TCE - ANEXO II - Preencher'!K492</f>
        <v>40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1525.62</v>
      </c>
      <c r="M483" s="15">
        <f>'[1]TCE - ANEXO II - Preencher'!R492</f>
        <v>9.99</v>
      </c>
      <c r="N483" s="16">
        <f>'[1]TCE - ANEXO II - Preencher'!S492</f>
        <v>0</v>
      </c>
      <c r="O483" s="17">
        <f>'[1]TCE - ANEXO II - Preencher'!W492</f>
        <v>650.66999999999996</v>
      </c>
      <c r="P483" s="18">
        <f>'[1]TCE - ANEXO II - Preencher'!X492</f>
        <v>884.93999999999994</v>
      </c>
      <c r="S483" s="22">
        <v>58410</v>
      </c>
    </row>
    <row r="484" spans="1:19" x14ac:dyDescent="0.25">
      <c r="A484" s="8">
        <f>IFERROR(VLOOKUP(B484,'[1]DADOS (OCULTAR)'!$Q$3:$S$136,3,0),"")</f>
        <v>9039744000275</v>
      </c>
      <c r="B484" s="9" t="str">
        <f>'[1]TCE - ANEXO II - Preencher'!C493</f>
        <v>HOSPITAL MIGUEL ARRAES - CG. Nº 023/2022</v>
      </c>
      <c r="C484" s="10"/>
      <c r="D484" s="11" t="str">
        <f>'[1]TCE - ANEXO II - Preencher'!E493</f>
        <v>GLEYBSON ROBERTO DA SILVA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5211-30</v>
      </c>
      <c r="G484" s="14" t="str">
        <f>'[1]TCE - ANEXO II - Preencher'!I493</f>
        <v>12/2025</v>
      </c>
      <c r="H484" s="13" t="str">
        <f>'[1]TCE - ANEXO II - Preencher'!J493</f>
        <v>1 - Plantonista</v>
      </c>
      <c r="I484" s="13">
        <f>'[1]TCE - ANEXO II - Preencher'!K493</f>
        <v>44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2761.11</v>
      </c>
      <c r="P484" s="18">
        <f>'[1]TCE - ANEXO II - Preencher'!X493</f>
        <v>1620.3200000000002</v>
      </c>
      <c r="S484" s="22">
        <v>58441</v>
      </c>
    </row>
    <row r="485" spans="1:19" x14ac:dyDescent="0.25">
      <c r="A485" s="8">
        <f>IFERROR(VLOOKUP(B485,'[1]DADOS (OCULTAR)'!$Q$3:$S$136,3,0),"")</f>
        <v>9039744000275</v>
      </c>
      <c r="B485" s="9" t="str">
        <f>'[1]TCE - ANEXO II - Preencher'!C494</f>
        <v>HOSPITAL MIGUEL ARRAES - CG. Nº 023/2022</v>
      </c>
      <c r="C485" s="10"/>
      <c r="D485" s="11" t="str">
        <f>'[1]TCE - ANEXO II - Preencher'!E494</f>
        <v>GLEYDSON MAGALHAES DE LIRA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3222-05</v>
      </c>
      <c r="G485" s="14" t="str">
        <f>'[1]TCE - ANEXO II - Preencher'!I494</f>
        <v>12/2025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50</v>
      </c>
      <c r="N485" s="16">
        <f>'[1]TCE - ANEXO II - Preencher'!S494</f>
        <v>0</v>
      </c>
      <c r="O485" s="17">
        <f>'[1]TCE - ANEXO II - Preencher'!W494</f>
        <v>50</v>
      </c>
      <c r="P485" s="18">
        <f>'[1]TCE - ANEXO II - Preencher'!X494</f>
        <v>0</v>
      </c>
      <c r="S485" s="22">
        <v>58472</v>
      </c>
    </row>
    <row r="486" spans="1:19" x14ac:dyDescent="0.25">
      <c r="A486" s="8">
        <f>IFERROR(VLOOKUP(B486,'[1]DADOS (OCULTAR)'!$Q$3:$S$136,3,0),"")</f>
        <v>9039744000275</v>
      </c>
      <c r="B486" s="9" t="str">
        <f>'[1]TCE - ANEXO II - Preencher'!C495</f>
        <v>HOSPITAL MIGUEL ARRAES - CG. Nº 023/2022</v>
      </c>
      <c r="C486" s="10"/>
      <c r="D486" s="11" t="str">
        <f>'[1]TCE - ANEXO II - Preencher'!E495</f>
        <v>GLEYSE KELLY DA SILVA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3241-15</v>
      </c>
      <c r="G486" s="14" t="str">
        <f>'[1]TCE - ANEXO II - Preencher'!I495</f>
        <v>12/2025</v>
      </c>
      <c r="H486" s="13" t="str">
        <f>'[1]TCE - ANEXO II - Preencher'!J495</f>
        <v>1 - Plantonista</v>
      </c>
      <c r="I486" s="13">
        <f>'[1]TCE - ANEXO II - Preencher'!K495</f>
        <v>24</v>
      </c>
      <c r="J486" s="15">
        <f>'[1]TCE - ANEXO II - Preencher'!L495</f>
        <v>2732.26</v>
      </c>
      <c r="K486" s="15">
        <f>'[1]TCE - ANEXO II - Preencher'!P495</f>
        <v>0</v>
      </c>
      <c r="L486" s="15">
        <f>'[1]TCE - ANEXO II - Preencher'!Q495</f>
        <v>4487.7299999999996</v>
      </c>
      <c r="M486" s="15">
        <f>'[1]TCE - ANEXO II - Preencher'!R495</f>
        <v>1804.45</v>
      </c>
      <c r="N486" s="16">
        <f>'[1]TCE - ANEXO II - Preencher'!S495</f>
        <v>0</v>
      </c>
      <c r="O486" s="17">
        <f>'[1]TCE - ANEXO II - Preencher'!W495</f>
        <v>3276.54</v>
      </c>
      <c r="P486" s="18">
        <f>'[1]TCE - ANEXO II - Preencher'!X495</f>
        <v>5747.9000000000005</v>
      </c>
      <c r="S486" s="22">
        <v>58501</v>
      </c>
    </row>
    <row r="487" spans="1:19" x14ac:dyDescent="0.25">
      <c r="A487" s="8">
        <f>IFERROR(VLOOKUP(B487,'[1]DADOS (OCULTAR)'!$Q$3:$S$136,3,0),"")</f>
        <v>9039744000275</v>
      </c>
      <c r="B487" s="9" t="str">
        <f>'[1]TCE - ANEXO II - Preencher'!C496</f>
        <v>HOSPITAL MIGUEL ARRAES - CG. Nº 023/2022</v>
      </c>
      <c r="C487" s="10"/>
      <c r="D487" s="11" t="str">
        <f>'[1]TCE - ANEXO II - Preencher'!E496</f>
        <v>GLORIA CONCEICAO DE SOUZA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3222-05</v>
      </c>
      <c r="G487" s="14" t="str">
        <f>'[1]TCE - ANEXO II - Preencher'!I496</f>
        <v>12/2025</v>
      </c>
      <c r="H487" s="13" t="str">
        <f>'[1]TCE - ANEXO II - Preencher'!J496</f>
        <v>1 - Plantonista</v>
      </c>
      <c r="I487" s="13">
        <f>'[1]TCE - ANEXO II - Preencher'!K496</f>
        <v>44</v>
      </c>
      <c r="J487" s="15">
        <f>'[1]TCE - ANEXO II - Preencher'!L496</f>
        <v>1467.4</v>
      </c>
      <c r="K487" s="15">
        <f>'[1]TCE - ANEXO II - Preencher'!P496</f>
        <v>45.22</v>
      </c>
      <c r="L487" s="15">
        <f>'[1]TCE - ANEXO II - Preencher'!Q496</f>
        <v>3925.41</v>
      </c>
      <c r="M487" s="15">
        <f>'[1]TCE - ANEXO II - Preencher'!R496</f>
        <v>2274.41</v>
      </c>
      <c r="N487" s="16">
        <f>'[1]TCE - ANEXO II - Preencher'!S496</f>
        <v>151.80000000000001</v>
      </c>
      <c r="O487" s="17">
        <f>'[1]TCE - ANEXO II - Preencher'!W496</f>
        <v>1980.39</v>
      </c>
      <c r="P487" s="18">
        <f>'[1]TCE - ANEXO II - Preencher'!X496</f>
        <v>5883.8499999999995</v>
      </c>
      <c r="S487" s="22">
        <v>58532</v>
      </c>
    </row>
    <row r="488" spans="1:19" x14ac:dyDescent="0.25">
      <c r="A488" s="8">
        <f>IFERROR(VLOOKUP(B488,'[1]DADOS (OCULTAR)'!$Q$3:$S$136,3,0),"")</f>
        <v>9039744000275</v>
      </c>
      <c r="B488" s="9" t="str">
        <f>'[1]TCE - ANEXO II - Preencher'!C497</f>
        <v>HOSPITAL MIGUEL ARRAES - CG. Nº 023/2022</v>
      </c>
      <c r="C488" s="10"/>
      <c r="D488" s="11" t="str">
        <f>'[1]TCE - ANEXO II - Preencher'!E497</f>
        <v>GRACIELA SOUZA LIMA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5152-05</v>
      </c>
      <c r="G488" s="14" t="str">
        <f>'[1]TCE - ANEXO II - Preencher'!I497</f>
        <v>12/2025</v>
      </c>
      <c r="H488" s="13" t="str">
        <f>'[1]TCE - ANEXO II - Preencher'!J497</f>
        <v>1 - Plantonista</v>
      </c>
      <c r="I488" s="13">
        <f>'[1]TCE - ANEXO II - Preencher'!K497</f>
        <v>44</v>
      </c>
      <c r="J488" s="15">
        <f>'[1]TCE - ANEXO II - Preencher'!L497</f>
        <v>1503.59</v>
      </c>
      <c r="K488" s="15">
        <f>'[1]TCE - ANEXO II - Preencher'!P497</f>
        <v>0</v>
      </c>
      <c r="L488" s="15">
        <f>'[1]TCE - ANEXO II - Preencher'!Q497</f>
        <v>2239.81</v>
      </c>
      <c r="M488" s="15">
        <f>'[1]TCE - ANEXO II - Preencher'!R497</f>
        <v>622.5</v>
      </c>
      <c r="N488" s="16">
        <f>'[1]TCE - ANEXO II - Preencher'!S497</f>
        <v>0</v>
      </c>
      <c r="O488" s="17">
        <f>'[1]TCE - ANEXO II - Preencher'!W497</f>
        <v>1969.37</v>
      </c>
      <c r="P488" s="18">
        <f>'[1]TCE - ANEXO II - Preencher'!X497</f>
        <v>2396.5299999999997</v>
      </c>
      <c r="S488" s="22">
        <v>58562</v>
      </c>
    </row>
    <row r="489" spans="1:19" x14ac:dyDescent="0.25">
      <c r="A489" s="8">
        <f>IFERROR(VLOOKUP(B489,'[1]DADOS (OCULTAR)'!$Q$3:$S$136,3,0),"")</f>
        <v>9039744000275</v>
      </c>
      <c r="B489" s="9" t="str">
        <f>'[1]TCE - ANEXO II - Preencher'!C498</f>
        <v>HOSPITAL MIGUEL ARRAES - CG. Nº 023/2022</v>
      </c>
      <c r="C489" s="10"/>
      <c r="D489" s="11" t="str">
        <f>'[1]TCE - ANEXO II - Preencher'!E498</f>
        <v>GRACIELY TEIXEIRA DA SILVA</v>
      </c>
      <c r="E489" s="12" t="str">
        <f>IF('[1]TCE - ANEXO II - Preencher'!G498="4 - Assistência Odontológica","2 - Outros Profissionais da saúde",'[1]TCE - ANEXO II - Preencher'!G498)</f>
        <v>3 - Administrativo</v>
      </c>
      <c r="F489" s="13" t="str">
        <f>'[1]TCE - ANEXO II - Preencher'!H498</f>
        <v xml:space="preserve">2521-05 </v>
      </c>
      <c r="G489" s="14" t="str">
        <f>'[1]TCE - ANEXO II - Preencher'!I498</f>
        <v>12/2025</v>
      </c>
      <c r="H489" s="13" t="str">
        <f>'[1]TCE - ANEXO II - Preencher'!J498</f>
        <v>2 - Diarista</v>
      </c>
      <c r="I489" s="13">
        <f>'[1]TCE - ANEXO II - Preencher'!K498</f>
        <v>44</v>
      </c>
      <c r="J489" s="15">
        <f>'[1]TCE - ANEXO II - Preencher'!L498</f>
        <v>3991.19</v>
      </c>
      <c r="K489" s="15">
        <f>'[1]TCE - ANEXO II - Preencher'!P498</f>
        <v>0</v>
      </c>
      <c r="L489" s="15">
        <f>'[1]TCE - ANEXO II - Preencher'!Q498</f>
        <v>4497.71</v>
      </c>
      <c r="M489" s="15">
        <f>'[1]TCE - ANEXO II - Preencher'!R498</f>
        <v>4936.3</v>
      </c>
      <c r="N489" s="16">
        <f>'[1]TCE - ANEXO II - Preencher'!S498</f>
        <v>0</v>
      </c>
      <c r="O489" s="17">
        <f>'[1]TCE - ANEXO II - Preencher'!W498</f>
        <v>3202.22</v>
      </c>
      <c r="P489" s="18">
        <f>'[1]TCE - ANEXO II - Preencher'!X498</f>
        <v>10222.980000000001</v>
      </c>
      <c r="S489" s="22">
        <v>58593</v>
      </c>
    </row>
    <row r="490" spans="1:19" x14ac:dyDescent="0.25">
      <c r="A490" s="8">
        <f>IFERROR(VLOOKUP(B490,'[1]DADOS (OCULTAR)'!$Q$3:$S$136,3,0),"")</f>
        <v>9039744000275</v>
      </c>
      <c r="B490" s="9" t="str">
        <f>'[1]TCE - ANEXO II - Preencher'!C499</f>
        <v>HOSPITAL MIGUEL ARRAES - CG. Nº 023/2022</v>
      </c>
      <c r="C490" s="10"/>
      <c r="D490" s="11" t="str">
        <f>'[1]TCE - ANEXO II - Preencher'!E499</f>
        <v>GUILHERME HENRIQUE DOS SANTOS PEREIRA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2236-05</v>
      </c>
      <c r="G490" s="14" t="str">
        <f>'[1]TCE - ANEXO II - Preencher'!I499</f>
        <v>12/2025</v>
      </c>
      <c r="H490" s="13" t="str">
        <f>'[1]TCE - ANEXO II - Preencher'!J499</f>
        <v>1 - Plantonista</v>
      </c>
      <c r="I490" s="13">
        <f>'[1]TCE - ANEXO II - Preencher'!K499</f>
        <v>24</v>
      </c>
      <c r="J490" s="15">
        <f>'[1]TCE - ANEXO II - Preencher'!L499</f>
        <v>2037.79</v>
      </c>
      <c r="K490" s="15">
        <f>'[1]TCE - ANEXO II - Preencher'!P499</f>
        <v>0</v>
      </c>
      <c r="L490" s="15">
        <f>'[1]TCE - ANEXO II - Preencher'!Q499</f>
        <v>3898.64</v>
      </c>
      <c r="M490" s="15">
        <f>'[1]TCE - ANEXO II - Preencher'!R499</f>
        <v>862.21</v>
      </c>
      <c r="N490" s="16">
        <f>'[1]TCE - ANEXO II - Preencher'!S499</f>
        <v>496.21</v>
      </c>
      <c r="O490" s="17">
        <f>'[1]TCE - ANEXO II - Preencher'!W499</f>
        <v>2508.96</v>
      </c>
      <c r="P490" s="18">
        <f>'[1]TCE - ANEXO II - Preencher'!X499</f>
        <v>4785.8900000000003</v>
      </c>
      <c r="S490" s="22">
        <v>58623</v>
      </c>
    </row>
    <row r="491" spans="1:19" x14ac:dyDescent="0.25">
      <c r="A491" s="8">
        <f>IFERROR(VLOOKUP(B491,'[1]DADOS (OCULTAR)'!$Q$3:$S$136,3,0),"")</f>
        <v>9039744000275</v>
      </c>
      <c r="B491" s="9" t="str">
        <f>'[1]TCE - ANEXO II - Preencher'!C500</f>
        <v>HOSPITAL MIGUEL ARRAES - CG. Nº 023/2022</v>
      </c>
      <c r="C491" s="10"/>
      <c r="D491" s="11" t="str">
        <f>'[1]TCE - ANEXO II - Preencher'!E500</f>
        <v>GUILHERME SOUZA DE OLIVEIRA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3222-05</v>
      </c>
      <c r="G491" s="14" t="str">
        <f>'[1]TCE - ANEXO II - Preencher'!I500</f>
        <v>12/2025</v>
      </c>
      <c r="H491" s="13" t="str">
        <f>'[1]TCE - ANEXO II - Preencher'!J500</f>
        <v>1 - Plantonista</v>
      </c>
      <c r="I491" s="13">
        <f>'[1]TCE - ANEXO II - Preencher'!K500</f>
        <v>44</v>
      </c>
      <c r="J491" s="15">
        <f>'[1]TCE - ANEXO II - Preencher'!L500</f>
        <v>1214.4000000000001</v>
      </c>
      <c r="K491" s="15">
        <f>'[1]TCE - ANEXO II - Preencher'!P500</f>
        <v>45.22</v>
      </c>
      <c r="L491" s="15">
        <f>'[1]TCE - ANEXO II - Preencher'!Q500</f>
        <v>3637.56</v>
      </c>
      <c r="M491" s="15">
        <f>'[1]TCE - ANEXO II - Preencher'!R500</f>
        <v>2466.9699999999998</v>
      </c>
      <c r="N491" s="16">
        <f>'[1]TCE - ANEXO II - Preencher'!S500</f>
        <v>303.60000000000002</v>
      </c>
      <c r="O491" s="17">
        <f>'[1]TCE - ANEXO II - Preencher'!W500</f>
        <v>1688.84</v>
      </c>
      <c r="P491" s="18">
        <f>'[1]TCE - ANEXO II - Preencher'!X500</f>
        <v>5978.91</v>
      </c>
      <c r="S491" s="22">
        <v>58654</v>
      </c>
    </row>
    <row r="492" spans="1:19" x14ac:dyDescent="0.25">
      <c r="A492" s="8">
        <f>IFERROR(VLOOKUP(B492,'[1]DADOS (OCULTAR)'!$Q$3:$S$136,3,0),"")</f>
        <v>9039744000275</v>
      </c>
      <c r="B492" s="9" t="str">
        <f>'[1]TCE - ANEXO II - Preencher'!C501</f>
        <v>HOSPITAL MIGUEL ARRAES - CG. Nº 023/2022</v>
      </c>
      <c r="C492" s="10"/>
      <c r="D492" s="11" t="str">
        <f>'[1]TCE - ANEXO II - Preencher'!E501</f>
        <v>GUSTAVO HENRIQUE DE LIMA GUERRA</v>
      </c>
      <c r="E492" s="12" t="str">
        <f>IF('[1]TCE - ANEXO II - Preencher'!G501="4 - Assistência Odontológica","2 - Outros Profissionais da saúde",'[1]TCE - ANEXO II - Preencher'!G501)</f>
        <v>1 - Médico</v>
      </c>
      <c r="F492" s="13" t="str">
        <f>'[1]TCE - ANEXO II - Preencher'!H501</f>
        <v>2251-25</v>
      </c>
      <c r="G492" s="14" t="str">
        <f>'[1]TCE - ANEXO II - Preencher'!I501</f>
        <v>12/2025</v>
      </c>
      <c r="H492" s="13" t="str">
        <f>'[1]TCE - ANEXO II - Preencher'!J501</f>
        <v>1 - Plantonista</v>
      </c>
      <c r="I492" s="13">
        <f>'[1]TCE - ANEXO II - Preencher'!K501</f>
        <v>12</v>
      </c>
      <c r="J492" s="15">
        <f>'[1]TCE - ANEXO II - Preencher'!L501</f>
        <v>1662.88</v>
      </c>
      <c r="K492" s="15">
        <f>'[1]TCE - ANEXO II - Preencher'!P501</f>
        <v>0</v>
      </c>
      <c r="L492" s="15">
        <f>'[1]TCE - ANEXO II - Preencher'!Q501</f>
        <v>4616.3999999999996</v>
      </c>
      <c r="M492" s="15">
        <f>'[1]TCE - ANEXO II - Preencher'!R501</f>
        <v>553.03</v>
      </c>
      <c r="N492" s="16">
        <f>'[1]TCE - ANEXO II - Preencher'!S501</f>
        <v>2415.88</v>
      </c>
      <c r="O492" s="17">
        <f>'[1]TCE - ANEXO II - Preencher'!W501</f>
        <v>2298.23</v>
      </c>
      <c r="P492" s="18">
        <f>'[1]TCE - ANEXO II - Preencher'!X501</f>
        <v>6949.9599999999991</v>
      </c>
      <c r="S492" s="22">
        <v>58685</v>
      </c>
    </row>
    <row r="493" spans="1:19" x14ac:dyDescent="0.25">
      <c r="A493" s="8">
        <f>IFERROR(VLOOKUP(B493,'[1]DADOS (OCULTAR)'!$Q$3:$S$136,3,0),"")</f>
        <v>9039744000275</v>
      </c>
      <c r="B493" s="9" t="str">
        <f>'[1]TCE - ANEXO II - Preencher'!C502</f>
        <v>HOSPITAL MIGUEL ARRAES - CG. Nº 023/2022</v>
      </c>
      <c r="C493" s="10"/>
      <c r="D493" s="11" t="str">
        <f>'[1]TCE - ANEXO II - Preencher'!E502</f>
        <v>GUSTAVO JOSE PIMENTEL BRASILEIRO</v>
      </c>
      <c r="E493" s="12" t="str">
        <f>IF('[1]TCE - ANEXO II - Preencher'!G502="4 - Assistência Odontológica","2 - Outros Profissionais da saúde",'[1]TCE - ANEXO II - Preencher'!G502)</f>
        <v>3 - Administrativo</v>
      </c>
      <c r="F493" s="13" t="str">
        <f>'[1]TCE - ANEXO II - Preencher'!H502</f>
        <v>1427-05</v>
      </c>
      <c r="G493" s="14" t="str">
        <f>'[1]TCE - ANEXO II - Preencher'!I502</f>
        <v>12/2025</v>
      </c>
      <c r="H493" s="13" t="str">
        <f>'[1]TCE - ANEXO II - Preencher'!J502</f>
        <v>2 - Diarista</v>
      </c>
      <c r="I493" s="13">
        <f>'[1]TCE - ANEXO II - Preencher'!K502</f>
        <v>44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14598.37</v>
      </c>
      <c r="P493" s="18">
        <f>'[1]TCE - ANEXO II - Preencher'!X502</f>
        <v>2998.5699999999979</v>
      </c>
      <c r="S493" s="22">
        <v>58715</v>
      </c>
    </row>
    <row r="494" spans="1:19" x14ac:dyDescent="0.25">
      <c r="A494" s="8">
        <f>IFERROR(VLOOKUP(B494,'[1]DADOS (OCULTAR)'!$Q$3:$S$136,3,0),"")</f>
        <v>9039744000275</v>
      </c>
      <c r="B494" s="9" t="str">
        <f>'[1]TCE - ANEXO II - Preencher'!C503</f>
        <v>HOSPITAL MIGUEL ARRAES - CG. Nº 023/2022</v>
      </c>
      <c r="C494" s="10"/>
      <c r="D494" s="11" t="str">
        <f>'[1]TCE - ANEXO II - Preencher'!E503</f>
        <v>HAGARTA ESTEFANY SILVA DE LIMA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3222-05</v>
      </c>
      <c r="G494" s="14" t="str">
        <f>'[1]TCE - ANEXO II - Preencher'!I503</f>
        <v>12/2025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1518</v>
      </c>
      <c r="K494" s="15">
        <f>'[1]TCE - ANEXO II - Preencher'!P503</f>
        <v>45.22</v>
      </c>
      <c r="L494" s="15">
        <f>'[1]TCE - ANEXO II - Preencher'!Q503</f>
        <v>3673.16</v>
      </c>
      <c r="M494" s="15">
        <f>'[1]TCE - ANEXO II - Preencher'!R503</f>
        <v>1945.88</v>
      </c>
      <c r="N494" s="16">
        <f>'[1]TCE - ANEXO II - Preencher'!S503</f>
        <v>151.80000000000001</v>
      </c>
      <c r="O494" s="17">
        <f>'[1]TCE - ANEXO II - Preencher'!W503</f>
        <v>2343.02</v>
      </c>
      <c r="P494" s="18">
        <f>'[1]TCE - ANEXO II - Preencher'!X503</f>
        <v>4991.0400000000009</v>
      </c>
      <c r="S494" s="22">
        <v>58746</v>
      </c>
    </row>
    <row r="495" spans="1:19" x14ac:dyDescent="0.25">
      <c r="A495" s="8">
        <f>IFERROR(VLOOKUP(B495,'[1]DADOS (OCULTAR)'!$Q$3:$S$136,3,0),"")</f>
        <v>9039744000275</v>
      </c>
      <c r="B495" s="9" t="str">
        <f>'[1]TCE - ANEXO II - Preencher'!C504</f>
        <v>HOSPITAL MIGUEL ARRAES - CG. Nº 023/2022</v>
      </c>
      <c r="C495" s="10"/>
      <c r="D495" s="11" t="str">
        <f>'[1]TCE - ANEXO II - Preencher'!E504</f>
        <v>HALLAMES HENRIQUE WANDERLEY DANTAS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3222-05</v>
      </c>
      <c r="G495" s="14" t="str">
        <f>'[1]TCE - ANEXO II - Preencher'!I504</f>
        <v>12/2025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1518</v>
      </c>
      <c r="K495" s="15">
        <f>'[1]TCE - ANEXO II - Preencher'!P504</f>
        <v>45.22</v>
      </c>
      <c r="L495" s="15">
        <f>'[1]TCE - ANEXO II - Preencher'!Q504</f>
        <v>3623.05</v>
      </c>
      <c r="M495" s="15">
        <f>'[1]TCE - ANEXO II - Preencher'!R504</f>
        <v>1931.53</v>
      </c>
      <c r="N495" s="16">
        <f>'[1]TCE - ANEXO II - Preencher'!S504</f>
        <v>151.80000000000001</v>
      </c>
      <c r="O495" s="17">
        <f>'[1]TCE - ANEXO II - Preencher'!W504</f>
        <v>2301.9299999999998</v>
      </c>
      <c r="P495" s="18">
        <f>'[1]TCE - ANEXO II - Preencher'!X504</f>
        <v>4967.67</v>
      </c>
      <c r="S495" s="22">
        <v>58776</v>
      </c>
    </row>
    <row r="496" spans="1:19" x14ac:dyDescent="0.25">
      <c r="A496" s="8">
        <f>IFERROR(VLOOKUP(B496,'[1]DADOS (OCULTAR)'!$Q$3:$S$136,3,0),"")</f>
        <v>9039744000275</v>
      </c>
      <c r="B496" s="9" t="str">
        <f>'[1]TCE - ANEXO II - Preencher'!C505</f>
        <v>HOSPITAL MIGUEL ARRAES - CG. Nº 023/2022</v>
      </c>
      <c r="C496" s="10"/>
      <c r="D496" s="11" t="str">
        <f>'[1]TCE - ANEXO II - Preencher'!E505</f>
        <v>HASLEY RENATA DA SILVA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2235-05</v>
      </c>
      <c r="G496" s="14" t="str">
        <f>'[1]TCE - ANEXO II - Preencher'!I505</f>
        <v>12/2025</v>
      </c>
      <c r="H496" s="13" t="str">
        <f>'[1]TCE - ANEXO II - Preencher'!J505</f>
        <v>1 - Plantonista</v>
      </c>
      <c r="I496" s="13">
        <f>'[1]TCE - ANEXO II - Preencher'!K505</f>
        <v>40</v>
      </c>
      <c r="J496" s="15">
        <f>'[1]TCE - ANEXO II - Preencher'!L505</f>
        <v>2221.9</v>
      </c>
      <c r="K496" s="15">
        <f>'[1]TCE - ANEXO II - Preencher'!P505</f>
        <v>51.61</v>
      </c>
      <c r="L496" s="15">
        <f>'[1]TCE - ANEXO II - Preencher'!Q505</f>
        <v>6097.61</v>
      </c>
      <c r="M496" s="15">
        <f>'[1]TCE - ANEXO II - Preencher'!R505</f>
        <v>4061.35</v>
      </c>
      <c r="N496" s="16">
        <f>'[1]TCE - ANEXO II - Preencher'!S505</f>
        <v>798.93</v>
      </c>
      <c r="O496" s="17">
        <f>'[1]TCE - ANEXO II - Preencher'!W505</f>
        <v>3572.51</v>
      </c>
      <c r="P496" s="18">
        <f>'[1]TCE - ANEXO II - Preencher'!X505</f>
        <v>9658.89</v>
      </c>
      <c r="S496" s="22">
        <v>58807</v>
      </c>
    </row>
    <row r="497" spans="1:19" x14ac:dyDescent="0.25">
      <c r="A497" s="8">
        <f>IFERROR(VLOOKUP(B497,'[1]DADOS (OCULTAR)'!$Q$3:$S$136,3,0),"")</f>
        <v>9039744000275</v>
      </c>
      <c r="B497" s="9" t="str">
        <f>'[1]TCE - ANEXO II - Preencher'!C506</f>
        <v>HOSPITAL MIGUEL ARRAES - CG. Nº 023/2022</v>
      </c>
      <c r="C497" s="10"/>
      <c r="D497" s="11" t="str">
        <f>'[1]TCE - ANEXO II - Preencher'!E506</f>
        <v>HELAINY CRISTIAN DE OLIVEIRA PESSOA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2236-05</v>
      </c>
      <c r="G497" s="14" t="str">
        <f>'[1]TCE - ANEXO II - Preencher'!I506</f>
        <v>12/2025</v>
      </c>
      <c r="H497" s="13" t="str">
        <f>'[1]TCE - ANEXO II - Preencher'!J506</f>
        <v>1 - Plantonista</v>
      </c>
      <c r="I497" s="13">
        <f>'[1]TCE - ANEXO II - Preencher'!K506</f>
        <v>30</v>
      </c>
      <c r="J497" s="15">
        <f>'[1]TCE - ANEXO II - Preencher'!L506</f>
        <v>0</v>
      </c>
      <c r="K497" s="15">
        <f>'[1]TCE - ANEXO II - Preencher'!P506</f>
        <v>4825.99</v>
      </c>
      <c r="L497" s="15">
        <f>'[1]TCE - ANEXO II - Preencher'!Q506</f>
        <v>3671.13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6714.45</v>
      </c>
      <c r="P497" s="18">
        <f>'[1]TCE - ANEXO II - Preencher'!X506</f>
        <v>1782.6699999999992</v>
      </c>
      <c r="S497" s="22">
        <v>58838</v>
      </c>
    </row>
    <row r="498" spans="1:19" x14ac:dyDescent="0.25">
      <c r="A498" s="8">
        <f>IFERROR(VLOOKUP(B498,'[1]DADOS (OCULTAR)'!$Q$3:$S$136,3,0),"")</f>
        <v>9039744000275</v>
      </c>
      <c r="B498" s="9" t="str">
        <f>'[1]TCE - ANEXO II - Preencher'!C507</f>
        <v>HOSPITAL MIGUEL ARRAES - CG. Nº 023/2022</v>
      </c>
      <c r="C498" s="10"/>
      <c r="D498" s="11" t="str">
        <f>'[1]TCE - ANEXO II - Preencher'!E507</f>
        <v>HELIA LOPES ALVES</v>
      </c>
      <c r="E498" s="12" t="str">
        <f>IF('[1]TCE - ANEXO II - Preencher'!G507="4 - Assistência Odontológica","2 - Outros Profissionais da saúde",'[1]TCE - ANEXO II - Preencher'!G507)</f>
        <v>3 - Administrativo</v>
      </c>
      <c r="F498" s="13" t="str">
        <f>'[1]TCE - ANEXO II - Preencher'!H507</f>
        <v>5134-30</v>
      </c>
      <c r="G498" s="14" t="str">
        <f>'[1]TCE - ANEXO II - Preencher'!I507</f>
        <v>12/2025</v>
      </c>
      <c r="H498" s="13" t="str">
        <f>'[1]TCE - ANEXO II - Preencher'!J507</f>
        <v>1 - Plantonista</v>
      </c>
      <c r="I498" s="13">
        <f>'[1]TCE - ANEXO II - Preencher'!K507</f>
        <v>44</v>
      </c>
      <c r="J498" s="15">
        <f>'[1]TCE - ANEXO II - Preencher'!L507</f>
        <v>1518</v>
      </c>
      <c r="K498" s="15">
        <f>'[1]TCE - ANEXO II - Preencher'!P507</f>
        <v>0</v>
      </c>
      <c r="L498" s="15">
        <f>'[1]TCE - ANEXO II - Preencher'!Q507</f>
        <v>2677.28</v>
      </c>
      <c r="M498" s="15">
        <f>'[1]TCE - ANEXO II - Preencher'!R507</f>
        <v>1575.58</v>
      </c>
      <c r="N498" s="16">
        <f>'[1]TCE - ANEXO II - Preencher'!S507</f>
        <v>0</v>
      </c>
      <c r="O498" s="17">
        <f>'[1]TCE - ANEXO II - Preencher'!W507</f>
        <v>2005.2</v>
      </c>
      <c r="P498" s="18">
        <f>'[1]TCE - ANEXO II - Preencher'!X507</f>
        <v>3765.6600000000008</v>
      </c>
      <c r="S498" s="22">
        <v>58866</v>
      </c>
    </row>
    <row r="499" spans="1:19" x14ac:dyDescent="0.25">
      <c r="A499" s="8">
        <f>IFERROR(VLOOKUP(B499,'[1]DADOS (OCULTAR)'!$Q$3:$S$136,3,0),"")</f>
        <v>9039744000275</v>
      </c>
      <c r="B499" s="9" t="str">
        <f>'[1]TCE - ANEXO II - Preencher'!C508</f>
        <v>HOSPITAL MIGUEL ARRAES - CG. Nº 023/2022</v>
      </c>
      <c r="C499" s="10"/>
      <c r="D499" s="11" t="str">
        <f>'[1]TCE - ANEXO II - Preencher'!E508</f>
        <v>HELIO LUCIANO DOS SANTOS</v>
      </c>
      <c r="E499" s="12" t="str">
        <f>IF('[1]TCE - ANEXO II - Preencher'!G508="4 - Assistência Odontológica","2 - Outros Profissionais da saúde",'[1]TCE - ANEXO II - Preencher'!G508)</f>
        <v>3 - Administrativo</v>
      </c>
      <c r="F499" s="13" t="str">
        <f>'[1]TCE - ANEXO II - Preencher'!H508</f>
        <v>5143-20</v>
      </c>
      <c r="G499" s="14" t="str">
        <f>'[1]TCE - ANEXO II - Preencher'!I508</f>
        <v>12/2025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1467.4</v>
      </c>
      <c r="K499" s="15">
        <f>'[1]TCE - ANEXO II - Preencher'!P508</f>
        <v>0</v>
      </c>
      <c r="L499" s="15">
        <f>'[1]TCE - ANEXO II - Preencher'!Q508</f>
        <v>3338.82</v>
      </c>
      <c r="M499" s="15">
        <f>'[1]TCE - ANEXO II - Preencher'!R508</f>
        <v>4477.2299999999996</v>
      </c>
      <c r="N499" s="16">
        <f>'[1]TCE - ANEXO II - Preencher'!S508</f>
        <v>0</v>
      </c>
      <c r="O499" s="17">
        <f>'[1]TCE - ANEXO II - Preencher'!W508</f>
        <v>2371.9899999999998</v>
      </c>
      <c r="P499" s="18">
        <f>'[1]TCE - ANEXO II - Preencher'!X508</f>
        <v>6911.4600000000009</v>
      </c>
      <c r="S499" s="22">
        <v>58897</v>
      </c>
    </row>
    <row r="500" spans="1:19" x14ac:dyDescent="0.25">
      <c r="A500" s="8">
        <f>IFERROR(VLOOKUP(B500,'[1]DADOS (OCULTAR)'!$Q$3:$S$136,3,0),"")</f>
        <v>9039744000275</v>
      </c>
      <c r="B500" s="9" t="str">
        <f>'[1]TCE - ANEXO II - Preencher'!C509</f>
        <v>HOSPITAL MIGUEL ARRAES - CG. Nº 023/2022</v>
      </c>
      <c r="C500" s="10"/>
      <c r="D500" s="11" t="str">
        <f>'[1]TCE - ANEXO II - Preencher'!E509</f>
        <v>HELLEN FERNANDA LIMA DE OLIVEIRA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3241-15</v>
      </c>
      <c r="G500" s="14" t="str">
        <f>'[1]TCE - ANEXO II - Preencher'!I509</f>
        <v>12/2025</v>
      </c>
      <c r="H500" s="13" t="str">
        <f>'[1]TCE - ANEXO II - Preencher'!J509</f>
        <v>1 - Plantonista</v>
      </c>
      <c r="I500" s="13">
        <f>'[1]TCE - ANEXO II - Preencher'!K509</f>
        <v>24</v>
      </c>
      <c r="J500" s="15">
        <f>'[1]TCE - ANEXO II - Preencher'!L509</f>
        <v>2732.26</v>
      </c>
      <c r="K500" s="15">
        <f>'[1]TCE - ANEXO II - Preencher'!P509</f>
        <v>0</v>
      </c>
      <c r="L500" s="15">
        <f>'[1]TCE - ANEXO II - Preencher'!Q509</f>
        <v>4270.53</v>
      </c>
      <c r="M500" s="15">
        <f>'[1]TCE - ANEXO II - Preencher'!R509</f>
        <v>1366.13</v>
      </c>
      <c r="N500" s="16">
        <f>'[1]TCE - ANEXO II - Preencher'!S509</f>
        <v>0</v>
      </c>
      <c r="O500" s="17">
        <f>'[1]TCE - ANEXO II - Preencher'!W509</f>
        <v>3187</v>
      </c>
      <c r="P500" s="18">
        <f>'[1]TCE - ANEXO II - Preencher'!X509</f>
        <v>5181.92</v>
      </c>
      <c r="S500" s="22">
        <v>58927</v>
      </c>
    </row>
    <row r="501" spans="1:19" x14ac:dyDescent="0.25">
      <c r="A501" s="8">
        <f>IFERROR(VLOOKUP(B501,'[1]DADOS (OCULTAR)'!$Q$3:$S$136,3,0),"")</f>
        <v>9039744000275</v>
      </c>
      <c r="B501" s="9" t="str">
        <f>'[1]TCE - ANEXO II - Preencher'!C510</f>
        <v>HOSPITAL MIGUEL ARRAES - CG. Nº 023/2022</v>
      </c>
      <c r="C501" s="10"/>
      <c r="D501" s="11" t="str">
        <f>'[1]TCE - ANEXO II - Preencher'!E510</f>
        <v>HEMERSON BRASIL RODRIGUES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3222-05</v>
      </c>
      <c r="G501" s="14" t="str">
        <f>'[1]TCE - ANEXO II - Preencher'!I510</f>
        <v>12/2025</v>
      </c>
      <c r="H501" s="13" t="str">
        <f>'[1]TCE - ANEXO II - Preencher'!J510</f>
        <v>1 - Plantonista</v>
      </c>
      <c r="I501" s="13">
        <f>'[1]TCE - ANEXO II - Preencher'!K510</f>
        <v>44</v>
      </c>
      <c r="J501" s="15">
        <f>'[1]TCE - ANEXO II - Preencher'!L510</f>
        <v>1518</v>
      </c>
      <c r="K501" s="15">
        <f>'[1]TCE - ANEXO II - Preencher'!P510</f>
        <v>45.22</v>
      </c>
      <c r="L501" s="15">
        <f>'[1]TCE - ANEXO II - Preencher'!Q510</f>
        <v>927.94</v>
      </c>
      <c r="M501" s="15">
        <f>'[1]TCE - ANEXO II - Preencher'!R510</f>
        <v>1931.53</v>
      </c>
      <c r="N501" s="16">
        <f>'[1]TCE - ANEXO II - Preencher'!S510</f>
        <v>303.60000000000002</v>
      </c>
      <c r="O501" s="17">
        <f>'[1]TCE - ANEXO II - Preencher'!W510</f>
        <v>696.01</v>
      </c>
      <c r="P501" s="18">
        <f>'[1]TCE - ANEXO II - Preencher'!X510</f>
        <v>4030.2799999999997</v>
      </c>
      <c r="S501" s="22">
        <v>58958</v>
      </c>
    </row>
    <row r="502" spans="1:19" x14ac:dyDescent="0.25">
      <c r="A502" s="8">
        <f>IFERROR(VLOOKUP(B502,'[1]DADOS (OCULTAR)'!$Q$3:$S$136,3,0),"")</f>
        <v>9039744000275</v>
      </c>
      <c r="B502" s="9" t="str">
        <f>'[1]TCE - ANEXO II - Preencher'!C511</f>
        <v>HOSPITAL MIGUEL ARRAES - CG. Nº 023/2022</v>
      </c>
      <c r="C502" s="10"/>
      <c r="D502" s="11" t="str">
        <f>'[1]TCE - ANEXO II - Preencher'!E511</f>
        <v>HENRIQUE LIMA RODRIGUES ALVES</v>
      </c>
      <c r="E502" s="12" t="str">
        <f>IF('[1]TCE - ANEXO II - Preencher'!G511="4 - Assistência Odontológica","2 - Outros Profissionais da saúde",'[1]TCE - ANEXO II - Preencher'!G511)</f>
        <v>1 - Médico</v>
      </c>
      <c r="F502" s="13" t="str">
        <f>'[1]TCE - ANEXO II - Preencher'!H511</f>
        <v>2251-25</v>
      </c>
      <c r="G502" s="14" t="str">
        <f>'[1]TCE - ANEXO II - Preencher'!I511</f>
        <v>12/2025</v>
      </c>
      <c r="H502" s="13" t="str">
        <f>'[1]TCE - ANEXO II - Preencher'!J511</f>
        <v>1 - Plantonista</v>
      </c>
      <c r="I502" s="13">
        <f>'[1]TCE - ANEXO II - Preencher'!K511</f>
        <v>12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6732.74</v>
      </c>
      <c r="P502" s="18">
        <f>'[1]TCE - ANEXO II - Preencher'!X511</f>
        <v>10928.28</v>
      </c>
      <c r="S502" s="22">
        <v>58988</v>
      </c>
    </row>
    <row r="503" spans="1:19" x14ac:dyDescent="0.25">
      <c r="A503" s="8">
        <f>IFERROR(VLOOKUP(B503,'[1]DADOS (OCULTAR)'!$Q$3:$S$136,3,0),"")</f>
        <v>9039744000275</v>
      </c>
      <c r="B503" s="9" t="str">
        <f>'[1]TCE - ANEXO II - Preencher'!C512</f>
        <v>HOSPITAL MIGUEL ARRAES - CG. Nº 023/2022</v>
      </c>
      <c r="C503" s="10"/>
      <c r="D503" s="11" t="str">
        <f>'[1]TCE - ANEXO II - Preencher'!E512</f>
        <v>HERICK HENRIQUE LEAO DE AMORIM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2235-05</v>
      </c>
      <c r="G503" s="14" t="str">
        <f>'[1]TCE - ANEXO II - Preencher'!I512</f>
        <v>12/2025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1797.06</v>
      </c>
      <c r="K503" s="15">
        <f>'[1]TCE - ANEXO II - Preencher'!P512</f>
        <v>69.88</v>
      </c>
      <c r="L503" s="15">
        <f>'[1]TCE - ANEXO II - Preencher'!Q512</f>
        <v>4341.8900000000003</v>
      </c>
      <c r="M503" s="15">
        <f>'[1]TCE - ANEXO II - Preencher'!R512</f>
        <v>3531.24</v>
      </c>
      <c r="N503" s="16">
        <f>'[1]TCE - ANEXO II - Preencher'!S512</f>
        <v>625.29</v>
      </c>
      <c r="O503" s="17">
        <f>'[1]TCE - ANEXO II - Preencher'!W512</f>
        <v>2827.56</v>
      </c>
      <c r="P503" s="18">
        <f>'[1]TCE - ANEXO II - Preencher'!X512</f>
        <v>7537.8000000000011</v>
      </c>
      <c r="S503" s="22">
        <v>59019</v>
      </c>
    </row>
    <row r="504" spans="1:19" x14ac:dyDescent="0.25">
      <c r="A504" s="8">
        <f>IFERROR(VLOOKUP(B504,'[1]DADOS (OCULTAR)'!$Q$3:$S$136,3,0),"")</f>
        <v>9039744000275</v>
      </c>
      <c r="B504" s="9" t="str">
        <f>'[1]TCE - ANEXO II - Preencher'!C513</f>
        <v>HOSPITAL MIGUEL ARRAES - CG. Nº 023/2022</v>
      </c>
      <c r="C504" s="10"/>
      <c r="D504" s="11" t="str">
        <f>'[1]TCE - ANEXO II - Preencher'!E513</f>
        <v>HITALO CESAR HONORATO MONTEIRO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3222-05</v>
      </c>
      <c r="G504" s="14" t="str">
        <f>'[1]TCE - ANEXO II - Preencher'!I513</f>
        <v>12/2025</v>
      </c>
      <c r="H504" s="13" t="str">
        <f>'[1]TCE - ANEXO II - Preencher'!J513</f>
        <v>1 - Plantonista</v>
      </c>
      <c r="I504" s="13">
        <f>'[1]TCE - ANEXO II - Preencher'!K513</f>
        <v>44</v>
      </c>
      <c r="J504" s="15">
        <f>'[1]TCE - ANEXO II - Preencher'!L513</f>
        <v>1528</v>
      </c>
      <c r="K504" s="15">
        <f>'[1]TCE - ANEXO II - Preencher'!P513</f>
        <v>44.97</v>
      </c>
      <c r="L504" s="15">
        <f>'[1]TCE - ANEXO II - Preencher'!Q513</f>
        <v>2476.5100000000002</v>
      </c>
      <c r="M504" s="15">
        <f>'[1]TCE - ANEXO II - Preencher'!R513</f>
        <v>2691.86</v>
      </c>
      <c r="N504" s="16">
        <f>'[1]TCE - ANEXO II - Preencher'!S513</f>
        <v>152.80000000000001</v>
      </c>
      <c r="O504" s="17">
        <f>'[1]TCE - ANEXO II - Preencher'!W513</f>
        <v>1462.72</v>
      </c>
      <c r="P504" s="18">
        <f>'[1]TCE - ANEXO II - Preencher'!X513</f>
        <v>5431.42</v>
      </c>
      <c r="S504" s="22">
        <v>59050</v>
      </c>
    </row>
    <row r="505" spans="1:19" x14ac:dyDescent="0.25">
      <c r="A505" s="8">
        <f>IFERROR(VLOOKUP(B505,'[1]DADOS (OCULTAR)'!$Q$3:$S$136,3,0),"")</f>
        <v>9039744000275</v>
      </c>
      <c r="B505" s="9" t="str">
        <f>'[1]TCE - ANEXO II - Preencher'!C514</f>
        <v>HOSPITAL MIGUEL ARRAES - CG. Nº 023/2022</v>
      </c>
      <c r="C505" s="10"/>
      <c r="D505" s="11" t="str">
        <f>'[1]TCE - ANEXO II - Preencher'!E514</f>
        <v>HOBSON GOMES DE SANTANA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3222-05</v>
      </c>
      <c r="G505" s="14" t="str">
        <f>'[1]TCE - ANEXO II - Preencher'!I514</f>
        <v>12/2025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1416.8</v>
      </c>
      <c r="K505" s="15">
        <f>'[1]TCE - ANEXO II - Preencher'!P514</f>
        <v>45.22</v>
      </c>
      <c r="L505" s="15">
        <f>'[1]TCE - ANEXO II - Preencher'!Q514</f>
        <v>4156.88</v>
      </c>
      <c r="M505" s="15">
        <f>'[1]TCE - ANEXO II - Preencher'!R514</f>
        <v>2492.27</v>
      </c>
      <c r="N505" s="16">
        <f>'[1]TCE - ANEXO II - Preencher'!S514</f>
        <v>303.60000000000002</v>
      </c>
      <c r="O505" s="17">
        <f>'[1]TCE - ANEXO II - Preencher'!W514</f>
        <v>1967.62</v>
      </c>
      <c r="P505" s="18">
        <f>'[1]TCE - ANEXO II - Preencher'!X514</f>
        <v>6447.1500000000005</v>
      </c>
      <c r="S505" s="22">
        <v>59080</v>
      </c>
    </row>
    <row r="506" spans="1:19" x14ac:dyDescent="0.25">
      <c r="A506" s="8">
        <f>IFERROR(VLOOKUP(B506,'[1]DADOS (OCULTAR)'!$Q$3:$S$136,3,0),"")</f>
        <v>9039744000275</v>
      </c>
      <c r="B506" s="9" t="str">
        <f>'[1]TCE - ANEXO II - Preencher'!C515</f>
        <v>HOSPITAL MIGUEL ARRAES - CG. Nº 023/2022</v>
      </c>
      <c r="C506" s="10"/>
      <c r="D506" s="11" t="str">
        <f>'[1]TCE - ANEXO II - Preencher'!E515</f>
        <v>HUMBERTO PAULINO DO SACRAMENTO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2235-05</v>
      </c>
      <c r="G506" s="14" t="str">
        <f>'[1]TCE - ANEXO II - Preencher'!I515</f>
        <v>12/2025</v>
      </c>
      <c r="H506" s="13" t="str">
        <f>'[1]TCE - ANEXO II - Preencher'!J515</f>
        <v>2 - Diarista</v>
      </c>
      <c r="I506" s="13">
        <f>'[1]TCE - ANEXO II - Preencher'!K515</f>
        <v>40</v>
      </c>
      <c r="J506" s="15">
        <f>'[1]TCE - ANEXO II - Preencher'!L515</f>
        <v>1859.03</v>
      </c>
      <c r="K506" s="15">
        <f>'[1]TCE - ANEXO II - Preencher'!P515</f>
        <v>61.54</v>
      </c>
      <c r="L506" s="15">
        <f>'[1]TCE - ANEXO II - Preencher'!Q515</f>
        <v>1234.78</v>
      </c>
      <c r="M506" s="15">
        <f>'[1]TCE - ANEXO II - Preencher'!R515</f>
        <v>2765.87</v>
      </c>
      <c r="N506" s="16">
        <f>'[1]TCE - ANEXO II - Preencher'!S515</f>
        <v>2040.44</v>
      </c>
      <c r="O506" s="17">
        <f>'[1]TCE - ANEXO II - Preencher'!W515</f>
        <v>1186.81</v>
      </c>
      <c r="P506" s="18">
        <f>'[1]TCE - ANEXO II - Preencher'!X515</f>
        <v>6774.85</v>
      </c>
      <c r="S506" s="22">
        <v>59111</v>
      </c>
    </row>
    <row r="507" spans="1:19" x14ac:dyDescent="0.25">
      <c r="A507" s="8">
        <f>IFERROR(VLOOKUP(B507,'[1]DADOS (OCULTAR)'!$Q$3:$S$136,3,0),"")</f>
        <v>9039744000275</v>
      </c>
      <c r="B507" s="9" t="str">
        <f>'[1]TCE - ANEXO II - Preencher'!C516</f>
        <v>HOSPITAL MIGUEL ARRAES - CG. Nº 023/2022</v>
      </c>
      <c r="C507" s="10"/>
      <c r="D507" s="11" t="str">
        <f>'[1]TCE - ANEXO II - Preencher'!E516</f>
        <v>IANDRA CAMILA DA SILVA SOUZA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2235-05</v>
      </c>
      <c r="G507" s="14" t="str">
        <f>'[1]TCE - ANEXO II - Preencher'!I516</f>
        <v>12/2025</v>
      </c>
      <c r="H507" s="13" t="str">
        <f>'[1]TCE - ANEXO II - Preencher'!J516</f>
        <v>1 - Plantonista</v>
      </c>
      <c r="I507" s="13">
        <f>'[1]TCE - ANEXO II - Preencher'!K516</f>
        <v>40</v>
      </c>
      <c r="J507" s="15">
        <f>'[1]TCE - ANEXO II - Preencher'!L516</f>
        <v>1735.09</v>
      </c>
      <c r="K507" s="15">
        <f>'[1]TCE - ANEXO II - Preencher'!P516</f>
        <v>61.54</v>
      </c>
      <c r="L507" s="15">
        <f>'[1]TCE - ANEXO II - Preencher'!Q516</f>
        <v>2326.16</v>
      </c>
      <c r="M507" s="15">
        <f>'[1]TCE - ANEXO II - Preencher'!R516</f>
        <v>3225.42</v>
      </c>
      <c r="N507" s="16">
        <f>'[1]TCE - ANEXO II - Preencher'!S516</f>
        <v>705.57</v>
      </c>
      <c r="O507" s="17">
        <f>'[1]TCE - ANEXO II - Preencher'!W516</f>
        <v>1311.5</v>
      </c>
      <c r="P507" s="18">
        <f>'[1]TCE - ANEXO II - Preencher'!X516</f>
        <v>6742.28</v>
      </c>
      <c r="S507" s="22">
        <v>59141</v>
      </c>
    </row>
    <row r="508" spans="1:19" x14ac:dyDescent="0.25">
      <c r="A508" s="8">
        <f>IFERROR(VLOOKUP(B508,'[1]DADOS (OCULTAR)'!$Q$3:$S$136,3,0),"")</f>
        <v>9039744000275</v>
      </c>
      <c r="B508" s="9" t="str">
        <f>'[1]TCE - ANEXO II - Preencher'!C517</f>
        <v>HOSPITAL MIGUEL ARRAES - CG. Nº 023/2022</v>
      </c>
      <c r="C508" s="10"/>
      <c r="D508" s="11" t="str">
        <f>'[1]TCE - ANEXO II - Preencher'!E517</f>
        <v>IARA VILELA DE ALMEIDA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2234-05</v>
      </c>
      <c r="G508" s="14" t="str">
        <f>'[1]TCE - ANEXO II - Preencher'!I517</f>
        <v>12/2025</v>
      </c>
      <c r="H508" s="13" t="str">
        <f>'[1]TCE - ANEXO II - Preencher'!J517</f>
        <v>1 - Plantonista</v>
      </c>
      <c r="I508" s="13">
        <f>'[1]TCE - ANEXO II - Preencher'!K517</f>
        <v>30</v>
      </c>
      <c r="J508" s="15">
        <f>'[1]TCE - ANEXO II - Preencher'!L517</f>
        <v>4230.2299999999996</v>
      </c>
      <c r="K508" s="15">
        <f>'[1]TCE - ANEXO II - Preencher'!P517</f>
        <v>0</v>
      </c>
      <c r="L508" s="15">
        <f>'[1]TCE - ANEXO II - Preencher'!Q517</f>
        <v>5595.73</v>
      </c>
      <c r="M508" s="15">
        <f>'[1]TCE - ANEXO II - Preencher'!R517</f>
        <v>6091.06</v>
      </c>
      <c r="N508" s="16">
        <f>'[1]TCE - ANEXO II - Preencher'!S517</f>
        <v>910.1</v>
      </c>
      <c r="O508" s="17">
        <f>'[1]TCE - ANEXO II - Preencher'!W517</f>
        <v>4221.42</v>
      </c>
      <c r="P508" s="18">
        <f>'[1]TCE - ANEXO II - Preencher'!X517</f>
        <v>12605.699999999999</v>
      </c>
      <c r="S508" s="22">
        <v>59172</v>
      </c>
    </row>
    <row r="509" spans="1:19" x14ac:dyDescent="0.25">
      <c r="A509" s="8">
        <f>IFERROR(VLOOKUP(B509,'[1]DADOS (OCULTAR)'!$Q$3:$S$136,3,0),"")</f>
        <v>9039744000275</v>
      </c>
      <c r="B509" s="9" t="str">
        <f>'[1]TCE - ANEXO II - Preencher'!C518</f>
        <v>HOSPITAL MIGUEL ARRAES - CG. Nº 023/2022</v>
      </c>
      <c r="C509" s="10"/>
      <c r="D509" s="11" t="str">
        <f>'[1]TCE - ANEXO II - Preencher'!E518</f>
        <v>IASMIN MARIA BORGES GAIA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3222-05</v>
      </c>
      <c r="G509" s="14" t="str">
        <f>'[1]TCE - ANEXO II - Preencher'!I518</f>
        <v>12/2025</v>
      </c>
      <c r="H509" s="13" t="str">
        <f>'[1]TCE - ANEXO II - Preencher'!J518</f>
        <v>1 - Plantonista</v>
      </c>
      <c r="I509" s="13">
        <f>'[1]TCE - ANEXO II - Preencher'!K518</f>
        <v>44</v>
      </c>
      <c r="J509" s="15">
        <f>'[1]TCE - ANEXO II - Preencher'!L518</f>
        <v>1315.6</v>
      </c>
      <c r="K509" s="15">
        <f>'[1]TCE - ANEXO II - Preencher'!P518</f>
        <v>45.22</v>
      </c>
      <c r="L509" s="15">
        <f>'[1]TCE - ANEXO II - Preencher'!Q518</f>
        <v>3592.6</v>
      </c>
      <c r="M509" s="15">
        <f>'[1]TCE - ANEXO II - Preencher'!R518</f>
        <v>2104.17</v>
      </c>
      <c r="N509" s="16">
        <f>'[1]TCE - ANEXO II - Preencher'!S518</f>
        <v>0</v>
      </c>
      <c r="O509" s="17">
        <f>'[1]TCE - ANEXO II - Preencher'!W518</f>
        <v>2141.33</v>
      </c>
      <c r="P509" s="18">
        <f>'[1]TCE - ANEXO II - Preencher'!X518</f>
        <v>4916.26</v>
      </c>
      <c r="S509" s="22">
        <v>59203</v>
      </c>
    </row>
    <row r="510" spans="1:19" x14ac:dyDescent="0.25">
      <c r="A510" s="8">
        <f>IFERROR(VLOOKUP(B510,'[1]DADOS (OCULTAR)'!$Q$3:$S$136,3,0),"")</f>
        <v>9039744000275</v>
      </c>
      <c r="B510" s="9" t="str">
        <f>'[1]TCE - ANEXO II - Preencher'!C519</f>
        <v>HOSPITAL MIGUEL ARRAES - CG. Nº 023/2022</v>
      </c>
      <c r="C510" s="10"/>
      <c r="D510" s="11" t="str">
        <f>'[1]TCE - ANEXO II - Preencher'!E519</f>
        <v>IGOR DA SILVA GONDIM</v>
      </c>
      <c r="E510" s="12" t="str">
        <f>IF('[1]TCE - ANEXO II - Preencher'!G519="4 - Assistência Odontológica","2 - Outros Profissionais da saúde",'[1]TCE - ANEXO II - Preencher'!G519)</f>
        <v>3 - Administrativo</v>
      </c>
      <c r="F510" s="13" t="str">
        <f>'[1]TCE - ANEXO II - Preencher'!H519</f>
        <v>5174-10</v>
      </c>
      <c r="G510" s="14" t="str">
        <f>'[1]TCE - ANEXO II - Preencher'!I519</f>
        <v>12/2025</v>
      </c>
      <c r="H510" s="13" t="str">
        <f>'[1]TCE - ANEXO II - Preencher'!J519</f>
        <v>1 - Plantonista</v>
      </c>
      <c r="I510" s="13">
        <f>'[1]TCE - ANEXO II - Preencher'!K519</f>
        <v>44</v>
      </c>
      <c r="J510" s="15">
        <f>'[1]TCE - ANEXO II - Preencher'!L519</f>
        <v>1467.4</v>
      </c>
      <c r="K510" s="15">
        <f>'[1]TCE - ANEXO II - Preencher'!P519</f>
        <v>0</v>
      </c>
      <c r="L510" s="15">
        <f>'[1]TCE - ANEXO II - Preencher'!Q519</f>
        <v>1710.5</v>
      </c>
      <c r="M510" s="15">
        <f>'[1]TCE - ANEXO II - Preencher'!R519</f>
        <v>437.6</v>
      </c>
      <c r="N510" s="16">
        <f>'[1]TCE - ANEXO II - Preencher'!S519</f>
        <v>0</v>
      </c>
      <c r="O510" s="17">
        <f>'[1]TCE - ANEXO II - Preencher'!W519</f>
        <v>1199.3399999999999</v>
      </c>
      <c r="P510" s="18">
        <f>'[1]TCE - ANEXO II - Preencher'!X519</f>
        <v>2416.16</v>
      </c>
      <c r="S510" s="22">
        <v>59231</v>
      </c>
    </row>
    <row r="511" spans="1:19" x14ac:dyDescent="0.25">
      <c r="A511" s="8">
        <f>IFERROR(VLOOKUP(B511,'[1]DADOS (OCULTAR)'!$Q$3:$S$136,3,0),"")</f>
        <v>9039744000275</v>
      </c>
      <c r="B511" s="9" t="str">
        <f>'[1]TCE - ANEXO II - Preencher'!C520</f>
        <v>HOSPITAL MIGUEL ARRAES - CG. Nº 023/2022</v>
      </c>
      <c r="C511" s="10"/>
      <c r="D511" s="11" t="str">
        <f>'[1]TCE - ANEXO II - Preencher'!E520</f>
        <v>IGOR DE ARAUJO BRUNO</v>
      </c>
      <c r="E511" s="12" t="str">
        <f>IF('[1]TCE - ANEXO II - Preencher'!G520="4 - Assistência Odontológica","2 - Outros Profissionais da saúde",'[1]TCE - ANEXO II - Preencher'!G520)</f>
        <v>3 - Administrativo</v>
      </c>
      <c r="F511" s="13" t="str">
        <f>'[1]TCE - ANEXO II - Preencher'!H520</f>
        <v>5174-10</v>
      </c>
      <c r="G511" s="14" t="str">
        <f>'[1]TCE - ANEXO II - Preencher'!I520</f>
        <v>12/2025</v>
      </c>
      <c r="H511" s="13" t="str">
        <f>'[1]TCE - ANEXO II - Preencher'!J520</f>
        <v>1 - Plantonista</v>
      </c>
      <c r="I511" s="13">
        <f>'[1]TCE - ANEXO II - Preencher'!K520</f>
        <v>44</v>
      </c>
      <c r="J511" s="15">
        <f>'[1]TCE - ANEXO II - Preencher'!L520</f>
        <v>1265</v>
      </c>
      <c r="K511" s="15">
        <f>'[1]TCE - ANEXO II - Preencher'!P520</f>
        <v>0</v>
      </c>
      <c r="L511" s="15">
        <f>'[1]TCE - ANEXO II - Preencher'!Q520</f>
        <v>1502.62</v>
      </c>
      <c r="M511" s="15">
        <f>'[1]TCE - ANEXO II - Preencher'!R520</f>
        <v>303.60000000000002</v>
      </c>
      <c r="N511" s="16">
        <f>'[1]TCE - ANEXO II - Preencher'!S520</f>
        <v>0</v>
      </c>
      <c r="O511" s="17">
        <f>'[1]TCE - ANEXO II - Preencher'!W520</f>
        <v>1376.33</v>
      </c>
      <c r="P511" s="18">
        <f>'[1]TCE - ANEXO II - Preencher'!X520</f>
        <v>1694.8899999999999</v>
      </c>
      <c r="S511" s="22">
        <v>59262</v>
      </c>
    </row>
    <row r="512" spans="1:19" x14ac:dyDescent="0.25">
      <c r="A512" s="8">
        <f>IFERROR(VLOOKUP(B512,'[1]DADOS (OCULTAR)'!$Q$3:$S$136,3,0),"")</f>
        <v>9039744000275</v>
      </c>
      <c r="B512" s="9" t="str">
        <f>'[1]TCE - ANEXO II - Preencher'!C521</f>
        <v>HOSPITAL MIGUEL ARRAES - CG. Nº 023/2022</v>
      </c>
      <c r="C512" s="10"/>
      <c r="D512" s="11" t="str">
        <f>'[1]TCE - ANEXO II - Preencher'!E521</f>
        <v>IKAMAAN ALBUQUERQUE DA SILVA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3222-05</v>
      </c>
      <c r="G512" s="14" t="str">
        <f>'[1]TCE - ANEXO II - Preencher'!I521</f>
        <v>12/2025</v>
      </c>
      <c r="H512" s="13" t="str">
        <f>'[1]TCE - ANEXO II - Preencher'!J521</f>
        <v>1 - Plantonista</v>
      </c>
      <c r="I512" s="13">
        <f>'[1]TCE - ANEXO II - Preencher'!K521</f>
        <v>44</v>
      </c>
      <c r="J512" s="15">
        <f>'[1]TCE - ANEXO II - Preencher'!L521</f>
        <v>1518</v>
      </c>
      <c r="K512" s="15">
        <f>'[1]TCE - ANEXO II - Preencher'!P521</f>
        <v>45.22</v>
      </c>
      <c r="L512" s="15">
        <f>'[1]TCE - ANEXO II - Preencher'!Q521</f>
        <v>4047.02</v>
      </c>
      <c r="M512" s="15">
        <f>'[1]TCE - ANEXO II - Preencher'!R521</f>
        <v>2391.0700000000002</v>
      </c>
      <c r="N512" s="16">
        <f>'[1]TCE - ANEXO II - Preencher'!S521</f>
        <v>151.80000000000001</v>
      </c>
      <c r="O512" s="17">
        <f>'[1]TCE - ANEXO II - Preencher'!W521</f>
        <v>2462.12</v>
      </c>
      <c r="P512" s="18">
        <f>'[1]TCE - ANEXO II - Preencher'!X521</f>
        <v>5690.99</v>
      </c>
      <c r="S512" s="22">
        <v>59292</v>
      </c>
    </row>
    <row r="513" spans="1:19" x14ac:dyDescent="0.25">
      <c r="A513" s="8">
        <f>IFERROR(VLOOKUP(B513,'[1]DADOS (OCULTAR)'!$Q$3:$S$136,3,0),"")</f>
        <v>9039744000275</v>
      </c>
      <c r="B513" s="9" t="str">
        <f>'[1]TCE - ANEXO II - Preencher'!C522</f>
        <v>HOSPITAL MIGUEL ARRAES - CG. Nº 023/2022</v>
      </c>
      <c r="C513" s="10"/>
      <c r="D513" s="11" t="str">
        <f>'[1]TCE - ANEXO II - Preencher'!E522</f>
        <v>ILKA ALVES MONTEIRO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2516-05</v>
      </c>
      <c r="G513" s="14" t="str">
        <f>'[1]TCE - ANEXO II - Preencher'!I522</f>
        <v>12/2025</v>
      </c>
      <c r="H513" s="13" t="str">
        <f>'[1]TCE - ANEXO II - Preencher'!J522</f>
        <v>1 - Plantonista</v>
      </c>
      <c r="I513" s="13">
        <f>'[1]TCE - ANEXO II - Preencher'!K522</f>
        <v>30</v>
      </c>
      <c r="J513" s="15">
        <f>'[1]TCE - ANEXO II - Preencher'!L522</f>
        <v>2477.4299999999998</v>
      </c>
      <c r="K513" s="15">
        <f>'[1]TCE - ANEXO II - Preencher'!P522</f>
        <v>0</v>
      </c>
      <c r="L513" s="15">
        <f>'[1]TCE - ANEXO II - Preencher'!Q522</f>
        <v>4014.99</v>
      </c>
      <c r="M513" s="15">
        <f>'[1]TCE - ANEXO II - Preencher'!R522</f>
        <v>1341.55</v>
      </c>
      <c r="N513" s="16">
        <f>'[1]TCE - ANEXO II - Preencher'!S522</f>
        <v>534.95000000000005</v>
      </c>
      <c r="O513" s="17">
        <f>'[1]TCE - ANEXO II - Preencher'!W522</f>
        <v>3076.35</v>
      </c>
      <c r="P513" s="18">
        <f>'[1]TCE - ANEXO II - Preencher'!X522</f>
        <v>5292.57</v>
      </c>
      <c r="S513" s="22">
        <v>59323</v>
      </c>
    </row>
    <row r="514" spans="1:19" x14ac:dyDescent="0.25">
      <c r="A514" s="8">
        <f>IFERROR(VLOOKUP(B514,'[1]DADOS (OCULTAR)'!$Q$3:$S$136,3,0),"")</f>
        <v>9039744000275</v>
      </c>
      <c r="B514" s="9" t="str">
        <f>'[1]TCE - ANEXO II - Preencher'!C523</f>
        <v>HOSPITAL MIGUEL ARRAES - CG. Nº 023/2022</v>
      </c>
      <c r="C514" s="10"/>
      <c r="D514" s="11" t="str">
        <f>'[1]TCE - ANEXO II - Preencher'!E523</f>
        <v>INALDA JULIANI FERREIRA DOS SANTOS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2235-05</v>
      </c>
      <c r="G514" s="14" t="str">
        <f>'[1]TCE - ANEXO II - Preencher'!I523</f>
        <v>12/2025</v>
      </c>
      <c r="H514" s="13" t="str">
        <f>'[1]TCE - ANEXO II - Preencher'!J523</f>
        <v>1 - Plantonista</v>
      </c>
      <c r="I514" s="13">
        <f>'[1]TCE - ANEXO II - Preencher'!K523</f>
        <v>40</v>
      </c>
      <c r="J514" s="15">
        <f>'[1]TCE - ANEXO II - Preencher'!L523</f>
        <v>0</v>
      </c>
      <c r="K514" s="15">
        <f>'[1]TCE - ANEXO II - Preencher'!P523</f>
        <v>49.87</v>
      </c>
      <c r="L514" s="15">
        <f>'[1]TCE - ANEXO II - Preencher'!Q523</f>
        <v>4795.92</v>
      </c>
      <c r="M514" s="15">
        <f>'[1]TCE - ANEXO II - Preencher'!R523</f>
        <v>6094.53</v>
      </c>
      <c r="N514" s="16">
        <f>'[1]TCE - ANEXO II - Preencher'!S523</f>
        <v>0</v>
      </c>
      <c r="O514" s="17">
        <f>'[1]TCE - ANEXO II - Preencher'!W523</f>
        <v>2411.38</v>
      </c>
      <c r="P514" s="18">
        <f>'[1]TCE - ANEXO II - Preencher'!X523</f>
        <v>8528.9399999999987</v>
      </c>
      <c r="S514" s="22">
        <v>59353</v>
      </c>
    </row>
    <row r="515" spans="1:19" x14ac:dyDescent="0.25">
      <c r="A515" s="8">
        <f>IFERROR(VLOOKUP(B515,'[1]DADOS (OCULTAR)'!$Q$3:$S$136,3,0),"")</f>
        <v>9039744000275</v>
      </c>
      <c r="B515" s="9" t="str">
        <f>'[1]TCE - ANEXO II - Preencher'!C524</f>
        <v>HOSPITAL MIGUEL ARRAES - CG. Nº 023/2022</v>
      </c>
      <c r="C515" s="10"/>
      <c r="D515" s="11" t="str">
        <f>'[1]TCE - ANEXO II - Preencher'!E524</f>
        <v>INGRID SILVA DE OLIVEIRA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2235-05</v>
      </c>
      <c r="G515" s="14" t="str">
        <f>'[1]TCE - ANEXO II - Preencher'!I524</f>
        <v>12/2025</v>
      </c>
      <c r="H515" s="13" t="str">
        <f>'[1]TCE - ANEXO II - Preencher'!J524</f>
        <v>1 - Plantonista</v>
      </c>
      <c r="I515" s="13">
        <f>'[1]TCE - ANEXO II - Preencher'!K524</f>
        <v>40</v>
      </c>
      <c r="J515" s="15">
        <f>'[1]TCE - ANEXO II - Preencher'!L524</f>
        <v>1859.03</v>
      </c>
      <c r="K515" s="15">
        <f>'[1]TCE - ANEXO II - Preencher'!P524</f>
        <v>61.54</v>
      </c>
      <c r="L515" s="15">
        <f>'[1]TCE - ANEXO II - Preencher'!Q524</f>
        <v>2246.85</v>
      </c>
      <c r="M515" s="15">
        <f>'[1]TCE - ANEXO II - Preencher'!R524</f>
        <v>3051.34</v>
      </c>
      <c r="N515" s="16">
        <f>'[1]TCE - ANEXO II - Preencher'!S524</f>
        <v>454.54</v>
      </c>
      <c r="O515" s="17">
        <f>'[1]TCE - ANEXO II - Preencher'!W524</f>
        <v>1266.67</v>
      </c>
      <c r="P515" s="18">
        <f>'[1]TCE - ANEXO II - Preencher'!X524</f>
        <v>6406.63</v>
      </c>
      <c r="S515" s="22">
        <v>59384</v>
      </c>
    </row>
    <row r="516" spans="1:19" x14ac:dyDescent="0.25">
      <c r="A516" s="8">
        <f>IFERROR(VLOOKUP(B516,'[1]DADOS (OCULTAR)'!$Q$3:$S$136,3,0),"")</f>
        <v>9039744000275</v>
      </c>
      <c r="B516" s="9" t="str">
        <f>'[1]TCE - ANEXO II - Preencher'!C525</f>
        <v>HOSPITAL MIGUEL ARRAES - CG. Nº 023/2022</v>
      </c>
      <c r="C516" s="10"/>
      <c r="D516" s="11" t="str">
        <f>'[1]TCE - ANEXO II - Preencher'!E525</f>
        <v>IONETE AMANCIO DOS SANTOS</v>
      </c>
      <c r="E516" s="12" t="str">
        <f>IF('[1]TCE - ANEXO II - Preencher'!G525="4 - Assistência Odontológica","2 - Outros Profissionais da saúde",'[1]TCE - ANEXO II - Preencher'!G525)</f>
        <v>3 - Administrativo</v>
      </c>
      <c r="F516" s="13" t="str">
        <f>'[1]TCE - ANEXO II - Preencher'!H525</f>
        <v>5174-10</v>
      </c>
      <c r="G516" s="14" t="str">
        <f>'[1]TCE - ANEXO II - Preencher'!I525</f>
        <v>12/2025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1366.2</v>
      </c>
      <c r="K516" s="15">
        <f>'[1]TCE - ANEXO II - Preencher'!P525</f>
        <v>0</v>
      </c>
      <c r="L516" s="15">
        <f>'[1]TCE - ANEXO II - Preencher'!Q525</f>
        <v>1959.76</v>
      </c>
      <c r="M516" s="15">
        <f>'[1]TCE - ANEXO II - Preencher'!R525</f>
        <v>379.5</v>
      </c>
      <c r="N516" s="16">
        <f>'[1]TCE - ANEXO II - Preencher'!S525</f>
        <v>0</v>
      </c>
      <c r="O516" s="17">
        <f>'[1]TCE - ANEXO II - Preencher'!W525</f>
        <v>1850.53</v>
      </c>
      <c r="P516" s="18">
        <f>'[1]TCE - ANEXO II - Preencher'!X525</f>
        <v>1854.93</v>
      </c>
      <c r="S516" s="22">
        <v>59415</v>
      </c>
    </row>
    <row r="517" spans="1:19" x14ac:dyDescent="0.25">
      <c r="A517" s="8">
        <f>IFERROR(VLOOKUP(B517,'[1]DADOS (OCULTAR)'!$Q$3:$S$136,3,0),"")</f>
        <v>9039744000275</v>
      </c>
      <c r="B517" s="9" t="str">
        <f>'[1]TCE - ANEXO II - Preencher'!C526</f>
        <v>HOSPITAL MIGUEL ARRAES - CG. Nº 023/2022</v>
      </c>
      <c r="C517" s="10"/>
      <c r="D517" s="11" t="str">
        <f>'[1]TCE - ANEXO II - Preencher'!E526</f>
        <v>IRACEMA SILVA DO CARMO NUNES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3222-05</v>
      </c>
      <c r="G517" s="14" t="str">
        <f>'[1]TCE - ANEXO II - Preencher'!I526</f>
        <v>12/2025</v>
      </c>
      <c r="H517" s="13" t="str">
        <f>'[1]TCE - ANEXO II - Preencher'!J526</f>
        <v>1 - Plantonista</v>
      </c>
      <c r="I517" s="13">
        <f>'[1]TCE - ANEXO II - Preencher'!K526</f>
        <v>44</v>
      </c>
      <c r="J517" s="15">
        <f>'[1]TCE - ANEXO II - Preencher'!L526</f>
        <v>1518</v>
      </c>
      <c r="K517" s="15">
        <f>'[1]TCE - ANEXO II - Preencher'!P526</f>
        <v>45.22</v>
      </c>
      <c r="L517" s="15">
        <f>'[1]TCE - ANEXO II - Preencher'!Q526</f>
        <v>3428.05</v>
      </c>
      <c r="M517" s="15">
        <f>'[1]TCE - ANEXO II - Preencher'!R526</f>
        <v>2202.6999999999998</v>
      </c>
      <c r="N517" s="16">
        <f>'[1]TCE - ANEXO II - Preencher'!S526</f>
        <v>151.80000000000001</v>
      </c>
      <c r="O517" s="17">
        <f>'[1]TCE - ANEXO II - Preencher'!W526</f>
        <v>1962.96</v>
      </c>
      <c r="P517" s="18">
        <f>'[1]TCE - ANEXO II - Preencher'!X526</f>
        <v>5382.81</v>
      </c>
      <c r="S517" s="22">
        <v>59445</v>
      </c>
    </row>
    <row r="518" spans="1:19" x14ac:dyDescent="0.25">
      <c r="A518" s="8">
        <f>IFERROR(VLOOKUP(B518,'[1]DADOS (OCULTAR)'!$Q$3:$S$136,3,0),"")</f>
        <v>9039744000275</v>
      </c>
      <c r="B518" s="9" t="str">
        <f>'[1]TCE - ANEXO II - Preencher'!C527</f>
        <v>HOSPITAL MIGUEL ARRAES - CG. Nº 023/2022</v>
      </c>
      <c r="C518" s="10"/>
      <c r="D518" s="11" t="str">
        <f>'[1]TCE - ANEXO II - Preencher'!E527</f>
        <v>IRACEMA SILVA MEIRELES SUZANO</v>
      </c>
      <c r="E518" s="12" t="str">
        <f>IF('[1]TCE - ANEXO II - Preencher'!G527="4 - Assistência Odontológica","2 - Outros Profissionais da saúde",'[1]TCE - ANEXO II - Preencher'!G527)</f>
        <v>2 - Outros Profissionais da Saúde</v>
      </c>
      <c r="F518" s="13" t="str">
        <f>'[1]TCE - ANEXO II - Preencher'!H527</f>
        <v>2235-05</v>
      </c>
      <c r="G518" s="14" t="str">
        <f>'[1]TCE - ANEXO II - Preencher'!I527</f>
        <v>12/2025</v>
      </c>
      <c r="H518" s="13" t="str">
        <f>'[1]TCE - ANEXO II - Preencher'!J527</f>
        <v>1 - Plantonista</v>
      </c>
      <c r="I518" s="13">
        <f>'[1]TCE - ANEXO II - Preencher'!K527</f>
        <v>40</v>
      </c>
      <c r="J518" s="15">
        <f>'[1]TCE - ANEXO II - Preencher'!L527</f>
        <v>2394.11</v>
      </c>
      <c r="K518" s="15">
        <f>'[1]TCE - ANEXO II - Preencher'!P527</f>
        <v>39.299999999999997</v>
      </c>
      <c r="L518" s="15">
        <f>'[1]TCE - ANEXO II - Preencher'!Q527</f>
        <v>5631.18</v>
      </c>
      <c r="M518" s="15">
        <f>'[1]TCE - ANEXO II - Preencher'!R527</f>
        <v>7572.49</v>
      </c>
      <c r="N518" s="16">
        <f>'[1]TCE - ANEXO II - Preencher'!S527</f>
        <v>729.53</v>
      </c>
      <c r="O518" s="17">
        <f>'[1]TCE - ANEXO II - Preencher'!W527</f>
        <v>2985.83</v>
      </c>
      <c r="P518" s="18">
        <f>'[1]TCE - ANEXO II - Preencher'!X527</f>
        <v>13380.78</v>
      </c>
      <c r="S518" s="22">
        <v>59476</v>
      </c>
    </row>
    <row r="519" spans="1:19" x14ac:dyDescent="0.25">
      <c r="A519" s="8">
        <f>IFERROR(VLOOKUP(B519,'[1]DADOS (OCULTAR)'!$Q$3:$S$136,3,0),"")</f>
        <v>9039744000275</v>
      </c>
      <c r="B519" s="9" t="str">
        <f>'[1]TCE - ANEXO II - Preencher'!C528</f>
        <v>HOSPITAL MIGUEL ARRAES - CG. Nº 023/2022</v>
      </c>
      <c r="C519" s="10"/>
      <c r="D519" s="11" t="str">
        <f>'[1]TCE - ANEXO II - Preencher'!E528</f>
        <v>IRAPUAN JORGE DA SILVA</v>
      </c>
      <c r="E519" s="12" t="str">
        <f>IF('[1]TCE - ANEXO II - Preencher'!G528="4 - Assistência Odontológica","2 - Outros Profissionais da saúde",'[1]TCE - ANEXO II - Preencher'!G528)</f>
        <v>3 - Administrativo</v>
      </c>
      <c r="F519" s="13" t="str">
        <f>'[1]TCE - ANEXO II - Preencher'!H528</f>
        <v>5143-20</v>
      </c>
      <c r="G519" s="14" t="str">
        <f>'[1]TCE - ANEXO II - Preencher'!I528</f>
        <v>12/2025</v>
      </c>
      <c r="H519" s="13" t="str">
        <f>'[1]TCE - ANEXO II - Preencher'!J528</f>
        <v>1 - Plantonista</v>
      </c>
      <c r="I519" s="13">
        <f>'[1]TCE - ANEXO II - Preencher'!K528</f>
        <v>44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922.01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777.55</v>
      </c>
      <c r="P519" s="18">
        <f>'[1]TCE - ANEXO II - Preencher'!X528</f>
        <v>144.46000000000004</v>
      </c>
      <c r="S519" s="22">
        <v>59506</v>
      </c>
    </row>
    <row r="520" spans="1:19" x14ac:dyDescent="0.25">
      <c r="A520" s="8">
        <f>IFERROR(VLOOKUP(B520,'[1]DADOS (OCULTAR)'!$Q$3:$S$136,3,0),"")</f>
        <v>9039744000275</v>
      </c>
      <c r="B520" s="9" t="str">
        <f>'[1]TCE - ANEXO II - Preencher'!C529</f>
        <v>HOSPITAL MIGUEL ARRAES - CG. Nº 023/2022</v>
      </c>
      <c r="C520" s="10"/>
      <c r="D520" s="11" t="str">
        <f>'[1]TCE - ANEXO II - Preencher'!E529</f>
        <v>IRIS MICHELINY BATISTA DA SILVA SANTOS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3222-05</v>
      </c>
      <c r="G520" s="14" t="str">
        <f>'[1]TCE - ANEXO II - Preencher'!I529</f>
        <v>12/2025</v>
      </c>
      <c r="H520" s="13" t="str">
        <f>'[1]TCE - ANEXO II - Preencher'!J529</f>
        <v>1 - Plantonista</v>
      </c>
      <c r="I520" s="13">
        <f>'[1]TCE - ANEXO II - Preencher'!K529</f>
        <v>44</v>
      </c>
      <c r="J520" s="15">
        <f>'[1]TCE - ANEXO II - Preencher'!L529</f>
        <v>1416.8</v>
      </c>
      <c r="K520" s="15">
        <f>'[1]TCE - ANEXO II - Preencher'!P529</f>
        <v>45.22</v>
      </c>
      <c r="L520" s="15">
        <f>'[1]TCE - ANEXO II - Preencher'!Q529</f>
        <v>3445.46</v>
      </c>
      <c r="M520" s="15">
        <f>'[1]TCE - ANEXO II - Preencher'!R529</f>
        <v>2052.0500000000002</v>
      </c>
      <c r="N520" s="16">
        <f>'[1]TCE - ANEXO II - Preencher'!S529</f>
        <v>0</v>
      </c>
      <c r="O520" s="17">
        <f>'[1]TCE - ANEXO II - Preencher'!W529</f>
        <v>2096.5700000000002</v>
      </c>
      <c r="P520" s="18">
        <f>'[1]TCE - ANEXO II - Preencher'!X529</f>
        <v>4862.9599999999991</v>
      </c>
      <c r="S520" s="22">
        <v>59537</v>
      </c>
    </row>
    <row r="521" spans="1:19" x14ac:dyDescent="0.25">
      <c r="A521" s="8">
        <f>IFERROR(VLOOKUP(B521,'[1]DADOS (OCULTAR)'!$Q$3:$S$136,3,0),"")</f>
        <v>9039744000275</v>
      </c>
      <c r="B521" s="9" t="str">
        <f>'[1]TCE - ANEXO II - Preencher'!C530</f>
        <v>HOSPITAL MIGUEL ARRAES - CG. Nº 023/2022</v>
      </c>
      <c r="C521" s="10"/>
      <c r="D521" s="11" t="str">
        <f>'[1]TCE - ANEXO II - Preencher'!E530</f>
        <v>IRLENE LIMA DOS SANTOS</v>
      </c>
      <c r="E521" s="12" t="str">
        <f>IF('[1]TCE - ANEXO II - Preencher'!G530="4 - Assistência Odontológica","2 - Outros Profissionais da saúde",'[1]TCE - ANEXO II - Preencher'!G530)</f>
        <v>3 - Administrativo</v>
      </c>
      <c r="F521" s="13" t="str">
        <f>'[1]TCE - ANEXO II - Preencher'!H530</f>
        <v>5143-20</v>
      </c>
      <c r="G521" s="14" t="str">
        <f>'[1]TCE - ANEXO II - Preencher'!I530</f>
        <v>12/2025</v>
      </c>
      <c r="H521" s="13" t="str">
        <f>'[1]TCE - ANEXO II - Preencher'!J530</f>
        <v>2 - Diarista</v>
      </c>
      <c r="I521" s="13">
        <f>'[1]TCE - ANEXO II - Preencher'!K530</f>
        <v>44</v>
      </c>
      <c r="J521" s="15">
        <f>'[1]TCE - ANEXO II - Preencher'!L530</f>
        <v>1416.8</v>
      </c>
      <c r="K521" s="15">
        <f>'[1]TCE - ANEXO II - Preencher'!P530</f>
        <v>0</v>
      </c>
      <c r="L521" s="15">
        <f>'[1]TCE - ANEXO II - Preencher'!Q530</f>
        <v>2126.79</v>
      </c>
      <c r="M521" s="15">
        <f>'[1]TCE - ANEXO II - Preencher'!R530</f>
        <v>566.72</v>
      </c>
      <c r="N521" s="16">
        <f>'[1]TCE - ANEXO II - Preencher'!S530</f>
        <v>0</v>
      </c>
      <c r="O521" s="17">
        <f>'[1]TCE - ANEXO II - Preencher'!W530</f>
        <v>1511.27</v>
      </c>
      <c r="P521" s="18">
        <f>'[1]TCE - ANEXO II - Preencher'!X530</f>
        <v>2599.0400000000004</v>
      </c>
      <c r="S521" s="22">
        <v>59568</v>
      </c>
    </row>
    <row r="522" spans="1:19" x14ac:dyDescent="0.25">
      <c r="A522" s="8">
        <f>IFERROR(VLOOKUP(B522,'[1]DADOS (OCULTAR)'!$Q$3:$S$136,3,0),"")</f>
        <v>9039744000275</v>
      </c>
      <c r="B522" s="9" t="str">
        <f>'[1]TCE - ANEXO II - Preencher'!C531</f>
        <v>HOSPITAL MIGUEL ARRAES - CG. Nº 023/2022</v>
      </c>
      <c r="C522" s="10"/>
      <c r="D522" s="11" t="str">
        <f>'[1]TCE - ANEXO II - Preencher'!E531</f>
        <v>IRYS FELIPE DA SILVA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2235-05</v>
      </c>
      <c r="G522" s="14" t="str">
        <f>'[1]TCE - ANEXO II - Preencher'!I531</f>
        <v>12/2025</v>
      </c>
      <c r="H522" s="13" t="str">
        <f>'[1]TCE - ANEXO II - Preencher'!J531</f>
        <v>1 - Plantonista</v>
      </c>
      <c r="I522" s="13">
        <f>'[1]TCE - ANEXO II - Preencher'!K531</f>
        <v>40</v>
      </c>
      <c r="J522" s="15">
        <f>'[1]TCE - ANEXO II - Preencher'!L531</f>
        <v>2394.11</v>
      </c>
      <c r="K522" s="15">
        <f>'[1]TCE - ANEXO II - Preencher'!P531</f>
        <v>38.32</v>
      </c>
      <c r="L522" s="15">
        <f>'[1]TCE - ANEXO II - Preencher'!Q531</f>
        <v>5833.67</v>
      </c>
      <c r="M522" s="15">
        <f>'[1]TCE - ANEXO II - Preencher'!R531</f>
        <v>2617.4699999999998</v>
      </c>
      <c r="N522" s="16">
        <f>'[1]TCE - ANEXO II - Preencher'!S531</f>
        <v>681.65</v>
      </c>
      <c r="O522" s="17">
        <f>'[1]TCE - ANEXO II - Preencher'!W531</f>
        <v>3856.76</v>
      </c>
      <c r="P522" s="18">
        <f>'[1]TCE - ANEXO II - Preencher'!X531</f>
        <v>7708.4599999999991</v>
      </c>
      <c r="S522" s="22">
        <v>59596</v>
      </c>
    </row>
    <row r="523" spans="1:19" x14ac:dyDescent="0.25">
      <c r="A523" s="8">
        <f>IFERROR(VLOOKUP(B523,'[1]DADOS (OCULTAR)'!$Q$3:$S$136,3,0),"")</f>
        <v>9039744000275</v>
      </c>
      <c r="B523" s="9" t="str">
        <f>'[1]TCE - ANEXO II - Preencher'!C532</f>
        <v>HOSPITAL MIGUEL ARRAES - CG. Nº 023/2022</v>
      </c>
      <c r="C523" s="10"/>
      <c r="D523" s="11" t="str">
        <f>'[1]TCE - ANEXO II - Preencher'!E532</f>
        <v>ISABEL MARIA DA COSTA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2235-05</v>
      </c>
      <c r="G523" s="14" t="str">
        <f>'[1]TCE - ANEXO II - Preencher'!I532</f>
        <v>12/2025</v>
      </c>
      <c r="H523" s="13" t="str">
        <f>'[1]TCE - ANEXO II - Preencher'!J532</f>
        <v>1 - Plantonista</v>
      </c>
      <c r="I523" s="13">
        <f>'[1]TCE - ANEXO II - Preencher'!K532</f>
        <v>40</v>
      </c>
      <c r="J523" s="15">
        <f>'[1]TCE - ANEXO II - Preencher'!L532</f>
        <v>1859.03</v>
      </c>
      <c r="K523" s="15">
        <f>'[1]TCE - ANEXO II - Preencher'!P532</f>
        <v>61.54</v>
      </c>
      <c r="L523" s="15">
        <f>'[1]TCE - ANEXO II - Preencher'!Q532</f>
        <v>2065.79</v>
      </c>
      <c r="M523" s="15">
        <f>'[1]TCE - ANEXO II - Preencher'!R532</f>
        <v>2765.87</v>
      </c>
      <c r="N523" s="16">
        <f>'[1]TCE - ANEXO II - Preencher'!S532</f>
        <v>640.44000000000005</v>
      </c>
      <c r="O523" s="17">
        <f>'[1]TCE - ANEXO II - Preencher'!W532</f>
        <v>1527.11</v>
      </c>
      <c r="P523" s="18">
        <f>'[1]TCE - ANEXO II - Preencher'!X532</f>
        <v>5865.56</v>
      </c>
      <c r="S523" s="22">
        <v>59627</v>
      </c>
    </row>
    <row r="524" spans="1:19" x14ac:dyDescent="0.25">
      <c r="A524" s="8">
        <f>IFERROR(VLOOKUP(B524,'[1]DADOS (OCULTAR)'!$Q$3:$S$136,3,0),"")</f>
        <v>9039744000275</v>
      </c>
      <c r="B524" s="9" t="str">
        <f>'[1]TCE - ANEXO II - Preencher'!C533</f>
        <v>HOSPITAL MIGUEL ARRAES - CG. Nº 023/2022</v>
      </c>
      <c r="C524" s="10"/>
      <c r="D524" s="11" t="str">
        <f>'[1]TCE - ANEXO II - Preencher'!E533</f>
        <v>ISABEL MICHELY DA SILVA GALVAO DE MELO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2237-10</v>
      </c>
      <c r="G524" s="14" t="str">
        <f>'[1]TCE - ANEXO II - Preencher'!I533</f>
        <v>12/2025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0</v>
      </c>
      <c r="K524" s="15">
        <f>'[1]TCE - ANEXO II - Preencher'!P533</f>
        <v>5916.89</v>
      </c>
      <c r="L524" s="15">
        <f>'[1]TCE - ANEXO II - Preencher'!Q533</f>
        <v>4508.88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8396.2000000000007</v>
      </c>
      <c r="P524" s="18">
        <f>'[1]TCE - ANEXO II - Preencher'!X533</f>
        <v>2029.5699999999997</v>
      </c>
      <c r="S524" s="22">
        <v>59657</v>
      </c>
    </row>
    <row r="525" spans="1:19" x14ac:dyDescent="0.25">
      <c r="A525" s="8">
        <f>IFERROR(VLOOKUP(B525,'[1]DADOS (OCULTAR)'!$Q$3:$S$136,3,0),"")</f>
        <v>9039744000275</v>
      </c>
      <c r="B525" s="9" t="str">
        <f>'[1]TCE - ANEXO II - Preencher'!C534</f>
        <v>HOSPITAL MIGUEL ARRAES - CG. Nº 023/2022</v>
      </c>
      <c r="C525" s="10"/>
      <c r="D525" s="11" t="str">
        <f>'[1]TCE - ANEXO II - Preencher'!E534</f>
        <v>ISABELA CRISTIELLE DE LIMA BARBOSA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2235-05</v>
      </c>
      <c r="G525" s="14" t="str">
        <f>'[1]TCE - ANEXO II - Preencher'!I534</f>
        <v>12/2025</v>
      </c>
      <c r="H525" s="13" t="str">
        <f>'[1]TCE - ANEXO II - Preencher'!J534</f>
        <v>2 - Diarista</v>
      </c>
      <c r="I525" s="13">
        <f>'[1]TCE - ANEXO II - Preencher'!K534</f>
        <v>40</v>
      </c>
      <c r="J525" s="15">
        <f>'[1]TCE - ANEXO II - Preencher'!L534</f>
        <v>2035.36</v>
      </c>
      <c r="K525" s="15">
        <f>'[1]TCE - ANEXO II - Preencher'!P534</f>
        <v>57.13</v>
      </c>
      <c r="L525" s="15">
        <f>'[1]TCE - ANEXO II - Preencher'!Q534</f>
        <v>6297.55</v>
      </c>
      <c r="M525" s="15">
        <f>'[1]TCE - ANEXO II - Preencher'!R534</f>
        <v>7417.49</v>
      </c>
      <c r="N525" s="16">
        <f>'[1]TCE - ANEXO II - Preencher'!S534</f>
        <v>866.48</v>
      </c>
      <c r="O525" s="17">
        <f>'[1]TCE - ANEXO II - Preencher'!W534</f>
        <v>3019.14</v>
      </c>
      <c r="P525" s="18">
        <f>'[1]TCE - ANEXO II - Preencher'!X534</f>
        <v>13654.870000000003</v>
      </c>
      <c r="S525" s="22">
        <v>59688</v>
      </c>
    </row>
    <row r="526" spans="1:19" x14ac:dyDescent="0.25">
      <c r="A526" s="8">
        <f>IFERROR(VLOOKUP(B526,'[1]DADOS (OCULTAR)'!$Q$3:$S$136,3,0),"")</f>
        <v>9039744000275</v>
      </c>
      <c r="B526" s="9" t="str">
        <f>'[1]TCE - ANEXO II - Preencher'!C535</f>
        <v>HOSPITAL MIGUEL ARRAES - CG. Nº 023/2022</v>
      </c>
      <c r="C526" s="10"/>
      <c r="D526" s="11" t="str">
        <f>'[1]TCE - ANEXO II - Preencher'!E535</f>
        <v>ISABELA DE ARAUJO SILVA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5211-30</v>
      </c>
      <c r="G526" s="14" t="str">
        <f>'[1]TCE - ANEXO II - Preencher'!I535</f>
        <v>12/2025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1673.6</v>
      </c>
      <c r="K526" s="15">
        <f>'[1]TCE - ANEXO II - Preencher'!P535</f>
        <v>0</v>
      </c>
      <c r="L526" s="15">
        <f>'[1]TCE - ANEXO II - Preencher'!Q535</f>
        <v>2005.82</v>
      </c>
      <c r="M526" s="15">
        <f>'[1]TCE - ANEXO II - Preencher'!R535</f>
        <v>296.68</v>
      </c>
      <c r="N526" s="16">
        <f>'[1]TCE - ANEXO II - Preencher'!S535</f>
        <v>0</v>
      </c>
      <c r="O526" s="17">
        <f>'[1]TCE - ANEXO II - Preencher'!W535</f>
        <v>1419.77</v>
      </c>
      <c r="P526" s="18">
        <f>'[1]TCE - ANEXO II - Preencher'!X535</f>
        <v>2556.33</v>
      </c>
      <c r="S526" s="22">
        <v>59718</v>
      </c>
    </row>
    <row r="527" spans="1:19" x14ac:dyDescent="0.25">
      <c r="A527" s="8">
        <f>IFERROR(VLOOKUP(B527,'[1]DADOS (OCULTAR)'!$Q$3:$S$136,3,0),"")</f>
        <v>9039744000275</v>
      </c>
      <c r="B527" s="9" t="str">
        <f>'[1]TCE - ANEXO II - Preencher'!C536</f>
        <v>HOSPITAL MIGUEL ARRAES - CG. Nº 023/2022</v>
      </c>
      <c r="C527" s="10"/>
      <c r="D527" s="11" t="str">
        <f>'[1]TCE - ANEXO II - Preencher'!E536</f>
        <v>ISABELLA CONCEICAO OLIVEIRA DE SOUZA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2236-05</v>
      </c>
      <c r="G527" s="14" t="str">
        <f>'[1]TCE - ANEXO II - Preencher'!I536</f>
        <v>12/2025</v>
      </c>
      <c r="H527" s="13" t="str">
        <f>'[1]TCE - ANEXO II - Preencher'!J536</f>
        <v>1 - Plantonista</v>
      </c>
      <c r="I527" s="13">
        <f>'[1]TCE - ANEXO II - Preencher'!K536</f>
        <v>30</v>
      </c>
      <c r="J527" s="15">
        <f>'[1]TCE - ANEXO II - Preencher'!L536</f>
        <v>2547.23</v>
      </c>
      <c r="K527" s="15">
        <f>'[1]TCE - ANEXO II - Preencher'!P536</f>
        <v>0</v>
      </c>
      <c r="L527" s="15">
        <f>'[1]TCE - ANEXO II - Preencher'!Q536</f>
        <v>3753.9</v>
      </c>
      <c r="M527" s="15">
        <f>'[1]TCE - ANEXO II - Preencher'!R536</f>
        <v>5242.22</v>
      </c>
      <c r="N527" s="16">
        <f>'[1]TCE - ANEXO II - Preencher'!S536</f>
        <v>541.99</v>
      </c>
      <c r="O527" s="17">
        <f>'[1]TCE - ANEXO II - Preencher'!W536</f>
        <v>2260.1799999999998</v>
      </c>
      <c r="P527" s="18">
        <f>'[1]TCE - ANEXO II - Preencher'!X536</f>
        <v>9825.16</v>
      </c>
      <c r="S527" s="22">
        <v>59749</v>
      </c>
    </row>
    <row r="528" spans="1:19" x14ac:dyDescent="0.25">
      <c r="A528" s="8">
        <f>IFERROR(VLOOKUP(B528,'[1]DADOS (OCULTAR)'!$Q$3:$S$136,3,0),"")</f>
        <v>9039744000275</v>
      </c>
      <c r="B528" s="9" t="str">
        <f>'[1]TCE - ANEXO II - Preencher'!C537</f>
        <v>HOSPITAL MIGUEL ARRAES - CG. Nº 023/2022</v>
      </c>
      <c r="C528" s="10"/>
      <c r="D528" s="11" t="str">
        <f>'[1]TCE - ANEXO II - Preencher'!E537</f>
        <v>ISADORA CRISTINA ALVES DA SILVA MARINHO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3222-05</v>
      </c>
      <c r="G528" s="14" t="str">
        <f>'[1]TCE - ANEXO II - Preencher'!I537</f>
        <v>12/2025</v>
      </c>
      <c r="H528" s="13" t="str">
        <f>'[1]TCE - ANEXO II - Preencher'!J537</f>
        <v>1 - Plantonista</v>
      </c>
      <c r="I528" s="13">
        <f>'[1]TCE - ANEXO II - Preencher'!K537</f>
        <v>44</v>
      </c>
      <c r="J528" s="15">
        <f>'[1]TCE - ANEXO II - Preencher'!L537</f>
        <v>0</v>
      </c>
      <c r="K528" s="15">
        <f>'[1]TCE - ANEXO II - Preencher'!P537</f>
        <v>3514.89</v>
      </c>
      <c r="L528" s="15">
        <f>'[1]TCE - ANEXO II - Preencher'!Q537</f>
        <v>4045.84</v>
      </c>
      <c r="M528" s="15">
        <f>'[1]TCE - ANEXO II - Preencher'!R537</f>
        <v>1799.87</v>
      </c>
      <c r="N528" s="16">
        <f>'[1]TCE - ANEXO II - Preencher'!S537</f>
        <v>151.80000000000001</v>
      </c>
      <c r="O528" s="17">
        <f>'[1]TCE - ANEXO II - Preencher'!W537</f>
        <v>5144.5200000000004</v>
      </c>
      <c r="P528" s="18">
        <f>'[1]TCE - ANEXO II - Preencher'!X537</f>
        <v>4367.8799999999974</v>
      </c>
      <c r="S528" s="22">
        <v>59780</v>
      </c>
    </row>
    <row r="529" spans="1:19" x14ac:dyDescent="0.25">
      <c r="A529" s="8">
        <f>IFERROR(VLOOKUP(B529,'[1]DADOS (OCULTAR)'!$Q$3:$S$136,3,0),"")</f>
        <v>9039744000275</v>
      </c>
      <c r="B529" s="9" t="str">
        <f>'[1]TCE - ANEXO II - Preencher'!C538</f>
        <v>HOSPITAL MIGUEL ARRAES - CG. Nº 023/2022</v>
      </c>
      <c r="C529" s="10"/>
      <c r="D529" s="11" t="str">
        <f>'[1]TCE - ANEXO II - Preencher'!E538</f>
        <v>ISAIAS MARTINS CAVALCANTE</v>
      </c>
      <c r="E529" s="12" t="str">
        <f>IF('[1]TCE - ANEXO II - Preencher'!G538="4 - Assistência Odontológica","2 - Outros Profissionais da saúde",'[1]TCE - ANEXO II - Preencher'!G538)</f>
        <v>3 - Administrativo</v>
      </c>
      <c r="F529" s="13" t="str">
        <f>'[1]TCE - ANEXO II - Preencher'!H538</f>
        <v>4141-05</v>
      </c>
      <c r="G529" s="14" t="str">
        <f>'[1]TCE - ANEXO II - Preencher'!I538</f>
        <v>12/2025</v>
      </c>
      <c r="H529" s="13" t="str">
        <f>'[1]TCE - ANEXO II - Preencher'!J538</f>
        <v>2 - Diarista</v>
      </c>
      <c r="I529" s="13">
        <f>'[1]TCE - ANEXO II - Preencher'!K538</f>
        <v>44</v>
      </c>
      <c r="J529" s="15">
        <f>'[1]TCE - ANEXO II - Preencher'!L538</f>
        <v>2654.28</v>
      </c>
      <c r="K529" s="15">
        <f>'[1]TCE - ANEXO II - Preencher'!P538</f>
        <v>0</v>
      </c>
      <c r="L529" s="15">
        <f>'[1]TCE - ANEXO II - Preencher'!Q538</f>
        <v>2925.77</v>
      </c>
      <c r="M529" s="15">
        <f>'[1]TCE - ANEXO II - Preencher'!R538</f>
        <v>0</v>
      </c>
      <c r="N529" s="16">
        <f>'[1]TCE - ANEXO II - Preencher'!S538</f>
        <v>1500</v>
      </c>
      <c r="O529" s="17">
        <f>'[1]TCE - ANEXO II - Preencher'!W538</f>
        <v>2496.19</v>
      </c>
      <c r="P529" s="18">
        <f>'[1]TCE - ANEXO II - Preencher'!X538</f>
        <v>4583.8600000000006</v>
      </c>
      <c r="S529" s="22">
        <v>59810</v>
      </c>
    </row>
    <row r="530" spans="1:19" x14ac:dyDescent="0.25">
      <c r="A530" s="8">
        <f>IFERROR(VLOOKUP(B530,'[1]DADOS (OCULTAR)'!$Q$3:$S$136,3,0),"")</f>
        <v>9039744000275</v>
      </c>
      <c r="B530" s="9" t="str">
        <f>'[1]TCE - ANEXO II - Preencher'!C539</f>
        <v>HOSPITAL MIGUEL ARRAES - CG. Nº 023/2022</v>
      </c>
      <c r="C530" s="10"/>
      <c r="D530" s="11" t="str">
        <f>'[1]TCE - ANEXO II - Preencher'!E539</f>
        <v>ISAQUE VALONGUEIRO CAVALCANTI FILHO</v>
      </c>
      <c r="E530" s="12" t="str">
        <f>IF('[1]TCE - ANEXO II - Preencher'!G539="4 - Assistência Odontológica","2 - Outros Profissionais da saúde",'[1]TCE - ANEXO II - Preencher'!G539)</f>
        <v>3 - Administrativo</v>
      </c>
      <c r="F530" s="13" t="str">
        <f>'[1]TCE - ANEXO II - Preencher'!H539</f>
        <v>5174-10</v>
      </c>
      <c r="G530" s="14" t="str">
        <f>'[1]TCE - ANEXO II - Preencher'!I539</f>
        <v>12/2025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1518</v>
      </c>
      <c r="K530" s="15">
        <f>'[1]TCE - ANEXO II - Preencher'!P539</f>
        <v>0</v>
      </c>
      <c r="L530" s="15">
        <f>'[1]TCE - ANEXO II - Preencher'!Q539</f>
        <v>126.5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216.94</v>
      </c>
      <c r="P530" s="18">
        <f>'[1]TCE - ANEXO II - Preencher'!X539</f>
        <v>1427.56</v>
      </c>
      <c r="S530" s="22">
        <v>59841</v>
      </c>
    </row>
    <row r="531" spans="1:19" x14ac:dyDescent="0.25">
      <c r="A531" s="8">
        <f>IFERROR(VLOOKUP(B531,'[1]DADOS (OCULTAR)'!$Q$3:$S$136,3,0),"")</f>
        <v>9039744000275</v>
      </c>
      <c r="B531" s="9" t="str">
        <f>'[1]TCE - ANEXO II - Preencher'!C540</f>
        <v>HOSPITAL MIGUEL ARRAES - CG. Nº 023/2022</v>
      </c>
      <c r="C531" s="10"/>
      <c r="D531" s="11" t="str">
        <f>'[1]TCE - ANEXO II - Preencher'!E540</f>
        <v>ISIS MARIA DA SILVA</v>
      </c>
      <c r="E531" s="12" t="str">
        <f>IF('[1]TCE - ANEXO II - Preencher'!G540="4 - Assistência Odontológica","2 - Outros Profissionais da saúde",'[1]TCE - ANEXO II - Preencher'!G540)</f>
        <v>3 - Administrativo</v>
      </c>
      <c r="F531" s="13" t="str">
        <f>'[1]TCE - ANEXO II - Preencher'!H540</f>
        <v>5143-20</v>
      </c>
      <c r="G531" s="14" t="str">
        <f>'[1]TCE - ANEXO II - Preencher'!I540</f>
        <v>12/2025</v>
      </c>
      <c r="H531" s="13" t="str">
        <f>'[1]TCE - ANEXO II - Preencher'!J540</f>
        <v>1 - Plantonista</v>
      </c>
      <c r="I531" s="13">
        <f>'[1]TCE - ANEXO II - Preencher'!K540</f>
        <v>44</v>
      </c>
      <c r="J531" s="15">
        <f>'[1]TCE - ANEXO II - Preencher'!L540</f>
        <v>1518</v>
      </c>
      <c r="K531" s="15">
        <f>'[1]TCE - ANEXO II - Preencher'!P540</f>
        <v>0</v>
      </c>
      <c r="L531" s="15">
        <f>'[1]TCE - ANEXO II - Preencher'!Q540</f>
        <v>2234.4899999999998</v>
      </c>
      <c r="M531" s="15">
        <f>'[1]TCE - ANEXO II - Preencher'!R540</f>
        <v>607.20000000000005</v>
      </c>
      <c r="N531" s="16">
        <f>'[1]TCE - ANEXO II - Preencher'!S540</f>
        <v>0</v>
      </c>
      <c r="O531" s="17">
        <f>'[1]TCE - ANEXO II - Preencher'!W540</f>
        <v>1619.57</v>
      </c>
      <c r="P531" s="18">
        <f>'[1]TCE - ANEXO II - Preencher'!X540</f>
        <v>2740.12</v>
      </c>
      <c r="S531" s="22">
        <v>59871</v>
      </c>
    </row>
    <row r="532" spans="1:19" x14ac:dyDescent="0.25">
      <c r="A532" s="8">
        <f>IFERROR(VLOOKUP(B532,'[1]DADOS (OCULTAR)'!$Q$3:$S$136,3,0),"")</f>
        <v>9039744000275</v>
      </c>
      <c r="B532" s="9" t="str">
        <f>'[1]TCE - ANEXO II - Preencher'!C541</f>
        <v>HOSPITAL MIGUEL ARRAES - CG. Nº 023/2022</v>
      </c>
      <c r="C532" s="10"/>
      <c r="D532" s="11" t="str">
        <f>'[1]TCE - ANEXO II - Preencher'!E541</f>
        <v>ITAMAR PEREIRA RAMOS VEREDA</v>
      </c>
      <c r="E532" s="12" t="str">
        <f>IF('[1]TCE - ANEXO II - Preencher'!G541="4 - Assistência Odontológica","2 - Outros Profissionais da saúde",'[1]TCE - ANEXO II - Preencher'!G541)</f>
        <v>3 - Administrativo</v>
      </c>
      <c r="F532" s="13" t="str">
        <f>'[1]TCE - ANEXO II - Preencher'!H541</f>
        <v>5143-20</v>
      </c>
      <c r="G532" s="14" t="str">
        <f>'[1]TCE - ANEXO II - Preencher'!I541</f>
        <v>12/2025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1518</v>
      </c>
      <c r="K532" s="15">
        <f>'[1]TCE - ANEXO II - Preencher'!P541</f>
        <v>0</v>
      </c>
      <c r="L532" s="15">
        <f>'[1]TCE - ANEXO II - Preencher'!Q541</f>
        <v>1870.1</v>
      </c>
      <c r="M532" s="15">
        <f>'[1]TCE - ANEXO II - Preencher'!R541</f>
        <v>853.33</v>
      </c>
      <c r="N532" s="16">
        <f>'[1]TCE - ANEXO II - Preencher'!S541</f>
        <v>0</v>
      </c>
      <c r="O532" s="17">
        <f>'[1]TCE - ANEXO II - Preencher'!W541</f>
        <v>1163.48</v>
      </c>
      <c r="P532" s="18">
        <f>'[1]TCE - ANEXO II - Preencher'!X541</f>
        <v>3077.9500000000003</v>
      </c>
      <c r="S532" s="22">
        <v>59902</v>
      </c>
    </row>
    <row r="533" spans="1:19" x14ac:dyDescent="0.25">
      <c r="A533" s="8">
        <f>IFERROR(VLOOKUP(B533,'[1]DADOS (OCULTAR)'!$Q$3:$S$136,3,0),"")</f>
        <v>9039744000275</v>
      </c>
      <c r="B533" s="9" t="str">
        <f>'[1]TCE - ANEXO II - Preencher'!C542</f>
        <v>HOSPITAL MIGUEL ARRAES - CG. Nº 023/2022</v>
      </c>
      <c r="C533" s="10"/>
      <c r="D533" s="11" t="str">
        <f>'[1]TCE - ANEXO II - Preencher'!E542</f>
        <v>ITATIANA ZOFIA CARNEIRO DE SOUZA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5211-30</v>
      </c>
      <c r="G533" s="14" t="str">
        <f>'[1]TCE - ANEXO II - Preencher'!I542</f>
        <v>12/2025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1673.6</v>
      </c>
      <c r="K533" s="15">
        <f>'[1]TCE - ANEXO II - Preencher'!P542</f>
        <v>0</v>
      </c>
      <c r="L533" s="15">
        <f>'[1]TCE - ANEXO II - Preencher'!Q542</f>
        <v>465.88</v>
      </c>
      <c r="M533" s="15">
        <f>'[1]TCE - ANEXO II - Preencher'!R542</f>
        <v>342.59</v>
      </c>
      <c r="N533" s="16">
        <f>'[1]TCE - ANEXO II - Preencher'!S542</f>
        <v>0</v>
      </c>
      <c r="O533" s="17">
        <f>'[1]TCE - ANEXO II - Preencher'!W542</f>
        <v>580.23</v>
      </c>
      <c r="P533" s="18">
        <f>'[1]TCE - ANEXO II - Preencher'!X542</f>
        <v>1901.8400000000001</v>
      </c>
      <c r="S533" s="22">
        <v>59933</v>
      </c>
    </row>
    <row r="534" spans="1:19" x14ac:dyDescent="0.25">
      <c r="A534" s="8">
        <f>IFERROR(VLOOKUP(B534,'[1]DADOS (OCULTAR)'!$Q$3:$S$136,3,0),"")</f>
        <v>9039744000275</v>
      </c>
      <c r="B534" s="9" t="str">
        <f>'[1]TCE - ANEXO II - Preencher'!C543</f>
        <v>HOSPITAL MIGUEL ARRAES - CG. Nº 023/2022</v>
      </c>
      <c r="C534" s="10"/>
      <c r="D534" s="11" t="str">
        <f>'[1]TCE - ANEXO II - Preencher'!E543</f>
        <v>IVAN NOGUEIRA VELOSO</v>
      </c>
      <c r="E534" s="12" t="str">
        <f>IF('[1]TCE - ANEXO II - Preencher'!G543="4 - Assistência Odontológica","2 - Outros Profissionais da saúde",'[1]TCE - ANEXO II - Preencher'!G543)</f>
        <v>3 - Administrativo</v>
      </c>
      <c r="F534" s="13" t="str">
        <f>'[1]TCE - ANEXO II - Preencher'!H543</f>
        <v>5142-25</v>
      </c>
      <c r="G534" s="14" t="str">
        <f>'[1]TCE - ANEXO II - Preencher'!I543</f>
        <v>12/2025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1518</v>
      </c>
      <c r="K534" s="15">
        <f>'[1]TCE - ANEXO II - Preencher'!P543</f>
        <v>0</v>
      </c>
      <c r="L534" s="15">
        <f>'[1]TCE - ANEXO II - Preencher'!Q543</f>
        <v>1849.05</v>
      </c>
      <c r="M534" s="15">
        <f>'[1]TCE - ANEXO II - Preencher'!R543</f>
        <v>345</v>
      </c>
      <c r="N534" s="16">
        <f>'[1]TCE - ANEXO II - Preencher'!S543</f>
        <v>0</v>
      </c>
      <c r="O534" s="17">
        <f>'[1]TCE - ANEXO II - Preencher'!W543</f>
        <v>1305.5999999999999</v>
      </c>
      <c r="P534" s="18">
        <f>'[1]TCE - ANEXO II - Preencher'!X543</f>
        <v>2406.4500000000003</v>
      </c>
      <c r="S534" s="22">
        <v>59962</v>
      </c>
    </row>
    <row r="535" spans="1:19" x14ac:dyDescent="0.25">
      <c r="A535" s="8">
        <f>IFERROR(VLOOKUP(B535,'[1]DADOS (OCULTAR)'!$Q$3:$S$136,3,0),"")</f>
        <v>9039744000275</v>
      </c>
      <c r="B535" s="9" t="str">
        <f>'[1]TCE - ANEXO II - Preencher'!C544</f>
        <v>HOSPITAL MIGUEL ARRAES - CG. Nº 023/2022</v>
      </c>
      <c r="C535" s="10"/>
      <c r="D535" s="11" t="str">
        <f>'[1]TCE - ANEXO II - Preencher'!E544</f>
        <v>IVANETE RIBEIRO DA SILVA</v>
      </c>
      <c r="E535" s="12" t="str">
        <f>IF('[1]TCE - ANEXO II - Preencher'!G544="4 - Assistência Odontológica","2 - Outros Profissionais da saúde",'[1]TCE - ANEXO II - Preencher'!G544)</f>
        <v>3 - Administrativo</v>
      </c>
      <c r="F535" s="13" t="str">
        <f>'[1]TCE - ANEXO II - Preencher'!H544</f>
        <v>5134-30</v>
      </c>
      <c r="G535" s="14" t="str">
        <f>'[1]TCE - ANEXO II - Preencher'!I544</f>
        <v>12/2025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1518</v>
      </c>
      <c r="K535" s="15">
        <f>'[1]TCE - ANEXO II - Preencher'!P544</f>
        <v>0</v>
      </c>
      <c r="L535" s="15">
        <f>'[1]TCE - ANEXO II - Preencher'!Q544</f>
        <v>2161.7199999999998</v>
      </c>
      <c r="M535" s="15">
        <f>'[1]TCE - ANEXO II - Preencher'!R544</f>
        <v>379.5</v>
      </c>
      <c r="N535" s="16">
        <f>'[1]TCE - ANEXO II - Preencher'!S544</f>
        <v>0</v>
      </c>
      <c r="O535" s="17">
        <f>'[1]TCE - ANEXO II - Preencher'!W544</f>
        <v>1450.69</v>
      </c>
      <c r="P535" s="18">
        <f>'[1]TCE - ANEXO II - Preencher'!X544</f>
        <v>2608.5299999999997</v>
      </c>
      <c r="S535" s="22">
        <v>59993</v>
      </c>
    </row>
    <row r="536" spans="1:19" x14ac:dyDescent="0.25">
      <c r="A536" s="8">
        <f>IFERROR(VLOOKUP(B536,'[1]DADOS (OCULTAR)'!$Q$3:$S$136,3,0),"")</f>
        <v>9039744000275</v>
      </c>
      <c r="B536" s="9" t="str">
        <f>'[1]TCE - ANEXO II - Preencher'!C545</f>
        <v>HOSPITAL MIGUEL ARRAES - CG. Nº 023/2022</v>
      </c>
      <c r="C536" s="10"/>
      <c r="D536" s="11" t="str">
        <f>'[1]TCE - ANEXO II - Preencher'!E545</f>
        <v>IVANICE SOUZA DA SILVA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3222-05</v>
      </c>
      <c r="G536" s="14" t="str">
        <f>'[1]TCE - ANEXO II - Preencher'!I545</f>
        <v>12/2025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1366.2</v>
      </c>
      <c r="K536" s="15">
        <f>'[1]TCE - ANEXO II - Preencher'!P545</f>
        <v>45.22</v>
      </c>
      <c r="L536" s="15">
        <f>'[1]TCE - ANEXO II - Preencher'!Q545</f>
        <v>3558.02</v>
      </c>
      <c r="M536" s="15">
        <f>'[1]TCE - ANEXO II - Preencher'!R545</f>
        <v>2159.23</v>
      </c>
      <c r="N536" s="16">
        <f>'[1]TCE - ANEXO II - Preencher'!S545</f>
        <v>0</v>
      </c>
      <c r="O536" s="17">
        <f>'[1]TCE - ANEXO II - Preencher'!W545</f>
        <v>2155.44</v>
      </c>
      <c r="P536" s="18">
        <f>'[1]TCE - ANEXO II - Preencher'!X545</f>
        <v>4973.2299999999996</v>
      </c>
      <c r="S536" s="22">
        <v>60023</v>
      </c>
    </row>
    <row r="537" spans="1:19" x14ac:dyDescent="0.25">
      <c r="A537" s="8">
        <f>IFERROR(VLOOKUP(B537,'[1]DADOS (OCULTAR)'!$Q$3:$S$136,3,0),"")</f>
        <v>9039744000275</v>
      </c>
      <c r="B537" s="9" t="str">
        <f>'[1]TCE - ANEXO II - Preencher'!C546</f>
        <v>HOSPITAL MIGUEL ARRAES - CG. Nº 023/2022</v>
      </c>
      <c r="C537" s="10"/>
      <c r="D537" s="11" t="str">
        <f>'[1]TCE - ANEXO II - Preencher'!E546</f>
        <v>IVANISE FLORENCIO DA SILVA</v>
      </c>
      <c r="E537" s="12" t="str">
        <f>IF('[1]TCE - ANEXO II - Preencher'!G546="4 - Assistência Odontológica","2 - Outros Profissionais da saúde",'[1]TCE - ANEXO II - Preencher'!G546)</f>
        <v>3 - Administrativo</v>
      </c>
      <c r="F537" s="13" t="str">
        <f>'[1]TCE - ANEXO II - Preencher'!H546</f>
        <v>5143-20</v>
      </c>
      <c r="G537" s="14" t="str">
        <f>'[1]TCE - ANEXO II - Preencher'!I546</f>
        <v>12/2025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1518</v>
      </c>
      <c r="K537" s="15">
        <f>'[1]TCE - ANEXO II - Preencher'!P546</f>
        <v>0</v>
      </c>
      <c r="L537" s="15">
        <f>'[1]TCE - ANEXO II - Preencher'!Q546</f>
        <v>2378.12</v>
      </c>
      <c r="M537" s="15">
        <f>'[1]TCE - ANEXO II - Preencher'!R546</f>
        <v>607.20000000000005</v>
      </c>
      <c r="N537" s="16">
        <f>'[1]TCE - ANEXO II - Preencher'!S546</f>
        <v>0</v>
      </c>
      <c r="O537" s="17">
        <f>'[1]TCE - ANEXO II - Preencher'!W546</f>
        <v>2154.6</v>
      </c>
      <c r="P537" s="18">
        <f>'[1]TCE - ANEXO II - Preencher'!X546</f>
        <v>2348.7199999999998</v>
      </c>
      <c r="S537" s="22">
        <v>60054</v>
      </c>
    </row>
    <row r="538" spans="1:19" x14ac:dyDescent="0.25">
      <c r="A538" s="8">
        <f>IFERROR(VLOOKUP(B538,'[1]DADOS (OCULTAR)'!$Q$3:$S$136,3,0),"")</f>
        <v>9039744000275</v>
      </c>
      <c r="B538" s="9" t="str">
        <f>'[1]TCE - ANEXO II - Preencher'!C547</f>
        <v>HOSPITAL MIGUEL ARRAES - CG. Nº 023/2022</v>
      </c>
      <c r="C538" s="10"/>
      <c r="D538" s="11" t="str">
        <f>'[1]TCE - ANEXO II - Preencher'!E547</f>
        <v>IVIANE KELY SENA DO NASCIMENTO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2235-05</v>
      </c>
      <c r="G538" s="14" t="str">
        <f>'[1]TCE - ANEXO II - Preencher'!I547</f>
        <v>12/2025</v>
      </c>
      <c r="H538" s="13" t="str">
        <f>'[1]TCE - ANEXO II - Preencher'!J547</f>
        <v>1 - Plantonista</v>
      </c>
      <c r="I538" s="13">
        <f>'[1]TCE - ANEXO II - Preencher'!K547</f>
        <v>40</v>
      </c>
      <c r="J538" s="15">
        <f>'[1]TCE - ANEXO II - Preencher'!L547</f>
        <v>2314.31</v>
      </c>
      <c r="K538" s="15">
        <f>'[1]TCE - ANEXO II - Preencher'!P547</f>
        <v>38.65</v>
      </c>
      <c r="L538" s="15">
        <f>'[1]TCE - ANEXO II - Preencher'!Q547</f>
        <v>5795.18</v>
      </c>
      <c r="M538" s="15">
        <f>'[1]TCE - ANEXO II - Preencher'!R547</f>
        <v>7664.84</v>
      </c>
      <c r="N538" s="16">
        <f>'[1]TCE - ANEXO II - Preencher'!S547</f>
        <v>898.33</v>
      </c>
      <c r="O538" s="17">
        <f>'[1]TCE - ANEXO II - Preencher'!W547</f>
        <v>2956.5</v>
      </c>
      <c r="P538" s="18">
        <f>'[1]TCE - ANEXO II - Preencher'!X547</f>
        <v>13754.810000000001</v>
      </c>
      <c r="S538" s="22">
        <v>60084</v>
      </c>
    </row>
    <row r="539" spans="1:19" x14ac:dyDescent="0.25">
      <c r="A539" s="8">
        <f>IFERROR(VLOOKUP(B539,'[1]DADOS (OCULTAR)'!$Q$3:$S$136,3,0),"")</f>
        <v>9039744000275</v>
      </c>
      <c r="B539" s="9" t="str">
        <f>'[1]TCE - ANEXO II - Preencher'!C548</f>
        <v>HOSPITAL MIGUEL ARRAES - CG. Nº 023/2022</v>
      </c>
      <c r="C539" s="10"/>
      <c r="D539" s="11" t="str">
        <f>'[1]TCE - ANEXO II - Preencher'!E548</f>
        <v>IZABELA MARIA DA SILVA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5152-05</v>
      </c>
      <c r="G539" s="14" t="str">
        <f>'[1]TCE - ANEXO II - Preencher'!I548</f>
        <v>12/2025</v>
      </c>
      <c r="H539" s="13" t="str">
        <f>'[1]TCE - ANEXO II - Preencher'!J548</f>
        <v>1 - Plantonista</v>
      </c>
      <c r="I539" s="13">
        <f>'[1]TCE - ANEXO II - Preencher'!K548</f>
        <v>44</v>
      </c>
      <c r="J539" s="15">
        <f>'[1]TCE - ANEXO II - Preencher'!L548</f>
        <v>1451.74</v>
      </c>
      <c r="K539" s="15">
        <f>'[1]TCE - ANEXO II - Preencher'!P548</f>
        <v>0</v>
      </c>
      <c r="L539" s="15">
        <f>'[1]TCE - ANEXO II - Preencher'!Q548</f>
        <v>1890.59</v>
      </c>
      <c r="M539" s="15">
        <f>'[1]TCE - ANEXO II - Preencher'!R548</f>
        <v>598.49</v>
      </c>
      <c r="N539" s="16">
        <f>'[1]TCE - ANEXO II - Preencher'!S548</f>
        <v>0</v>
      </c>
      <c r="O539" s="17">
        <f>'[1]TCE - ANEXO II - Preencher'!W548</f>
        <v>1387.49</v>
      </c>
      <c r="P539" s="18">
        <f>'[1]TCE - ANEXO II - Preencher'!X548</f>
        <v>2553.33</v>
      </c>
      <c r="S539" s="22">
        <v>60115</v>
      </c>
    </row>
    <row r="540" spans="1:19" x14ac:dyDescent="0.25">
      <c r="A540" s="8">
        <f>IFERROR(VLOOKUP(B540,'[1]DADOS (OCULTAR)'!$Q$3:$S$136,3,0),"")</f>
        <v>9039744000275</v>
      </c>
      <c r="B540" s="9" t="str">
        <f>'[1]TCE - ANEXO II - Preencher'!C549</f>
        <v>HOSPITAL MIGUEL ARRAES - CG. Nº 023/2022</v>
      </c>
      <c r="C540" s="10"/>
      <c r="D540" s="11" t="str">
        <f>'[1]TCE - ANEXO II - Preencher'!E549</f>
        <v>IZABELE MARIA BARBOSA SILVA MOTTA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2235-05</v>
      </c>
      <c r="G540" s="14" t="str">
        <f>'[1]TCE - ANEXO II - Preencher'!I549</f>
        <v>12/2025</v>
      </c>
      <c r="H540" s="13" t="str">
        <f>'[1]TCE - ANEXO II - Preencher'!J549</f>
        <v>1 - Plantonista</v>
      </c>
      <c r="I540" s="13">
        <f>'[1]TCE - ANEXO II - Preencher'!K549</f>
        <v>40</v>
      </c>
      <c r="J540" s="15">
        <f>'[1]TCE - ANEXO II - Preencher'!L549</f>
        <v>2394.11</v>
      </c>
      <c r="K540" s="15">
        <f>'[1]TCE - ANEXO II - Preencher'!P549</f>
        <v>38.32</v>
      </c>
      <c r="L540" s="15">
        <f>'[1]TCE - ANEXO II - Preencher'!Q549</f>
        <v>5605.04</v>
      </c>
      <c r="M540" s="15">
        <f>'[1]TCE - ANEXO II - Preencher'!R549</f>
        <v>2738.29</v>
      </c>
      <c r="N540" s="16">
        <f>'[1]TCE - ANEXO II - Preencher'!S549</f>
        <v>921.05</v>
      </c>
      <c r="O540" s="17">
        <f>'[1]TCE - ANEXO II - Preencher'!W549</f>
        <v>3859.04</v>
      </c>
      <c r="P540" s="18">
        <f>'[1]TCE - ANEXO II - Preencher'!X549</f>
        <v>7837.7699999999995</v>
      </c>
      <c r="S540" s="22">
        <v>60146</v>
      </c>
    </row>
    <row r="541" spans="1:19" x14ac:dyDescent="0.25">
      <c r="A541" s="8">
        <f>IFERROR(VLOOKUP(B541,'[1]DADOS (OCULTAR)'!$Q$3:$S$136,3,0),"")</f>
        <v>9039744000275</v>
      </c>
      <c r="B541" s="9" t="str">
        <f>'[1]TCE - ANEXO II - Preencher'!C550</f>
        <v>HOSPITAL MIGUEL ARRAES - CG. Nº 023/2022</v>
      </c>
      <c r="C541" s="10"/>
      <c r="D541" s="11" t="str">
        <f>'[1]TCE - ANEXO II - Preencher'!E550</f>
        <v>IZABELLA CLEMENTINO DE OLIVEIRA TAVARES RABELO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2237-10</v>
      </c>
      <c r="G541" s="14" t="str">
        <f>'[1]TCE - ANEXO II - Preencher'!I550</f>
        <v>12/2025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3672.22</v>
      </c>
      <c r="K541" s="15">
        <f>'[1]TCE - ANEXO II - Preencher'!P550</f>
        <v>0</v>
      </c>
      <c r="L541" s="15">
        <f>'[1]TCE - ANEXO II - Preencher'!Q550</f>
        <v>4779.26</v>
      </c>
      <c r="M541" s="15">
        <f>'[1]TCE - ANEXO II - Preencher'!R550</f>
        <v>489.39</v>
      </c>
      <c r="N541" s="16">
        <f>'[1]TCE - ANEXO II - Preencher'!S550</f>
        <v>722.31</v>
      </c>
      <c r="O541" s="17">
        <f>'[1]TCE - ANEXO II - Preencher'!W550</f>
        <v>3291.67</v>
      </c>
      <c r="P541" s="18">
        <f>'[1]TCE - ANEXO II - Preencher'!X550</f>
        <v>6371.5099999999984</v>
      </c>
      <c r="S541" s="22">
        <v>60176</v>
      </c>
    </row>
    <row r="542" spans="1:19" x14ac:dyDescent="0.25">
      <c r="A542" s="8">
        <f>IFERROR(VLOOKUP(B542,'[1]DADOS (OCULTAR)'!$Q$3:$S$136,3,0),"")</f>
        <v>9039744000275</v>
      </c>
      <c r="B542" s="9" t="str">
        <f>'[1]TCE - ANEXO II - Preencher'!C551</f>
        <v>HOSPITAL MIGUEL ARRAES - CG. Nº 023/2022</v>
      </c>
      <c r="C542" s="10"/>
      <c r="D542" s="11" t="str">
        <f>'[1]TCE - ANEXO II - Preencher'!E551</f>
        <v>JAAZIEL ALVES DE SOUZA MONTEIRO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3222-05</v>
      </c>
      <c r="G542" s="14" t="str">
        <f>'[1]TCE - ANEXO II - Preencher'!I551</f>
        <v>12/2025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0</v>
      </c>
      <c r="K542" s="15">
        <f>'[1]TCE - ANEXO II - Preencher'!P551</f>
        <v>45.22</v>
      </c>
      <c r="L542" s="15">
        <f>'[1]TCE - ANEXO II - Preencher'!Q551</f>
        <v>3792.41</v>
      </c>
      <c r="M542" s="15">
        <f>'[1]TCE - ANEXO II - Preencher'!R551</f>
        <v>3189.83</v>
      </c>
      <c r="N542" s="16">
        <f>'[1]TCE - ANEXO II - Preencher'!S551</f>
        <v>0</v>
      </c>
      <c r="O542" s="17">
        <f>'[1]TCE - ANEXO II - Preencher'!W551</f>
        <v>1794.98</v>
      </c>
      <c r="P542" s="18">
        <f>'[1]TCE - ANEXO II - Preencher'!X551</f>
        <v>5232.4799999999996</v>
      </c>
      <c r="S542" s="22">
        <v>60207</v>
      </c>
    </row>
    <row r="543" spans="1:19" x14ac:dyDescent="0.25">
      <c r="A543" s="8">
        <f>IFERROR(VLOOKUP(B543,'[1]DADOS (OCULTAR)'!$Q$3:$S$136,3,0),"")</f>
        <v>9039744000275</v>
      </c>
      <c r="B543" s="9" t="str">
        <f>'[1]TCE - ANEXO II - Preencher'!C552</f>
        <v>HOSPITAL MIGUEL ARRAES - CG. Nº 023/2022</v>
      </c>
      <c r="C543" s="10"/>
      <c r="D543" s="11" t="str">
        <f>'[1]TCE - ANEXO II - Preencher'!E552</f>
        <v>JACIARA MAYARA DA SILVA MENDONCA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3222-05</v>
      </c>
      <c r="G543" s="14" t="str">
        <f>'[1]TCE - ANEXO II - Preencher'!I552</f>
        <v>12/2025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1467.4</v>
      </c>
      <c r="K543" s="15">
        <f>'[1]TCE - ANEXO II - Preencher'!P552</f>
        <v>45.22</v>
      </c>
      <c r="L543" s="15">
        <f>'[1]TCE - ANEXO II - Preencher'!Q552</f>
        <v>3948.45</v>
      </c>
      <c r="M543" s="15">
        <f>'[1]TCE - ANEXO II - Preencher'!R552</f>
        <v>2489.9699999999998</v>
      </c>
      <c r="N543" s="16">
        <f>'[1]TCE - ANEXO II - Preencher'!S552</f>
        <v>151.80000000000001</v>
      </c>
      <c r="O543" s="17">
        <f>'[1]TCE - ANEXO II - Preencher'!W552</f>
        <v>2536.85</v>
      </c>
      <c r="P543" s="18">
        <f>'[1]TCE - ANEXO II - Preencher'!X552</f>
        <v>5565.99</v>
      </c>
      <c r="S543" s="22">
        <v>60237</v>
      </c>
    </row>
    <row r="544" spans="1:19" x14ac:dyDescent="0.25">
      <c r="A544" s="8">
        <f>IFERROR(VLOOKUP(B544,'[1]DADOS (OCULTAR)'!$Q$3:$S$136,3,0),"")</f>
        <v>9039744000275</v>
      </c>
      <c r="B544" s="9" t="str">
        <f>'[1]TCE - ANEXO II - Preencher'!C553</f>
        <v>HOSPITAL MIGUEL ARRAES - CG. Nº 023/2022</v>
      </c>
      <c r="C544" s="10"/>
      <c r="D544" s="11" t="str">
        <f>'[1]TCE - ANEXO II - Preencher'!E553</f>
        <v>JACIENE PEREIRA DA SILVA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5211-30</v>
      </c>
      <c r="G544" s="14" t="str">
        <f>'[1]TCE - ANEXO II - Preencher'!I553</f>
        <v>12/2025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1673.6</v>
      </c>
      <c r="K544" s="15">
        <f>'[1]TCE - ANEXO II - Preencher'!P553</f>
        <v>0</v>
      </c>
      <c r="L544" s="15">
        <f>'[1]TCE - ANEXO II - Preencher'!Q553</f>
        <v>2140.7399999999998</v>
      </c>
      <c r="M544" s="15">
        <f>'[1]TCE - ANEXO II - Preencher'!R553</f>
        <v>296.68</v>
      </c>
      <c r="N544" s="16">
        <f>'[1]TCE - ANEXO II - Preencher'!S553</f>
        <v>0</v>
      </c>
      <c r="O544" s="17">
        <f>'[1]TCE - ANEXO II - Preencher'!W553</f>
        <v>1687.21</v>
      </c>
      <c r="P544" s="18">
        <f>'[1]TCE - ANEXO II - Preencher'!X553</f>
        <v>2423.8099999999995</v>
      </c>
      <c r="S544" s="22">
        <v>60268</v>
      </c>
    </row>
    <row r="545" spans="1:19" x14ac:dyDescent="0.25">
      <c r="A545" s="8">
        <f>IFERROR(VLOOKUP(B545,'[1]DADOS (OCULTAR)'!$Q$3:$S$136,3,0),"")</f>
        <v>9039744000275</v>
      </c>
      <c r="B545" s="9" t="str">
        <f>'[1]TCE - ANEXO II - Preencher'!C554</f>
        <v>HOSPITAL MIGUEL ARRAES - CG. Nº 023/2022</v>
      </c>
      <c r="C545" s="10"/>
      <c r="D545" s="11" t="str">
        <f>'[1]TCE - ANEXO II - Preencher'!E554</f>
        <v>JACILENE CESARIO DO ESPIRITO SANTO SILVA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3222-05</v>
      </c>
      <c r="G545" s="14" t="str">
        <f>'[1]TCE - ANEXO II - Preencher'!I554</f>
        <v>12/2025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1518</v>
      </c>
      <c r="K545" s="15">
        <f>'[1]TCE - ANEXO II - Preencher'!P554</f>
        <v>45.22</v>
      </c>
      <c r="L545" s="15">
        <f>'[1]TCE - ANEXO II - Preencher'!Q554</f>
        <v>3788.25</v>
      </c>
      <c r="M545" s="15">
        <f>'[1]TCE - ANEXO II - Preencher'!R554</f>
        <v>2159.23</v>
      </c>
      <c r="N545" s="16">
        <f>'[1]TCE - ANEXO II - Preencher'!S554</f>
        <v>151.80000000000001</v>
      </c>
      <c r="O545" s="17">
        <f>'[1]TCE - ANEXO II - Preencher'!W554</f>
        <v>2284.2199999999998</v>
      </c>
      <c r="P545" s="18">
        <f>'[1]TCE - ANEXO II - Preencher'!X554</f>
        <v>5378.2800000000007</v>
      </c>
      <c r="S545" s="22">
        <v>60299</v>
      </c>
    </row>
    <row r="546" spans="1:19" x14ac:dyDescent="0.25">
      <c r="A546" s="8">
        <f>IFERROR(VLOOKUP(B546,'[1]DADOS (OCULTAR)'!$Q$3:$S$136,3,0),"")</f>
        <v>9039744000275</v>
      </c>
      <c r="B546" s="9" t="str">
        <f>'[1]TCE - ANEXO II - Preencher'!C555</f>
        <v>HOSPITAL MIGUEL ARRAES - CG. Nº 023/2022</v>
      </c>
      <c r="C546" s="10"/>
      <c r="D546" s="11" t="str">
        <f>'[1]TCE - ANEXO II - Preencher'!E555</f>
        <v>JACILENE FRANCISCA LOPES DA SILVA</v>
      </c>
      <c r="E546" s="12" t="str">
        <f>IF('[1]TCE - ANEXO II - Preencher'!G555="4 - Assistência Odontológica","2 - Outros Profissionais da saúde",'[1]TCE - ANEXO II - Preencher'!G555)</f>
        <v>3 - Administrativo</v>
      </c>
      <c r="F546" s="13" t="str">
        <f>'[1]TCE - ANEXO II - Preencher'!H555</f>
        <v>5143-20</v>
      </c>
      <c r="G546" s="14" t="str">
        <f>'[1]TCE - ANEXO II - Preencher'!I555</f>
        <v>12/2025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0</v>
      </c>
      <c r="K546" s="15">
        <f>'[1]TCE - ANEXO II - Preencher'!P555</f>
        <v>3319.96</v>
      </c>
      <c r="L546" s="15">
        <f>'[1]TCE - ANEXO II - Preencher'!Q555</f>
        <v>2513.81</v>
      </c>
      <c r="M546" s="15">
        <f>'[1]TCE - ANEXO II - Preencher'!R555</f>
        <v>866.21</v>
      </c>
      <c r="N546" s="16">
        <f>'[1]TCE - ANEXO II - Preencher'!S555</f>
        <v>0</v>
      </c>
      <c r="O546" s="17">
        <f>'[1]TCE - ANEXO II - Preencher'!W555</f>
        <v>5371.13</v>
      </c>
      <c r="P546" s="18">
        <f>'[1]TCE - ANEXO II - Preencher'!X555</f>
        <v>1328.8500000000004</v>
      </c>
      <c r="S546" s="22">
        <v>60327</v>
      </c>
    </row>
    <row r="547" spans="1:19" x14ac:dyDescent="0.25">
      <c r="A547" s="8">
        <f>IFERROR(VLOOKUP(B547,'[1]DADOS (OCULTAR)'!$Q$3:$S$136,3,0),"")</f>
        <v>9039744000275</v>
      </c>
      <c r="B547" s="9" t="str">
        <f>'[1]TCE - ANEXO II - Preencher'!C556</f>
        <v>HOSPITAL MIGUEL ARRAES - CG. Nº 023/2022</v>
      </c>
      <c r="C547" s="10"/>
      <c r="D547" s="11" t="str">
        <f>'[1]TCE - ANEXO II - Preencher'!E556</f>
        <v>JACILENE SOARES DE OLIVEIRA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3222-05</v>
      </c>
      <c r="G547" s="14" t="str">
        <f>'[1]TCE - ANEXO II - Preencher'!I556</f>
        <v>12/2025</v>
      </c>
      <c r="H547" s="13" t="str">
        <f>'[1]TCE - ANEXO II - Preencher'!J556</f>
        <v>1 - Plantonista</v>
      </c>
      <c r="I547" s="13">
        <f>'[1]TCE - ANEXO II - Preencher'!K556</f>
        <v>44</v>
      </c>
      <c r="J547" s="15">
        <f>'[1]TCE - ANEXO II - Preencher'!L556</f>
        <v>1467.4</v>
      </c>
      <c r="K547" s="15">
        <f>'[1]TCE - ANEXO II - Preencher'!P556</f>
        <v>45.22</v>
      </c>
      <c r="L547" s="15">
        <f>'[1]TCE - ANEXO II - Preencher'!Q556</f>
        <v>4037.61</v>
      </c>
      <c r="M547" s="15">
        <f>'[1]TCE - ANEXO II - Preencher'!R556</f>
        <v>2068.15</v>
      </c>
      <c r="N547" s="16">
        <f>'[1]TCE - ANEXO II - Preencher'!S556</f>
        <v>0</v>
      </c>
      <c r="O547" s="17">
        <f>'[1]TCE - ANEXO II - Preencher'!W556</f>
        <v>1930.41</v>
      </c>
      <c r="P547" s="18">
        <f>'[1]TCE - ANEXO II - Preencher'!X556</f>
        <v>5687.9700000000012</v>
      </c>
      <c r="S547" s="22">
        <v>60358</v>
      </c>
    </row>
    <row r="548" spans="1:19" x14ac:dyDescent="0.25">
      <c r="A548" s="8">
        <f>IFERROR(VLOOKUP(B548,'[1]DADOS (OCULTAR)'!$Q$3:$S$136,3,0),"")</f>
        <v>9039744000275</v>
      </c>
      <c r="B548" s="9" t="str">
        <f>'[1]TCE - ANEXO II - Preencher'!C557</f>
        <v>HOSPITAL MIGUEL ARRAES - CG. Nº 023/2022</v>
      </c>
      <c r="C548" s="10"/>
      <c r="D548" s="11" t="str">
        <f>'[1]TCE - ANEXO II - Preencher'!E557</f>
        <v>JACKELINE EVELYN FERREIRA DE LIMA SILVA</v>
      </c>
      <c r="E548" s="12" t="str">
        <f>IF('[1]TCE - ANEXO II - Preencher'!G557="4 - Assistência Odontológica","2 - Outros Profissionais da saúde",'[1]TCE - ANEXO II - Preencher'!G557)</f>
        <v>3 - Administrativo</v>
      </c>
      <c r="F548" s="13" t="str">
        <f>'[1]TCE - ANEXO II - Preencher'!H557</f>
        <v>4110-10</v>
      </c>
      <c r="G548" s="14" t="str">
        <f>'[1]TCE - ANEXO II - Preencher'!I557</f>
        <v>12/2025</v>
      </c>
      <c r="H548" s="13" t="str">
        <f>'[1]TCE - ANEXO II - Preencher'!J557</f>
        <v>1 - Plantonista</v>
      </c>
      <c r="I548" s="13">
        <f>'[1]TCE - ANEXO II - Preencher'!K557</f>
        <v>44</v>
      </c>
      <c r="J548" s="15">
        <f>'[1]TCE - ANEXO II - Preencher'!L557</f>
        <v>1518</v>
      </c>
      <c r="K548" s="15">
        <f>'[1]TCE - ANEXO II - Preencher'!P557</f>
        <v>0</v>
      </c>
      <c r="L548" s="15">
        <f>'[1]TCE - ANEXO II - Preencher'!Q557</f>
        <v>1833.87</v>
      </c>
      <c r="M548" s="15">
        <f>'[1]TCE - ANEXO II - Preencher'!R557</f>
        <v>486.34</v>
      </c>
      <c r="N548" s="16">
        <f>'[1]TCE - ANEXO II - Preencher'!S557</f>
        <v>0</v>
      </c>
      <c r="O548" s="17">
        <f>'[1]TCE - ANEXO II - Preencher'!W557</f>
        <v>1155.9000000000001</v>
      </c>
      <c r="P548" s="18">
        <f>'[1]TCE - ANEXO II - Preencher'!X557</f>
        <v>2682.31</v>
      </c>
      <c r="S548" s="22">
        <v>60388</v>
      </c>
    </row>
    <row r="549" spans="1:19" x14ac:dyDescent="0.25">
      <c r="A549" s="8">
        <f>IFERROR(VLOOKUP(B549,'[1]DADOS (OCULTAR)'!$Q$3:$S$136,3,0),"")</f>
        <v>9039744000275</v>
      </c>
      <c r="B549" s="9" t="str">
        <f>'[1]TCE - ANEXO II - Preencher'!C558</f>
        <v>HOSPITAL MIGUEL ARRAES - CG. Nº 023/2022</v>
      </c>
      <c r="C549" s="10"/>
      <c r="D549" s="11" t="str">
        <f>'[1]TCE - ANEXO II - Preencher'!E558</f>
        <v>JACYARA PETRONIA SIMOES DA SILVA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3222-05</v>
      </c>
      <c r="G549" s="14" t="str">
        <f>'[1]TCE - ANEXO II - Preencher'!I558</f>
        <v>12/2025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1518</v>
      </c>
      <c r="K549" s="15">
        <f>'[1]TCE - ANEXO II - Preencher'!P558</f>
        <v>45.22</v>
      </c>
      <c r="L549" s="15">
        <f>'[1]TCE - ANEXO II - Preencher'!Q558</f>
        <v>3890.88</v>
      </c>
      <c r="M549" s="15">
        <f>'[1]TCE - ANEXO II - Preencher'!R558</f>
        <v>2391.0700000000002</v>
      </c>
      <c r="N549" s="16">
        <f>'[1]TCE - ANEXO II - Preencher'!S558</f>
        <v>151.80000000000001</v>
      </c>
      <c r="O549" s="17">
        <f>'[1]TCE - ANEXO II - Preencher'!W558</f>
        <v>2133.7600000000002</v>
      </c>
      <c r="P549" s="18">
        <f>'[1]TCE - ANEXO II - Preencher'!X558</f>
        <v>5863.21</v>
      </c>
      <c r="S549" s="22">
        <v>60419</v>
      </c>
    </row>
    <row r="550" spans="1:19" x14ac:dyDescent="0.25">
      <c r="A550" s="8">
        <f>IFERROR(VLOOKUP(B550,'[1]DADOS (OCULTAR)'!$Q$3:$S$136,3,0),"")</f>
        <v>9039744000275</v>
      </c>
      <c r="B550" s="9" t="str">
        <f>'[1]TCE - ANEXO II - Preencher'!C559</f>
        <v>HOSPITAL MIGUEL ARRAES - CG. Nº 023/2022</v>
      </c>
      <c r="C550" s="10"/>
      <c r="D550" s="11" t="str">
        <f>'[1]TCE - ANEXO II - Preencher'!E559</f>
        <v>JADILEIDE DOS SANTOS SILVA LIMA</v>
      </c>
      <c r="E550" s="12" t="str">
        <f>IF('[1]TCE - ANEXO II - Preencher'!G559="4 - Assistência Odontológica","2 - Outros Profissionais da saúde",'[1]TCE - ANEXO II - Preencher'!G559)</f>
        <v>3 - Administrativo</v>
      </c>
      <c r="F550" s="13" t="str">
        <f>'[1]TCE - ANEXO II - Preencher'!H559</f>
        <v>5143-20</v>
      </c>
      <c r="G550" s="14" t="str">
        <f>'[1]TCE - ANEXO II - Preencher'!I559</f>
        <v>12/2025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961.4</v>
      </c>
      <c r="K550" s="15">
        <f>'[1]TCE - ANEXO II - Preencher'!P559</f>
        <v>0</v>
      </c>
      <c r="L550" s="15">
        <f>'[1]TCE - ANEXO II - Preencher'!Q559</f>
        <v>2749.8</v>
      </c>
      <c r="M550" s="15">
        <f>'[1]TCE - ANEXO II - Preencher'!R559</f>
        <v>1762.55</v>
      </c>
      <c r="N550" s="16">
        <f>'[1]TCE - ANEXO II - Preencher'!S559</f>
        <v>0</v>
      </c>
      <c r="O550" s="17">
        <f>'[1]TCE - ANEXO II - Preencher'!W559</f>
        <v>1930.56</v>
      </c>
      <c r="P550" s="18">
        <f>'[1]TCE - ANEXO II - Preencher'!X559</f>
        <v>3543.19</v>
      </c>
      <c r="S550" s="22">
        <v>60449</v>
      </c>
    </row>
    <row r="551" spans="1:19" x14ac:dyDescent="0.25">
      <c r="A551" s="8">
        <f>IFERROR(VLOOKUP(B551,'[1]DADOS (OCULTAR)'!$Q$3:$S$136,3,0),"")</f>
        <v>9039744000275</v>
      </c>
      <c r="B551" s="9" t="str">
        <f>'[1]TCE - ANEXO II - Preencher'!C560</f>
        <v>HOSPITAL MIGUEL ARRAES - CG. Nº 023/2022</v>
      </c>
      <c r="C551" s="10"/>
      <c r="D551" s="11" t="str">
        <f>'[1]TCE - ANEXO II - Preencher'!E560</f>
        <v>JAKELINE MICHELLE CORDEIRO</v>
      </c>
      <c r="E551" s="12" t="str">
        <f>IF('[1]TCE - ANEXO II - Preencher'!G560="4 - Assistência Odontológica","2 - Outros Profissionais da saúde",'[1]TCE - ANEXO II - Preencher'!G560)</f>
        <v>3 - Administrativo</v>
      </c>
      <c r="F551" s="13" t="str">
        <f>'[1]TCE - ANEXO II - Preencher'!H560</f>
        <v>4110-10</v>
      </c>
      <c r="G551" s="14" t="str">
        <f>'[1]TCE - ANEXO II - Preencher'!I560</f>
        <v>12/2025</v>
      </c>
      <c r="H551" s="13" t="str">
        <f>'[1]TCE - ANEXO II - Preencher'!J560</f>
        <v>2 - Diarista</v>
      </c>
      <c r="I551" s="13">
        <f>'[1]TCE - ANEXO II - Preencher'!K560</f>
        <v>44</v>
      </c>
      <c r="J551" s="15">
        <f>'[1]TCE - ANEXO II - Preencher'!L560</f>
        <v>1518</v>
      </c>
      <c r="K551" s="15">
        <f>'[1]TCE - ANEXO II - Preencher'!P560</f>
        <v>0</v>
      </c>
      <c r="L551" s="15">
        <f>'[1]TCE - ANEXO II - Preencher'!Q560</f>
        <v>126.5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216.94</v>
      </c>
      <c r="P551" s="18">
        <f>'[1]TCE - ANEXO II - Preencher'!X560</f>
        <v>1427.56</v>
      </c>
      <c r="S551" s="22">
        <v>60480</v>
      </c>
    </row>
    <row r="552" spans="1:19" x14ac:dyDescent="0.25">
      <c r="A552" s="8">
        <f>IFERROR(VLOOKUP(B552,'[1]DADOS (OCULTAR)'!$Q$3:$S$136,3,0),"")</f>
        <v>9039744000275</v>
      </c>
      <c r="B552" s="9" t="str">
        <f>'[1]TCE - ANEXO II - Preencher'!C561</f>
        <v>HOSPITAL MIGUEL ARRAES - CG. Nº 023/2022</v>
      </c>
      <c r="C552" s="10"/>
      <c r="D552" s="11" t="str">
        <f>'[1]TCE - ANEXO II - Preencher'!E561</f>
        <v>JAMILLY DA CONCEICAO DE OLIVEIRA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2236-05</v>
      </c>
      <c r="G552" s="14" t="str">
        <f>'[1]TCE - ANEXO II - Preencher'!I561</f>
        <v>12/2025</v>
      </c>
      <c r="H552" s="13" t="str">
        <f>'[1]TCE - ANEXO II - Preencher'!J561</f>
        <v>1 - Plantonista</v>
      </c>
      <c r="I552" s="13">
        <f>'[1]TCE - ANEXO II - Preencher'!K561</f>
        <v>30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3044.99</v>
      </c>
      <c r="M552" s="15">
        <f>'[1]TCE - ANEXO II - Preencher'!R561</f>
        <v>3163.41</v>
      </c>
      <c r="N552" s="16">
        <f>'[1]TCE - ANEXO II - Preencher'!S561</f>
        <v>0</v>
      </c>
      <c r="O552" s="17">
        <f>'[1]TCE - ANEXO II - Preencher'!W561</f>
        <v>1763.24</v>
      </c>
      <c r="P552" s="18">
        <f>'[1]TCE - ANEXO II - Preencher'!X561</f>
        <v>4445.16</v>
      </c>
      <c r="S552" s="22">
        <v>60511</v>
      </c>
    </row>
    <row r="553" spans="1:19" x14ac:dyDescent="0.25">
      <c r="A553" s="8">
        <f>IFERROR(VLOOKUP(B553,'[1]DADOS (OCULTAR)'!$Q$3:$S$136,3,0),"")</f>
        <v>9039744000275</v>
      </c>
      <c r="B553" s="9" t="str">
        <f>'[1]TCE - ANEXO II - Preencher'!C562</f>
        <v>HOSPITAL MIGUEL ARRAES - CG. Nº 023/2022</v>
      </c>
      <c r="C553" s="10"/>
      <c r="D553" s="11" t="str">
        <f>'[1]TCE - ANEXO II - Preencher'!E562</f>
        <v>JANAINA MARIA DE LIMA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3222-05</v>
      </c>
      <c r="G553" s="14" t="str">
        <f>'[1]TCE - ANEXO II - Preencher'!I562</f>
        <v>12/2025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1518</v>
      </c>
      <c r="K553" s="15">
        <f>'[1]TCE - ANEXO II - Preencher'!P562</f>
        <v>45.22</v>
      </c>
      <c r="L553" s="15">
        <f>'[1]TCE - ANEXO II - Preencher'!Q562</f>
        <v>3599.12</v>
      </c>
      <c r="M553" s="15">
        <f>'[1]TCE - ANEXO II - Preencher'!R562</f>
        <v>2083.33</v>
      </c>
      <c r="N553" s="16">
        <f>'[1]TCE - ANEXO II - Preencher'!S562</f>
        <v>303.60000000000002</v>
      </c>
      <c r="O553" s="17">
        <f>'[1]TCE - ANEXO II - Preencher'!W562</f>
        <v>1982.23</v>
      </c>
      <c r="P553" s="18">
        <f>'[1]TCE - ANEXO II - Preencher'!X562</f>
        <v>5567.0400000000009</v>
      </c>
      <c r="S553" s="22">
        <v>60541</v>
      </c>
    </row>
    <row r="554" spans="1:19" x14ac:dyDescent="0.25">
      <c r="A554" s="8">
        <f>IFERROR(VLOOKUP(B554,'[1]DADOS (OCULTAR)'!$Q$3:$S$136,3,0),"")</f>
        <v>9039744000275</v>
      </c>
      <c r="B554" s="9" t="str">
        <f>'[1]TCE - ANEXO II - Preencher'!C563</f>
        <v>HOSPITAL MIGUEL ARRAES - CG. Nº 023/2022</v>
      </c>
      <c r="C554" s="10"/>
      <c r="D554" s="11" t="str">
        <f>'[1]TCE - ANEXO II - Preencher'!E563</f>
        <v>JANAINA SAMUEL DA SILVA</v>
      </c>
      <c r="E554" s="12" t="str">
        <f>IF('[1]TCE - ANEXO II - Preencher'!G563="4 - Assistência Odontológica","2 - Outros Profissionais da saúde",'[1]TCE - ANEXO II - Preencher'!G563)</f>
        <v>3 - Administrativo</v>
      </c>
      <c r="F554" s="13" t="str">
        <f>'[1]TCE - ANEXO II - Preencher'!H563</f>
        <v>5135-05</v>
      </c>
      <c r="G554" s="14" t="str">
        <f>'[1]TCE - ANEXO II - Preencher'!I563</f>
        <v>12/2025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1518</v>
      </c>
      <c r="K554" s="15">
        <f>'[1]TCE - ANEXO II - Preencher'!P563</f>
        <v>0</v>
      </c>
      <c r="L554" s="15">
        <f>'[1]TCE - ANEXO II - Preencher'!Q563</f>
        <v>2164.4699999999998</v>
      </c>
      <c r="M554" s="15">
        <f>'[1]TCE - ANEXO II - Preencher'!R563</f>
        <v>514.73</v>
      </c>
      <c r="N554" s="16">
        <f>'[1]TCE - ANEXO II - Preencher'!S563</f>
        <v>0</v>
      </c>
      <c r="O554" s="17">
        <f>'[1]TCE - ANEXO II - Preencher'!W563</f>
        <v>1455.52</v>
      </c>
      <c r="P554" s="18">
        <f>'[1]TCE - ANEXO II - Preencher'!X563</f>
        <v>2741.68</v>
      </c>
      <c r="S554" s="22">
        <v>60572</v>
      </c>
    </row>
    <row r="555" spans="1:19" x14ac:dyDescent="0.25">
      <c r="A555" s="8">
        <f>IFERROR(VLOOKUP(B555,'[1]DADOS (OCULTAR)'!$Q$3:$S$136,3,0),"")</f>
        <v>9039744000275</v>
      </c>
      <c r="B555" s="9" t="str">
        <f>'[1]TCE - ANEXO II - Preencher'!C564</f>
        <v>HOSPITAL MIGUEL ARRAES - CG. Nº 023/2022</v>
      </c>
      <c r="C555" s="10"/>
      <c r="D555" s="11" t="str">
        <f>'[1]TCE - ANEXO II - Preencher'!E564</f>
        <v>JANAINA SANTOS JARDIM DE SA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5211-30</v>
      </c>
      <c r="G555" s="14" t="str">
        <f>'[1]TCE - ANEXO II - Preencher'!I564</f>
        <v>12/2025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1394.67</v>
      </c>
      <c r="K555" s="15">
        <f>'[1]TCE - ANEXO II - Preencher'!P564</f>
        <v>0</v>
      </c>
      <c r="L555" s="15">
        <f>'[1]TCE - ANEXO II - Preencher'!Q564</f>
        <v>2018.52</v>
      </c>
      <c r="M555" s="15">
        <f>'[1]TCE - ANEXO II - Preencher'!R564</f>
        <v>452.87</v>
      </c>
      <c r="N555" s="16">
        <f>'[1]TCE - ANEXO II - Preencher'!S564</f>
        <v>0</v>
      </c>
      <c r="O555" s="17">
        <f>'[1]TCE - ANEXO II - Preencher'!W564</f>
        <v>1509.6</v>
      </c>
      <c r="P555" s="18">
        <f>'[1]TCE - ANEXO II - Preencher'!X564</f>
        <v>2356.46</v>
      </c>
      <c r="S555" s="22">
        <v>60602</v>
      </c>
    </row>
    <row r="556" spans="1:19" x14ac:dyDescent="0.25">
      <c r="A556" s="8">
        <f>IFERROR(VLOOKUP(B556,'[1]DADOS (OCULTAR)'!$Q$3:$S$136,3,0),"")</f>
        <v>9039744000275</v>
      </c>
      <c r="B556" s="9" t="str">
        <f>'[1]TCE - ANEXO II - Preencher'!C565</f>
        <v>HOSPITAL MIGUEL ARRAES - CG. Nº 023/2022</v>
      </c>
      <c r="C556" s="10"/>
      <c r="D556" s="11" t="str">
        <f>'[1]TCE - ANEXO II - Preencher'!E565</f>
        <v>JANAINA SILVA DO VALE</v>
      </c>
      <c r="E556" s="12" t="str">
        <f>IF('[1]TCE - ANEXO II - Preencher'!G565="4 - Assistência Odontológica","2 - Outros Profissionais da saúde",'[1]TCE - ANEXO II - Preencher'!G565)</f>
        <v>3 - Administrativo</v>
      </c>
      <c r="F556" s="13" t="str">
        <f>'[1]TCE - ANEXO II - Preencher'!H565</f>
        <v>4110-10</v>
      </c>
      <c r="G556" s="14" t="str">
        <f>'[1]TCE - ANEXO II - Preencher'!I565</f>
        <v>12/2025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976.46</v>
      </c>
      <c r="M556" s="15">
        <f>'[1]TCE - ANEXO II - Preencher'!R565</f>
        <v>30.36</v>
      </c>
      <c r="N556" s="16">
        <f>'[1]TCE - ANEXO II - Preencher'!S565</f>
        <v>0</v>
      </c>
      <c r="O556" s="17">
        <f>'[1]TCE - ANEXO II - Preencher'!W565</f>
        <v>938.49</v>
      </c>
      <c r="P556" s="18">
        <f>'[1]TCE - ANEXO II - Preencher'!X565</f>
        <v>68.330000000000041</v>
      </c>
      <c r="S556" s="22">
        <v>60633</v>
      </c>
    </row>
    <row r="557" spans="1:19" x14ac:dyDescent="0.25">
      <c r="A557" s="8">
        <f>IFERROR(VLOOKUP(B557,'[1]DADOS (OCULTAR)'!$Q$3:$S$136,3,0),"")</f>
        <v>9039744000275</v>
      </c>
      <c r="B557" s="9" t="str">
        <f>'[1]TCE - ANEXO II - Preencher'!C566</f>
        <v>HOSPITAL MIGUEL ARRAES - CG. Nº 023/2022</v>
      </c>
      <c r="C557" s="10"/>
      <c r="D557" s="11" t="str">
        <f>'[1]TCE - ANEXO II - Preencher'!E566</f>
        <v>JANAINA VIEIRA DA SILVA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3222-05</v>
      </c>
      <c r="G557" s="14" t="str">
        <f>'[1]TCE - ANEXO II - Preencher'!I566</f>
        <v>12/2025</v>
      </c>
      <c r="H557" s="13" t="str">
        <f>'[1]TCE - ANEXO II - Preencher'!J566</f>
        <v>1 - Plantonista</v>
      </c>
      <c r="I557" s="13">
        <f>'[1]TCE - ANEXO II - Preencher'!K566</f>
        <v>44</v>
      </c>
      <c r="J557" s="15">
        <f>'[1]TCE - ANEXO II - Preencher'!L566</f>
        <v>1012</v>
      </c>
      <c r="K557" s="15">
        <f>'[1]TCE - ANEXO II - Preencher'!P566</f>
        <v>45.22</v>
      </c>
      <c r="L557" s="15">
        <f>'[1]TCE - ANEXO II - Preencher'!Q566</f>
        <v>3549.86</v>
      </c>
      <c r="M557" s="15">
        <f>'[1]TCE - ANEXO II - Preencher'!R566</f>
        <v>2744.36</v>
      </c>
      <c r="N557" s="16">
        <f>'[1]TCE - ANEXO II - Preencher'!S566</f>
        <v>151.80000000000001</v>
      </c>
      <c r="O557" s="17">
        <f>'[1]TCE - ANEXO II - Preencher'!W566</f>
        <v>1880.74</v>
      </c>
      <c r="P557" s="18">
        <f>'[1]TCE - ANEXO II - Preencher'!X566</f>
        <v>5622.5000000000009</v>
      </c>
      <c r="S557" s="22">
        <v>60664</v>
      </c>
    </row>
    <row r="558" spans="1:19" x14ac:dyDescent="0.25">
      <c r="A558" s="8">
        <f>IFERROR(VLOOKUP(B558,'[1]DADOS (OCULTAR)'!$Q$3:$S$136,3,0),"")</f>
        <v>9039744000275</v>
      </c>
      <c r="B558" s="9" t="str">
        <f>'[1]TCE - ANEXO II - Preencher'!C567</f>
        <v>HOSPITAL MIGUEL ARRAES - CG. Nº 023/2022</v>
      </c>
      <c r="C558" s="10"/>
      <c r="D558" s="11" t="str">
        <f>'[1]TCE - ANEXO II - Preencher'!E567</f>
        <v>JANDIELE PENHA DE ANDRADE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3222-05</v>
      </c>
      <c r="G558" s="14" t="str">
        <f>'[1]TCE - ANEXO II - Preencher'!I567</f>
        <v>12/2025</v>
      </c>
      <c r="H558" s="13" t="str">
        <f>'[1]TCE - ANEXO II - Preencher'!J567</f>
        <v>1 - Plantonista</v>
      </c>
      <c r="I558" s="13">
        <f>'[1]TCE - ANEXO II - Preencher'!K567</f>
        <v>44</v>
      </c>
      <c r="J558" s="15">
        <f>'[1]TCE - ANEXO II - Preencher'!L567</f>
        <v>1518</v>
      </c>
      <c r="K558" s="15">
        <f>'[1]TCE - ANEXO II - Preencher'!P567</f>
        <v>0</v>
      </c>
      <c r="L558" s="15">
        <f>'[1]TCE - ANEXO II - Preencher'!Q567</f>
        <v>306.35000000000002</v>
      </c>
      <c r="M558" s="15">
        <f>'[1]TCE - ANEXO II - Preencher'!R567</f>
        <v>355.38</v>
      </c>
      <c r="N558" s="16">
        <f>'[1]TCE - ANEXO II - Preencher'!S567</f>
        <v>151.80000000000001</v>
      </c>
      <c r="O558" s="17">
        <f>'[1]TCE - ANEXO II - Preencher'!W567</f>
        <v>403.11</v>
      </c>
      <c r="P558" s="18">
        <f>'[1]TCE - ANEXO II - Preencher'!X567</f>
        <v>1928.42</v>
      </c>
      <c r="S558" s="22">
        <v>60692</v>
      </c>
    </row>
    <row r="559" spans="1:19" x14ac:dyDescent="0.25">
      <c r="A559" s="8">
        <f>IFERROR(VLOOKUP(B559,'[1]DADOS (OCULTAR)'!$Q$3:$S$136,3,0),"")</f>
        <v>9039744000275</v>
      </c>
      <c r="B559" s="9" t="str">
        <f>'[1]TCE - ANEXO II - Preencher'!C568</f>
        <v>HOSPITAL MIGUEL ARRAES - CG. Nº 023/2022</v>
      </c>
      <c r="C559" s="10"/>
      <c r="D559" s="11" t="str">
        <f>'[1]TCE - ANEXO II - Preencher'!E568</f>
        <v>JANE CLEIDE DE LIMA SILVA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3222-05</v>
      </c>
      <c r="G559" s="14" t="str">
        <f>'[1]TCE - ANEXO II - Preencher'!I568</f>
        <v>12/2025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1518</v>
      </c>
      <c r="K559" s="15">
        <f>'[1]TCE - ANEXO II - Preencher'!P568</f>
        <v>45.22</v>
      </c>
      <c r="L559" s="15">
        <f>'[1]TCE - ANEXO II - Preencher'!Q568</f>
        <v>3585.24</v>
      </c>
      <c r="M559" s="15">
        <f>'[1]TCE - ANEXO II - Preencher'!R568</f>
        <v>2088.4499999999998</v>
      </c>
      <c r="N559" s="16">
        <f>'[1]TCE - ANEXO II - Preencher'!S568</f>
        <v>0</v>
      </c>
      <c r="O559" s="17">
        <f>'[1]TCE - ANEXO II - Preencher'!W568</f>
        <v>2237.6999999999998</v>
      </c>
      <c r="P559" s="18">
        <f>'[1]TCE - ANEXO II - Preencher'!X568</f>
        <v>4999.21</v>
      </c>
      <c r="S559" s="22">
        <v>60723</v>
      </c>
    </row>
    <row r="560" spans="1:19" x14ac:dyDescent="0.25">
      <c r="A560" s="8">
        <f>IFERROR(VLOOKUP(B560,'[1]DADOS (OCULTAR)'!$Q$3:$S$136,3,0),"")</f>
        <v>9039744000275</v>
      </c>
      <c r="B560" s="9" t="str">
        <f>'[1]TCE - ANEXO II - Preencher'!C569</f>
        <v>HOSPITAL MIGUEL ARRAES - CG. Nº 023/2022</v>
      </c>
      <c r="C560" s="10"/>
      <c r="D560" s="11" t="str">
        <f>'[1]TCE - ANEXO II - Preencher'!E569</f>
        <v>JANIEIRY BATISTA FERREIRA DE ARAUJO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3222-05</v>
      </c>
      <c r="G560" s="14" t="str">
        <f>'[1]TCE - ANEXO II - Preencher'!I569</f>
        <v>12/2025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1518</v>
      </c>
      <c r="K560" s="15">
        <f>'[1]TCE - ANEXO II - Preencher'!P569</f>
        <v>45.22</v>
      </c>
      <c r="L560" s="15">
        <f>'[1]TCE - ANEXO II - Preencher'!Q569</f>
        <v>4070.03</v>
      </c>
      <c r="M560" s="15">
        <f>'[1]TCE - ANEXO II - Preencher'!R569</f>
        <v>4891.2700000000004</v>
      </c>
      <c r="N560" s="16">
        <f>'[1]TCE - ANEXO II - Preencher'!S569</f>
        <v>151.80000000000001</v>
      </c>
      <c r="O560" s="17">
        <f>'[1]TCE - ANEXO II - Preencher'!W569</f>
        <v>2029.48</v>
      </c>
      <c r="P560" s="18">
        <f>'[1]TCE - ANEXO II - Preencher'!X569</f>
        <v>8646.84</v>
      </c>
      <c r="S560" s="22">
        <v>60753</v>
      </c>
    </row>
    <row r="561" spans="1:19" x14ac:dyDescent="0.25">
      <c r="A561" s="8">
        <f>IFERROR(VLOOKUP(B561,'[1]DADOS (OCULTAR)'!$Q$3:$S$136,3,0),"")</f>
        <v>9039744000275</v>
      </c>
      <c r="B561" s="9" t="str">
        <f>'[1]TCE - ANEXO II - Preencher'!C570</f>
        <v>HOSPITAL MIGUEL ARRAES - CG. Nº 023/2022</v>
      </c>
      <c r="C561" s="10"/>
      <c r="D561" s="11" t="str">
        <f>'[1]TCE - ANEXO II - Preencher'!E570</f>
        <v>JANINE ALVES DE SOUZA LUCENA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3222-05</v>
      </c>
      <c r="G561" s="14" t="str">
        <f>'[1]TCE - ANEXO II - Preencher'!I570</f>
        <v>12/2025</v>
      </c>
      <c r="H561" s="13" t="str">
        <f>'[1]TCE - ANEXO II - Preencher'!J570</f>
        <v>2 - Diarista</v>
      </c>
      <c r="I561" s="13">
        <f>'[1]TCE - ANEXO II - Preencher'!K570</f>
        <v>44</v>
      </c>
      <c r="J561" s="15">
        <f>'[1]TCE - ANEXO II - Preencher'!L570</f>
        <v>1518</v>
      </c>
      <c r="K561" s="15">
        <f>'[1]TCE - ANEXO II - Preencher'!P570</f>
        <v>45.22</v>
      </c>
      <c r="L561" s="15">
        <f>'[1]TCE - ANEXO II - Preencher'!Q570</f>
        <v>3636.45</v>
      </c>
      <c r="M561" s="15">
        <f>'[1]TCE - ANEXO II - Preencher'!R570</f>
        <v>2159.23</v>
      </c>
      <c r="N561" s="16">
        <f>'[1]TCE - ANEXO II - Preencher'!S570</f>
        <v>0</v>
      </c>
      <c r="O561" s="17">
        <f>'[1]TCE - ANEXO II - Preencher'!W570</f>
        <v>1957.98</v>
      </c>
      <c r="P561" s="18">
        <f>'[1]TCE - ANEXO II - Preencher'!X570</f>
        <v>5400.92</v>
      </c>
      <c r="S561" s="22">
        <v>60784</v>
      </c>
    </row>
    <row r="562" spans="1:19" x14ac:dyDescent="0.25">
      <c r="A562" s="8">
        <f>IFERROR(VLOOKUP(B562,'[1]DADOS (OCULTAR)'!$Q$3:$S$136,3,0),"")</f>
        <v>9039744000275</v>
      </c>
      <c r="B562" s="9" t="str">
        <f>'[1]TCE - ANEXO II - Preencher'!C571</f>
        <v>HOSPITAL MIGUEL ARRAES - CG. Nº 023/2022</v>
      </c>
      <c r="C562" s="10"/>
      <c r="D562" s="11" t="str">
        <f>'[1]TCE - ANEXO II - Preencher'!E571</f>
        <v>JAQUELINE BRAZ DA SILVA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 t="str">
        <f>'[1]TCE - ANEXO II - Preencher'!H571</f>
        <v>2235-05</v>
      </c>
      <c r="G562" s="14" t="str">
        <f>'[1]TCE - ANEXO II - Preencher'!I571</f>
        <v>12/2025</v>
      </c>
      <c r="H562" s="13" t="str">
        <f>'[1]TCE - ANEXO II - Preencher'!J571</f>
        <v>2 - Diarista</v>
      </c>
      <c r="I562" s="13">
        <f>'[1]TCE - ANEXO II - Preencher'!K571</f>
        <v>40</v>
      </c>
      <c r="J562" s="15">
        <f>'[1]TCE - ANEXO II - Preencher'!L571</f>
        <v>1289.06</v>
      </c>
      <c r="K562" s="15">
        <f>'[1]TCE - ANEXO II - Preencher'!P571</f>
        <v>57.13</v>
      </c>
      <c r="L562" s="15">
        <f>'[1]TCE - ANEXO II - Preencher'!Q571</f>
        <v>3898.31</v>
      </c>
      <c r="M562" s="15">
        <f>'[1]TCE - ANEXO II - Preencher'!R571</f>
        <v>3862.17</v>
      </c>
      <c r="N562" s="16">
        <f>'[1]TCE - ANEXO II - Preencher'!S571</f>
        <v>477.88</v>
      </c>
      <c r="O562" s="17">
        <f>'[1]TCE - ANEXO II - Preencher'!W571</f>
        <v>2797.68</v>
      </c>
      <c r="P562" s="18">
        <f>'[1]TCE - ANEXO II - Preencher'!X571</f>
        <v>6786.869999999999</v>
      </c>
      <c r="S562" s="22">
        <v>60814</v>
      </c>
    </row>
    <row r="563" spans="1:19" x14ac:dyDescent="0.25">
      <c r="A563" s="8">
        <f>IFERROR(VLOOKUP(B563,'[1]DADOS (OCULTAR)'!$Q$3:$S$136,3,0),"")</f>
        <v>9039744000275</v>
      </c>
      <c r="B563" s="9" t="str">
        <f>'[1]TCE - ANEXO II - Preencher'!C572</f>
        <v>HOSPITAL MIGUEL ARRAES - CG. Nº 023/2022</v>
      </c>
      <c r="C563" s="10"/>
      <c r="D563" s="11" t="str">
        <f>'[1]TCE - ANEXO II - Preencher'!E572</f>
        <v>JAQUELINE MARIA DA SILVA</v>
      </c>
      <c r="E563" s="12" t="str">
        <f>IF('[1]TCE - ANEXO II - Preencher'!G572="4 - Assistência Odontológica","2 - Outros Profissionais da saúde",'[1]TCE - ANEXO II - Preencher'!G572)</f>
        <v>3 - Administrativo</v>
      </c>
      <c r="F563" s="13" t="str">
        <f>'[1]TCE - ANEXO II - Preencher'!H572</f>
        <v>4110-10</v>
      </c>
      <c r="G563" s="14" t="str">
        <f>'[1]TCE - ANEXO II - Preencher'!I572</f>
        <v>12/2025</v>
      </c>
      <c r="H563" s="13" t="str">
        <f>'[1]TCE - ANEXO II - Preencher'!J572</f>
        <v>2 - Diarista</v>
      </c>
      <c r="I563" s="13">
        <f>'[1]TCE - ANEXO II - Preencher'!K572</f>
        <v>44</v>
      </c>
      <c r="J563" s="15">
        <f>'[1]TCE - ANEXO II - Preencher'!L572</f>
        <v>1518</v>
      </c>
      <c r="K563" s="15">
        <f>'[1]TCE - ANEXO II - Preencher'!P572</f>
        <v>0</v>
      </c>
      <c r="L563" s="15">
        <f>'[1]TCE - ANEXO II - Preencher'!Q572</f>
        <v>1545.9</v>
      </c>
      <c r="M563" s="15">
        <f>'[1]TCE - ANEXO II - Preencher'!R572</f>
        <v>1966.57</v>
      </c>
      <c r="N563" s="16">
        <f>'[1]TCE - ANEXO II - Preencher'!S572</f>
        <v>0</v>
      </c>
      <c r="O563" s="17">
        <f>'[1]TCE - ANEXO II - Preencher'!W572</f>
        <v>1110.6500000000001</v>
      </c>
      <c r="P563" s="18">
        <f>'[1]TCE - ANEXO II - Preencher'!X572</f>
        <v>3919.82</v>
      </c>
      <c r="S563" s="22">
        <v>60845</v>
      </c>
    </row>
    <row r="564" spans="1:19" x14ac:dyDescent="0.25">
      <c r="A564" s="8">
        <f>IFERROR(VLOOKUP(B564,'[1]DADOS (OCULTAR)'!$Q$3:$S$136,3,0),"")</f>
        <v>9039744000275</v>
      </c>
      <c r="B564" s="9" t="str">
        <f>'[1]TCE - ANEXO II - Preencher'!C573</f>
        <v>HOSPITAL MIGUEL ARRAES - CG. Nº 023/2022</v>
      </c>
      <c r="C564" s="10"/>
      <c r="D564" s="11" t="str">
        <f>'[1]TCE - ANEXO II - Preencher'!E573</f>
        <v>JAQUELINE MARIA DA SILVA DOS SANTOS</v>
      </c>
      <c r="E564" s="12" t="str">
        <f>IF('[1]TCE - ANEXO II - Preencher'!G573="4 - Assistência Odontológica","2 - Outros Profissionais da saúde",'[1]TCE - ANEXO II - Preencher'!G573)</f>
        <v>3 - Administrativo</v>
      </c>
      <c r="F564" s="13" t="str">
        <f>'[1]TCE - ANEXO II - Preencher'!H573</f>
        <v>4110-10</v>
      </c>
      <c r="G564" s="14" t="str">
        <f>'[1]TCE - ANEXO II - Preencher'!I573</f>
        <v>12/2025</v>
      </c>
      <c r="H564" s="13" t="str">
        <f>'[1]TCE - ANEXO II - Preencher'!J573</f>
        <v>1 - Plantonista</v>
      </c>
      <c r="I564" s="13">
        <f>'[1]TCE - ANEXO II - Preencher'!K573</f>
        <v>44</v>
      </c>
      <c r="J564" s="15">
        <f>'[1]TCE - ANEXO II - Preencher'!L573</f>
        <v>1416.8</v>
      </c>
      <c r="K564" s="15">
        <f>'[1]TCE - ANEXO II - Preencher'!P573</f>
        <v>0</v>
      </c>
      <c r="L564" s="15">
        <f>'[1]TCE - ANEXO II - Preencher'!Q573</f>
        <v>1688.39</v>
      </c>
      <c r="M564" s="15">
        <f>'[1]TCE - ANEXO II - Preencher'!R573</f>
        <v>396.12</v>
      </c>
      <c r="N564" s="16">
        <f>'[1]TCE - ANEXO II - Preencher'!S573</f>
        <v>0</v>
      </c>
      <c r="O564" s="17">
        <f>'[1]TCE - ANEXO II - Preencher'!W573</f>
        <v>1667.67</v>
      </c>
      <c r="P564" s="18">
        <f>'[1]TCE - ANEXO II - Preencher'!X573</f>
        <v>1833.6399999999999</v>
      </c>
      <c r="S564" s="22">
        <v>60876</v>
      </c>
    </row>
    <row r="565" spans="1:19" x14ac:dyDescent="0.25">
      <c r="A565" s="8">
        <f>IFERROR(VLOOKUP(B565,'[1]DADOS (OCULTAR)'!$Q$3:$S$136,3,0),"")</f>
        <v>9039744000275</v>
      </c>
      <c r="B565" s="9" t="str">
        <f>'[1]TCE - ANEXO II - Preencher'!C574</f>
        <v>HOSPITAL MIGUEL ARRAES - CG. Nº 023/2022</v>
      </c>
      <c r="C565" s="10"/>
      <c r="D565" s="11" t="str">
        <f>'[1]TCE - ANEXO II - Preencher'!E574</f>
        <v>JAQUELINE MARILIA DA SILVA</v>
      </c>
      <c r="E565" s="12" t="str">
        <f>IF('[1]TCE - ANEXO II - Preencher'!G574="4 - Assistência Odontológica","2 - Outros Profissionais da saúde",'[1]TCE - ANEXO II - Preencher'!G574)</f>
        <v>3 - Administrativo</v>
      </c>
      <c r="F565" s="13" t="str">
        <f>'[1]TCE - ANEXO II - Preencher'!H574</f>
        <v>1423-40</v>
      </c>
      <c r="G565" s="14" t="str">
        <f>'[1]TCE - ANEXO II - Preencher'!I574</f>
        <v>12/2025</v>
      </c>
      <c r="H565" s="13" t="str">
        <f>'[1]TCE - ANEXO II - Preencher'!J574</f>
        <v>2 - Diarista</v>
      </c>
      <c r="I565" s="13">
        <f>'[1]TCE - ANEXO II - Preencher'!K574</f>
        <v>40</v>
      </c>
      <c r="J565" s="15">
        <f>'[1]TCE - ANEXO II - Preencher'!L574</f>
        <v>1528.66</v>
      </c>
      <c r="K565" s="15">
        <f>'[1]TCE - ANEXO II - Preencher'!P574</f>
        <v>0</v>
      </c>
      <c r="L565" s="15">
        <f>'[1]TCE - ANEXO II - Preencher'!Q574</f>
        <v>3795.69</v>
      </c>
      <c r="M565" s="15">
        <f>'[1]TCE - ANEXO II - Preencher'!R574</f>
        <v>4385.04</v>
      </c>
      <c r="N565" s="16">
        <f>'[1]TCE - ANEXO II - Preencher'!S574</f>
        <v>227.27</v>
      </c>
      <c r="O565" s="17">
        <f>'[1]TCE - ANEXO II - Preencher'!W574</f>
        <v>2503.04</v>
      </c>
      <c r="P565" s="18">
        <f>'[1]TCE - ANEXO II - Preencher'!X574</f>
        <v>7433.62</v>
      </c>
      <c r="S565" s="22">
        <v>60906</v>
      </c>
    </row>
    <row r="566" spans="1:19" x14ac:dyDescent="0.25">
      <c r="A566" s="8">
        <f>IFERROR(VLOOKUP(B566,'[1]DADOS (OCULTAR)'!$Q$3:$S$136,3,0),"")</f>
        <v>9039744000275</v>
      </c>
      <c r="B566" s="9" t="str">
        <f>'[1]TCE - ANEXO II - Preencher'!C575</f>
        <v>HOSPITAL MIGUEL ARRAES - CG. Nº 023/2022</v>
      </c>
      <c r="C566" s="10"/>
      <c r="D566" s="11" t="str">
        <f>'[1]TCE - ANEXO II - Preencher'!E575</f>
        <v>JAQUELINE ROCHA SILVA DE SOUZA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3222-05</v>
      </c>
      <c r="G566" s="14" t="str">
        <f>'[1]TCE - ANEXO II - Preencher'!I575</f>
        <v>12/2025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0</v>
      </c>
      <c r="K566" s="15">
        <f>'[1]TCE - ANEXO II - Preencher'!P575</f>
        <v>2896.98</v>
      </c>
      <c r="L566" s="15">
        <f>'[1]TCE - ANEXO II - Preencher'!Q575</f>
        <v>3829.21</v>
      </c>
      <c r="M566" s="15">
        <f>'[1]TCE - ANEXO II - Preencher'!R575</f>
        <v>1691.18</v>
      </c>
      <c r="N566" s="16">
        <f>'[1]TCE - ANEXO II - Preencher'!S575</f>
        <v>303.60000000000002</v>
      </c>
      <c r="O566" s="17">
        <f>'[1]TCE - ANEXO II - Preencher'!W575</f>
        <v>4517.12</v>
      </c>
      <c r="P566" s="18">
        <f>'[1]TCE - ANEXO II - Preencher'!X575</f>
        <v>4203.8500000000013</v>
      </c>
      <c r="S566" s="22">
        <v>60937</v>
      </c>
    </row>
    <row r="567" spans="1:19" x14ac:dyDescent="0.25">
      <c r="A567" s="8">
        <f>IFERROR(VLOOKUP(B567,'[1]DADOS (OCULTAR)'!$Q$3:$S$136,3,0),"")</f>
        <v>9039744000275</v>
      </c>
      <c r="B567" s="9" t="str">
        <f>'[1]TCE - ANEXO II - Preencher'!C576</f>
        <v>HOSPITAL MIGUEL ARRAES - CG. Nº 023/2022</v>
      </c>
      <c r="C567" s="10"/>
      <c r="D567" s="11" t="str">
        <f>'[1]TCE - ANEXO II - Preencher'!E576</f>
        <v>JARLENE COSTA DE BRITO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 t="str">
        <f>'[1]TCE - ANEXO II - Preencher'!H576</f>
        <v>3222-05</v>
      </c>
      <c r="G567" s="14" t="str">
        <f>'[1]TCE - ANEXO II - Preencher'!I576</f>
        <v>12/2025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1518</v>
      </c>
      <c r="K567" s="15">
        <f>'[1]TCE - ANEXO II - Preencher'!P576</f>
        <v>45.22</v>
      </c>
      <c r="L567" s="15">
        <f>'[1]TCE - ANEXO II - Preencher'!Q576</f>
        <v>3538.6</v>
      </c>
      <c r="M567" s="15">
        <f>'[1]TCE - ANEXO II - Preencher'!R576</f>
        <v>2182.69</v>
      </c>
      <c r="N567" s="16">
        <f>'[1]TCE - ANEXO II - Preencher'!S576</f>
        <v>151.80000000000001</v>
      </c>
      <c r="O567" s="17">
        <f>'[1]TCE - ANEXO II - Preencher'!W576</f>
        <v>2270.25</v>
      </c>
      <c r="P567" s="18">
        <f>'[1]TCE - ANEXO II - Preencher'!X576</f>
        <v>5166.0600000000004</v>
      </c>
      <c r="S567" s="22">
        <v>60967</v>
      </c>
    </row>
    <row r="568" spans="1:19" x14ac:dyDescent="0.25">
      <c r="A568" s="8">
        <f>IFERROR(VLOOKUP(B568,'[1]DADOS (OCULTAR)'!$Q$3:$S$136,3,0),"")</f>
        <v>9039744000275</v>
      </c>
      <c r="B568" s="9" t="str">
        <f>'[1]TCE - ANEXO II - Preencher'!C577</f>
        <v>HOSPITAL MIGUEL ARRAES - CG. Nº 023/2022</v>
      </c>
      <c r="C568" s="10"/>
      <c r="D568" s="11" t="str">
        <f>'[1]TCE - ANEXO II - Preencher'!E577</f>
        <v>JAYLENE CLAUDIA DO EGITO OLIVEIRA</v>
      </c>
      <c r="E568" s="12" t="str">
        <f>IF('[1]TCE - ANEXO II - Preencher'!G577="4 - Assistência Odontológica","2 - Outros Profissionais da saúde",'[1]TCE - ANEXO II - Preencher'!G577)</f>
        <v>3 - Administrativo</v>
      </c>
      <c r="F568" s="13" t="str">
        <f>'[1]TCE - ANEXO II - Preencher'!H577</f>
        <v>3912-10</v>
      </c>
      <c r="G568" s="14" t="str">
        <f>'[1]TCE - ANEXO II - Preencher'!I577</f>
        <v>12/2025</v>
      </c>
      <c r="H568" s="13" t="str">
        <f>'[1]TCE - ANEXO II - Preencher'!J577</f>
        <v>2 - Diarista</v>
      </c>
      <c r="I568" s="13">
        <f>'[1]TCE - ANEXO II - Preencher'!K577</f>
        <v>44</v>
      </c>
      <c r="J568" s="15">
        <f>'[1]TCE - ANEXO II - Preencher'!L577</f>
        <v>6249.21</v>
      </c>
      <c r="K568" s="15">
        <f>'[1]TCE - ANEXO II - Preencher'!P577</f>
        <v>0</v>
      </c>
      <c r="L568" s="15">
        <f>'[1]TCE - ANEXO II - Preencher'!Q577</f>
        <v>3645.37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3374.56</v>
      </c>
      <c r="P568" s="18">
        <f>'[1]TCE - ANEXO II - Preencher'!X577</f>
        <v>6520.02</v>
      </c>
      <c r="S568" s="22">
        <v>60998</v>
      </c>
    </row>
    <row r="569" spans="1:19" x14ac:dyDescent="0.25">
      <c r="A569" s="8">
        <f>IFERROR(VLOOKUP(B569,'[1]DADOS (OCULTAR)'!$Q$3:$S$136,3,0),"")</f>
        <v>9039744000275</v>
      </c>
      <c r="B569" s="9" t="str">
        <f>'[1]TCE - ANEXO II - Preencher'!C578</f>
        <v>HOSPITAL MIGUEL ARRAES - CG. Nº 023/2022</v>
      </c>
      <c r="C569" s="10"/>
      <c r="D569" s="11" t="str">
        <f>'[1]TCE - ANEXO II - Preencher'!E578</f>
        <v>JEANDRO NASCIMENTO DE OLIVEIRA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5151-10</v>
      </c>
      <c r="G569" s="14" t="str">
        <f>'[1]TCE - ANEXO II - Preencher'!I578</f>
        <v>12/2025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1518</v>
      </c>
      <c r="K569" s="15">
        <f>'[1]TCE - ANEXO II - Preencher'!P578</f>
        <v>0</v>
      </c>
      <c r="L569" s="15">
        <f>'[1]TCE - ANEXO II - Preencher'!Q578</f>
        <v>2166.3200000000002</v>
      </c>
      <c r="M569" s="15">
        <f>'[1]TCE - ANEXO II - Preencher'!R578</f>
        <v>611.34</v>
      </c>
      <c r="N569" s="16">
        <f>'[1]TCE - ANEXO II - Preencher'!S578</f>
        <v>0</v>
      </c>
      <c r="O569" s="17">
        <f>'[1]TCE - ANEXO II - Preencher'!W578</f>
        <v>1320.17</v>
      </c>
      <c r="P569" s="18">
        <f>'[1]TCE - ANEXO II - Preencher'!X578</f>
        <v>2975.49</v>
      </c>
      <c r="S569" s="22">
        <v>61029</v>
      </c>
    </row>
    <row r="570" spans="1:19" x14ac:dyDescent="0.25">
      <c r="A570" s="8">
        <f>IFERROR(VLOOKUP(B570,'[1]DADOS (OCULTAR)'!$Q$3:$S$136,3,0),"")</f>
        <v>9039744000275</v>
      </c>
      <c r="B570" s="9" t="str">
        <f>'[1]TCE - ANEXO II - Preencher'!C579</f>
        <v>HOSPITAL MIGUEL ARRAES - CG. Nº 023/2022</v>
      </c>
      <c r="C570" s="10"/>
      <c r="D570" s="11" t="str">
        <f>'[1]TCE - ANEXO II - Preencher'!E579</f>
        <v>JEANE CANUTO DE SOUZA</v>
      </c>
      <c r="E570" s="12" t="str">
        <f>IF('[1]TCE - ANEXO II - Preencher'!G579="4 - Assistência Odontológica","2 - Outros Profissionais da saúde",'[1]TCE - ANEXO II - Preencher'!G579)</f>
        <v>3 - Administrativo</v>
      </c>
      <c r="F570" s="13" t="str">
        <f>'[1]TCE - ANEXO II - Preencher'!H579</f>
        <v>5143-20</v>
      </c>
      <c r="G570" s="14" t="str">
        <f>'[1]TCE - ANEXO II - Preencher'!I579</f>
        <v>12/2025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1518</v>
      </c>
      <c r="K570" s="15">
        <f>'[1]TCE - ANEXO II - Preencher'!P579</f>
        <v>0</v>
      </c>
      <c r="L570" s="15">
        <f>'[1]TCE - ANEXO II - Preencher'!Q579</f>
        <v>531.29999999999995</v>
      </c>
      <c r="M570" s="15">
        <f>'[1]TCE - ANEXO II - Preencher'!R579</f>
        <v>607.20000000000005</v>
      </c>
      <c r="N570" s="16">
        <f>'[1]TCE - ANEXO II - Preencher'!S579</f>
        <v>0</v>
      </c>
      <c r="O570" s="17">
        <f>'[1]TCE - ANEXO II - Preencher'!W579</f>
        <v>647.03</v>
      </c>
      <c r="P570" s="18">
        <f>'[1]TCE - ANEXO II - Preencher'!X579</f>
        <v>2009.47</v>
      </c>
      <c r="S570" s="22">
        <v>61057</v>
      </c>
    </row>
    <row r="571" spans="1:19" x14ac:dyDescent="0.25">
      <c r="A571" s="8">
        <f>IFERROR(VLOOKUP(B571,'[1]DADOS (OCULTAR)'!$Q$3:$S$136,3,0),"")</f>
        <v>9039744000275</v>
      </c>
      <c r="B571" s="9" t="str">
        <f>'[1]TCE - ANEXO II - Preencher'!C580</f>
        <v>HOSPITAL MIGUEL ARRAES - CG. Nº 023/2022</v>
      </c>
      <c r="C571" s="10"/>
      <c r="D571" s="11" t="str">
        <f>'[1]TCE - ANEXO II - Preencher'!E580</f>
        <v>JEANNE CICERA MENDES BARBOSA</v>
      </c>
      <c r="E571" s="12" t="str">
        <f>IF('[1]TCE - ANEXO II - Preencher'!G580="4 - Assistência Odontológica","2 - Outros Profissionais da saúde",'[1]TCE - ANEXO II - Preencher'!G580)</f>
        <v>2 - Outros Profissionais da Saúde</v>
      </c>
      <c r="F571" s="13" t="str">
        <f>'[1]TCE - ANEXO II - Preencher'!H580</f>
        <v>3222-05</v>
      </c>
      <c r="G571" s="14" t="str">
        <f>'[1]TCE - ANEXO II - Preencher'!I580</f>
        <v>12/2025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50</v>
      </c>
      <c r="N571" s="16">
        <f>'[1]TCE - ANEXO II - Preencher'!S580</f>
        <v>0</v>
      </c>
      <c r="O571" s="17">
        <f>'[1]TCE - ANEXO II - Preencher'!W580</f>
        <v>50</v>
      </c>
      <c r="P571" s="18">
        <f>'[1]TCE - ANEXO II - Preencher'!X580</f>
        <v>0</v>
      </c>
      <c r="S571" s="22">
        <v>61088</v>
      </c>
    </row>
    <row r="572" spans="1:19" x14ac:dyDescent="0.25">
      <c r="A572" s="8">
        <f>IFERROR(VLOOKUP(B572,'[1]DADOS (OCULTAR)'!$Q$3:$S$136,3,0),"")</f>
        <v>9039744000275</v>
      </c>
      <c r="B572" s="9" t="str">
        <f>'[1]TCE - ANEXO II - Preencher'!C581</f>
        <v>HOSPITAL MIGUEL ARRAES - CG. Nº 023/2022</v>
      </c>
      <c r="C572" s="10"/>
      <c r="D572" s="11" t="str">
        <f>'[1]TCE - ANEXO II - Preencher'!E581</f>
        <v>JECIEL VIANA MEDEIROS DE MELO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3222-05</v>
      </c>
      <c r="G572" s="14" t="str">
        <f>'[1]TCE - ANEXO II - Preencher'!I581</f>
        <v>12/2025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1518</v>
      </c>
      <c r="K572" s="15">
        <f>'[1]TCE - ANEXO II - Preencher'!P581</f>
        <v>45.22</v>
      </c>
      <c r="L572" s="15">
        <f>'[1]TCE - ANEXO II - Preencher'!Q581</f>
        <v>4064.61</v>
      </c>
      <c r="M572" s="15">
        <f>'[1]TCE - ANEXO II - Preencher'!R581</f>
        <v>2315.17</v>
      </c>
      <c r="N572" s="16">
        <f>'[1]TCE - ANEXO II - Preencher'!S581</f>
        <v>303.60000000000002</v>
      </c>
      <c r="O572" s="17">
        <f>'[1]TCE - ANEXO II - Preencher'!W581</f>
        <v>2399.6</v>
      </c>
      <c r="P572" s="18">
        <f>'[1]TCE - ANEXO II - Preencher'!X581</f>
        <v>5847</v>
      </c>
      <c r="S572" s="22">
        <v>61118</v>
      </c>
    </row>
    <row r="573" spans="1:19" x14ac:dyDescent="0.25">
      <c r="A573" s="8">
        <f>IFERROR(VLOOKUP(B573,'[1]DADOS (OCULTAR)'!$Q$3:$S$136,3,0),"")</f>
        <v>9039744000275</v>
      </c>
      <c r="B573" s="9" t="str">
        <f>'[1]TCE - ANEXO II - Preencher'!C582</f>
        <v>HOSPITAL MIGUEL ARRAES - CG. Nº 023/2022</v>
      </c>
      <c r="C573" s="10"/>
      <c r="D573" s="11" t="str">
        <f>'[1]TCE - ANEXO II - Preencher'!E582</f>
        <v>JEFFERSON RONNEY FERREIRA BARBOZA ALBINO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3241-15</v>
      </c>
      <c r="G573" s="14" t="str">
        <f>'[1]TCE - ANEXO II - Preencher'!I582</f>
        <v>12/2025</v>
      </c>
      <c r="H573" s="13" t="str">
        <f>'[1]TCE - ANEXO II - Preencher'!J582</f>
        <v>1 - Plantonista</v>
      </c>
      <c r="I573" s="13">
        <f>'[1]TCE - ANEXO II - Preencher'!K582</f>
        <v>24</v>
      </c>
      <c r="J573" s="15">
        <f>'[1]TCE - ANEXO II - Preencher'!L582</f>
        <v>2732.26</v>
      </c>
      <c r="K573" s="15">
        <f>'[1]TCE - ANEXO II - Preencher'!P582</f>
        <v>0</v>
      </c>
      <c r="L573" s="15">
        <f>'[1]TCE - ANEXO II - Preencher'!Q582</f>
        <v>4769.2700000000004</v>
      </c>
      <c r="M573" s="15">
        <f>'[1]TCE - ANEXO II - Preencher'!R582</f>
        <v>3078.34</v>
      </c>
      <c r="N573" s="16">
        <f>'[1]TCE - ANEXO II - Preencher'!S582</f>
        <v>0</v>
      </c>
      <c r="O573" s="17">
        <f>'[1]TCE - ANEXO II - Preencher'!W582</f>
        <v>4700.8599999999997</v>
      </c>
      <c r="P573" s="18">
        <f>'[1]TCE - ANEXO II - Preencher'!X582</f>
        <v>5879.0100000000011</v>
      </c>
      <c r="S573" s="22">
        <v>61149</v>
      </c>
    </row>
    <row r="574" spans="1:19" x14ac:dyDescent="0.25">
      <c r="A574" s="8">
        <f>IFERROR(VLOOKUP(B574,'[1]DADOS (OCULTAR)'!$Q$3:$S$136,3,0),"")</f>
        <v>9039744000275</v>
      </c>
      <c r="B574" s="9" t="str">
        <f>'[1]TCE - ANEXO II - Preencher'!C583</f>
        <v>HOSPITAL MIGUEL ARRAES - CG. Nº 023/2022</v>
      </c>
      <c r="C574" s="10"/>
      <c r="D574" s="11" t="str">
        <f>'[1]TCE - ANEXO II - Preencher'!E583</f>
        <v>JEIZIANE TRIBUTINO DE ARAUJO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2235-05</v>
      </c>
      <c r="G574" s="14" t="str">
        <f>'[1]TCE - ANEXO II - Preencher'!I583</f>
        <v>12/2025</v>
      </c>
      <c r="H574" s="13" t="str">
        <f>'[1]TCE - ANEXO II - Preencher'!J583</f>
        <v>2 - Diarista</v>
      </c>
      <c r="I574" s="13">
        <f>'[1]TCE - ANEXO II - Preencher'!K583</f>
        <v>40</v>
      </c>
      <c r="J574" s="15">
        <f>'[1]TCE - ANEXO II - Preencher'!L583</f>
        <v>2394.11</v>
      </c>
      <c r="K574" s="15">
        <f>'[1]TCE - ANEXO II - Preencher'!P583</f>
        <v>38.32</v>
      </c>
      <c r="L574" s="15">
        <f>'[1]TCE - ANEXO II - Preencher'!Q583</f>
        <v>5160.2299999999996</v>
      </c>
      <c r="M574" s="15">
        <f>'[1]TCE - ANEXO II - Preencher'!R583</f>
        <v>7290.01</v>
      </c>
      <c r="N574" s="16">
        <f>'[1]TCE - ANEXO II - Preencher'!S583</f>
        <v>549.97</v>
      </c>
      <c r="O574" s="17">
        <f>'[1]TCE - ANEXO II - Preencher'!W583</f>
        <v>2923.6</v>
      </c>
      <c r="P574" s="18">
        <f>'[1]TCE - ANEXO II - Preencher'!X583</f>
        <v>12509.039999999999</v>
      </c>
      <c r="S574" s="22">
        <v>61179</v>
      </c>
    </row>
    <row r="575" spans="1:19" x14ac:dyDescent="0.25">
      <c r="A575" s="8">
        <f>IFERROR(VLOOKUP(B575,'[1]DADOS (OCULTAR)'!$Q$3:$S$136,3,0),"")</f>
        <v>9039744000275</v>
      </c>
      <c r="B575" s="9" t="str">
        <f>'[1]TCE - ANEXO II - Preencher'!C584</f>
        <v>HOSPITAL MIGUEL ARRAES - CG. Nº 023/2022</v>
      </c>
      <c r="C575" s="10"/>
      <c r="D575" s="11" t="str">
        <f>'[1]TCE - ANEXO II - Preencher'!E584</f>
        <v>JENIFER MARIA DA SILVA</v>
      </c>
      <c r="E575" s="12" t="str">
        <f>IF('[1]TCE - ANEXO II - Preencher'!G584="4 - Assistência Odontológica","2 - Outros Profissionais da saúde",'[1]TCE - ANEXO II - Preencher'!G584)</f>
        <v>3 - Administrativo</v>
      </c>
      <c r="F575" s="13" t="str">
        <f>'[1]TCE - ANEXO II - Preencher'!H584</f>
        <v>5134-30</v>
      </c>
      <c r="G575" s="14" t="str">
        <f>'[1]TCE - ANEXO II - Preencher'!I584</f>
        <v>12/2025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30.36</v>
      </c>
      <c r="N575" s="16">
        <f>'[1]TCE - ANEXO II - Preencher'!S584</f>
        <v>0</v>
      </c>
      <c r="O575" s="17">
        <f>'[1]TCE - ANEXO II - Preencher'!W584</f>
        <v>30.36</v>
      </c>
      <c r="P575" s="18">
        <f>'[1]TCE - ANEXO II - Preencher'!X584</f>
        <v>0</v>
      </c>
      <c r="S575" s="22">
        <v>61210</v>
      </c>
    </row>
    <row r="576" spans="1:19" x14ac:dyDescent="0.25">
      <c r="A576" s="8">
        <f>IFERROR(VLOOKUP(B576,'[1]DADOS (OCULTAR)'!$Q$3:$S$136,3,0),"")</f>
        <v>9039744000275</v>
      </c>
      <c r="B576" s="9" t="str">
        <f>'[1]TCE - ANEXO II - Preencher'!C585</f>
        <v>HOSPITAL MIGUEL ARRAES - CG. Nº 023/2022</v>
      </c>
      <c r="C576" s="10"/>
      <c r="D576" s="11" t="str">
        <f>'[1]TCE - ANEXO II - Preencher'!E585</f>
        <v>JENIFFER AMANDA LOPES DIAS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3222-05</v>
      </c>
      <c r="G576" s="14" t="str">
        <f>'[1]TCE - ANEXO II - Preencher'!I585</f>
        <v>12/2025</v>
      </c>
      <c r="H576" s="13" t="str">
        <f>'[1]TCE - ANEXO II - Preencher'!J585</f>
        <v>1 - Plantonista</v>
      </c>
      <c r="I576" s="13">
        <f>'[1]TCE - ANEXO II - Preencher'!K585</f>
        <v>44</v>
      </c>
      <c r="J576" s="15">
        <f>'[1]TCE - ANEXO II - Preencher'!L585</f>
        <v>1518</v>
      </c>
      <c r="K576" s="15">
        <f>'[1]TCE - ANEXO II - Preencher'!P585</f>
        <v>45.22</v>
      </c>
      <c r="L576" s="15">
        <f>'[1]TCE - ANEXO II - Preencher'!Q585</f>
        <v>3709.67</v>
      </c>
      <c r="M576" s="15">
        <f>'[1]TCE - ANEXO II - Preencher'!R585</f>
        <v>4620.08</v>
      </c>
      <c r="N576" s="16">
        <f>'[1]TCE - ANEXO II - Preencher'!S585</f>
        <v>151.80000000000001</v>
      </c>
      <c r="O576" s="17">
        <f>'[1]TCE - ANEXO II - Preencher'!W585</f>
        <v>1770.21</v>
      </c>
      <c r="P576" s="18">
        <f>'[1]TCE - ANEXO II - Preencher'!X585</f>
        <v>8274.5600000000013</v>
      </c>
      <c r="S576" s="22">
        <v>61241</v>
      </c>
    </row>
    <row r="577" spans="1:19" x14ac:dyDescent="0.25">
      <c r="A577" s="8">
        <f>IFERROR(VLOOKUP(B577,'[1]DADOS (OCULTAR)'!$Q$3:$S$136,3,0),"")</f>
        <v>9039744000275</v>
      </c>
      <c r="B577" s="9" t="str">
        <f>'[1]TCE - ANEXO II - Preencher'!C586</f>
        <v>HOSPITAL MIGUEL ARRAES - CG. Nº 023/2022</v>
      </c>
      <c r="C577" s="10"/>
      <c r="D577" s="11" t="str">
        <f>'[1]TCE - ANEXO II - Preencher'!E586</f>
        <v>JENIFFER ESTEPHANI DA SILVA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2236-05</v>
      </c>
      <c r="G577" s="14" t="str">
        <f>'[1]TCE - ANEXO II - Preencher'!I586</f>
        <v>12/2025</v>
      </c>
      <c r="H577" s="13" t="str">
        <f>'[1]TCE - ANEXO II - Preencher'!J586</f>
        <v>1 - Plantonista</v>
      </c>
      <c r="I577" s="13">
        <f>'[1]TCE - ANEXO II - Preencher'!K586</f>
        <v>24</v>
      </c>
      <c r="J577" s="15">
        <f>'[1]TCE - ANEXO II - Preencher'!L586</f>
        <v>1571.09</v>
      </c>
      <c r="K577" s="15">
        <f>'[1]TCE - ANEXO II - Preencher'!P586</f>
        <v>0</v>
      </c>
      <c r="L577" s="15">
        <f>'[1]TCE - ANEXO II - Preencher'!Q586</f>
        <v>1251.32</v>
      </c>
      <c r="M577" s="15">
        <f>'[1]TCE - ANEXO II - Preencher'!R586</f>
        <v>476.62</v>
      </c>
      <c r="N577" s="16">
        <f>'[1]TCE - ANEXO II - Preencher'!S586</f>
        <v>881.03</v>
      </c>
      <c r="O577" s="17">
        <f>'[1]TCE - ANEXO II - Preencher'!W586</f>
        <v>887.83</v>
      </c>
      <c r="P577" s="18">
        <f>'[1]TCE - ANEXO II - Preencher'!X586</f>
        <v>3292.2299999999996</v>
      </c>
      <c r="S577" s="22">
        <v>61271</v>
      </c>
    </row>
    <row r="578" spans="1:19" x14ac:dyDescent="0.25">
      <c r="A578" s="8">
        <f>IFERROR(VLOOKUP(B578,'[1]DADOS (OCULTAR)'!$Q$3:$S$136,3,0),"")</f>
        <v>9039744000275</v>
      </c>
      <c r="B578" s="9" t="str">
        <f>'[1]TCE - ANEXO II - Preencher'!C587</f>
        <v>HOSPITAL MIGUEL ARRAES - CG. Nº 023/2022</v>
      </c>
      <c r="C578" s="10"/>
      <c r="D578" s="11" t="str">
        <f>'[1]TCE - ANEXO II - Preencher'!E587</f>
        <v>JENNIFER MARIA DE CASTRO</v>
      </c>
      <c r="E578" s="12" t="str">
        <f>IF('[1]TCE - ANEXO II - Preencher'!G587="4 - Assistência Odontológica","2 - Outros Profissionais da saúde",'[1]TCE - ANEXO II - Preencher'!G587)</f>
        <v>2 - Outros Profissionais da Saúde</v>
      </c>
      <c r="F578" s="13" t="str">
        <f>'[1]TCE - ANEXO II - Preencher'!H587</f>
        <v>2234-05</v>
      </c>
      <c r="G578" s="14" t="str">
        <f>'[1]TCE - ANEXO II - Preencher'!I587</f>
        <v>12/2025</v>
      </c>
      <c r="H578" s="13" t="str">
        <f>'[1]TCE - ANEXO II - Preencher'!J587</f>
        <v>1 - Plantonista</v>
      </c>
      <c r="I578" s="13">
        <f>'[1]TCE - ANEXO II - Preencher'!K587</f>
        <v>30</v>
      </c>
      <c r="J578" s="15">
        <f>'[1]TCE - ANEXO II - Preencher'!L587</f>
        <v>4230.2299999999996</v>
      </c>
      <c r="K578" s="15">
        <f>'[1]TCE - ANEXO II - Preencher'!P587</f>
        <v>0</v>
      </c>
      <c r="L578" s="15">
        <f>'[1]TCE - ANEXO II - Preencher'!Q587</f>
        <v>6184.08</v>
      </c>
      <c r="M578" s="15">
        <f>'[1]TCE - ANEXO II - Preencher'!R587</f>
        <v>455.4</v>
      </c>
      <c r="N578" s="16">
        <f>'[1]TCE - ANEXO II - Preencher'!S587</f>
        <v>910.1</v>
      </c>
      <c r="O578" s="17">
        <f>'[1]TCE - ANEXO II - Preencher'!W587</f>
        <v>4470.82</v>
      </c>
      <c r="P578" s="18">
        <f>'[1]TCE - ANEXO II - Preencher'!X587</f>
        <v>7308.99</v>
      </c>
      <c r="S578" s="22">
        <v>61302</v>
      </c>
    </row>
    <row r="579" spans="1:19" x14ac:dyDescent="0.25">
      <c r="A579" s="8">
        <f>IFERROR(VLOOKUP(B579,'[1]DADOS (OCULTAR)'!$Q$3:$S$136,3,0),"")</f>
        <v>9039744000275</v>
      </c>
      <c r="B579" s="9" t="str">
        <f>'[1]TCE - ANEXO II - Preencher'!C588</f>
        <v>HOSPITAL MIGUEL ARRAES - CG. Nº 023/2022</v>
      </c>
      <c r="C579" s="10"/>
      <c r="D579" s="11" t="str">
        <f>'[1]TCE - ANEXO II - Preencher'!E588</f>
        <v>JENNIFER MARTINS LIMA DA SILVA</v>
      </c>
      <c r="E579" s="12" t="str">
        <f>IF('[1]TCE - ANEXO II - Preencher'!G588="4 - Assistência Odontológica","2 - Outros Profissionais da saúde",'[1]TCE - ANEXO II - Preencher'!G588)</f>
        <v>3 - Administrativo</v>
      </c>
      <c r="F579" s="13" t="str">
        <f>'[1]TCE - ANEXO II - Preencher'!H588</f>
        <v>4110-10</v>
      </c>
      <c r="G579" s="14" t="str">
        <f>'[1]TCE - ANEXO II - Preencher'!I588</f>
        <v>12/2025</v>
      </c>
      <c r="H579" s="13" t="str">
        <f>'[1]TCE - ANEXO II - Preencher'!J588</f>
        <v>1 - Plantonista</v>
      </c>
      <c r="I579" s="13">
        <f>'[1]TCE - ANEXO II - Preencher'!K588</f>
        <v>44</v>
      </c>
      <c r="J579" s="15">
        <f>'[1]TCE - ANEXO II - Preencher'!L588</f>
        <v>1366.2</v>
      </c>
      <c r="K579" s="15">
        <f>'[1]TCE - ANEXO II - Preencher'!P588</f>
        <v>0</v>
      </c>
      <c r="L579" s="15">
        <f>'[1]TCE - ANEXO II - Preencher'!Q588</f>
        <v>1685.83</v>
      </c>
      <c r="M579" s="15">
        <f>'[1]TCE - ANEXO II - Preencher'!R588</f>
        <v>368.6</v>
      </c>
      <c r="N579" s="16">
        <f>'[1]TCE - ANEXO II - Preencher'!S588</f>
        <v>0</v>
      </c>
      <c r="O579" s="17">
        <f>'[1]TCE - ANEXO II - Preencher'!W588</f>
        <v>1175.33</v>
      </c>
      <c r="P579" s="18">
        <f>'[1]TCE - ANEXO II - Preencher'!X588</f>
        <v>2245.2999999999997</v>
      </c>
      <c r="S579" s="22">
        <v>61332</v>
      </c>
    </row>
    <row r="580" spans="1:19" x14ac:dyDescent="0.25">
      <c r="A580" s="8">
        <f>IFERROR(VLOOKUP(B580,'[1]DADOS (OCULTAR)'!$Q$3:$S$136,3,0),"")</f>
        <v>9039744000275</v>
      </c>
      <c r="B580" s="9" t="str">
        <f>'[1]TCE - ANEXO II - Preencher'!C589</f>
        <v>HOSPITAL MIGUEL ARRAES - CG. Nº 023/2022</v>
      </c>
      <c r="C580" s="10"/>
      <c r="D580" s="11" t="str">
        <f>'[1]TCE - ANEXO II - Preencher'!E589</f>
        <v>JESANE DANTAS ARAUJO OLIVEIRA</v>
      </c>
      <c r="E580" s="12" t="str">
        <f>IF('[1]TCE - ANEXO II - Preencher'!G589="4 - Assistência Odontológica","2 - Outros Profissionais da saúde",'[1]TCE - ANEXO II - Preencher'!G589)</f>
        <v>3 - Administrativo</v>
      </c>
      <c r="F580" s="13" t="str">
        <f>'[1]TCE - ANEXO II - Preencher'!H589</f>
        <v>4110-10</v>
      </c>
      <c r="G580" s="14" t="str">
        <f>'[1]TCE - ANEXO II - Preencher'!I589</f>
        <v>12/2025</v>
      </c>
      <c r="H580" s="13" t="str">
        <f>'[1]TCE - ANEXO II - Preencher'!J589</f>
        <v>1 - Plantonista</v>
      </c>
      <c r="I580" s="13">
        <f>'[1]TCE - ANEXO II - Preencher'!K589</f>
        <v>44</v>
      </c>
      <c r="J580" s="15">
        <f>'[1]TCE - ANEXO II - Preencher'!L589</f>
        <v>1518</v>
      </c>
      <c r="K580" s="15">
        <f>'[1]TCE - ANEXO II - Preencher'!P589</f>
        <v>0</v>
      </c>
      <c r="L580" s="15">
        <f>'[1]TCE - ANEXO II - Preencher'!Q589</f>
        <v>1669.8</v>
      </c>
      <c r="M580" s="15">
        <f>'[1]TCE - ANEXO II - Preencher'!R589</f>
        <v>151.80000000000001</v>
      </c>
      <c r="N580" s="16">
        <f>'[1]TCE - ANEXO II - Preencher'!S589</f>
        <v>0</v>
      </c>
      <c r="O580" s="17">
        <f>'[1]TCE - ANEXO II - Preencher'!W589</f>
        <v>1243.6099999999999</v>
      </c>
      <c r="P580" s="18">
        <f>'[1]TCE - ANEXO II - Preencher'!X589</f>
        <v>2095.9900000000007</v>
      </c>
      <c r="S580" s="22">
        <v>61363</v>
      </c>
    </row>
    <row r="581" spans="1:19" x14ac:dyDescent="0.25">
      <c r="A581" s="8">
        <f>IFERROR(VLOOKUP(B581,'[1]DADOS (OCULTAR)'!$Q$3:$S$136,3,0),"")</f>
        <v>9039744000275</v>
      </c>
      <c r="B581" s="9" t="str">
        <f>'[1]TCE - ANEXO II - Preencher'!C590</f>
        <v>HOSPITAL MIGUEL ARRAES - CG. Nº 023/2022</v>
      </c>
      <c r="C581" s="10"/>
      <c r="D581" s="11" t="str">
        <f>'[1]TCE - ANEXO II - Preencher'!E590</f>
        <v>JESSE GOMES DA SILVA</v>
      </c>
      <c r="E581" s="12" t="str">
        <f>IF('[1]TCE - ANEXO II - Preencher'!G590="4 - Assistência Odontológica","2 - Outros Profissionais da saúde",'[1]TCE - ANEXO II - Preencher'!G590)</f>
        <v>3 - Administrativo</v>
      </c>
      <c r="F581" s="13" t="str">
        <f>'[1]TCE - ANEXO II - Preencher'!H590</f>
        <v>8601-10</v>
      </c>
      <c r="G581" s="14" t="str">
        <f>'[1]TCE - ANEXO II - Preencher'!I590</f>
        <v>12/2025</v>
      </c>
      <c r="H581" s="13" t="str">
        <f>'[1]TCE - ANEXO II - Preencher'!J590</f>
        <v>2 - Diarista</v>
      </c>
      <c r="I581" s="13">
        <f>'[1]TCE - ANEXO II - Preencher'!K590</f>
        <v>44</v>
      </c>
      <c r="J581" s="15">
        <f>'[1]TCE - ANEXO II - Preencher'!L590</f>
        <v>2836.27</v>
      </c>
      <c r="K581" s="15">
        <f>'[1]TCE - ANEXO II - Preencher'!P590</f>
        <v>0</v>
      </c>
      <c r="L581" s="15">
        <f>'[1]TCE - ANEXO II - Preencher'!Q590</f>
        <v>3481.93</v>
      </c>
      <c r="M581" s="15">
        <f>'[1]TCE - ANEXO II - Preencher'!R590</f>
        <v>587.23</v>
      </c>
      <c r="N581" s="16">
        <f>'[1]TCE - ANEXO II - Preencher'!S590</f>
        <v>0</v>
      </c>
      <c r="O581" s="17">
        <f>'[1]TCE - ANEXO II - Preencher'!W590</f>
        <v>2429.7399999999998</v>
      </c>
      <c r="P581" s="18">
        <f>'[1]TCE - ANEXO II - Preencher'!X590</f>
        <v>4475.6900000000005</v>
      </c>
      <c r="S581" s="22">
        <v>61394</v>
      </c>
    </row>
    <row r="582" spans="1:19" x14ac:dyDescent="0.25">
      <c r="A582" s="8">
        <f>IFERROR(VLOOKUP(B582,'[1]DADOS (OCULTAR)'!$Q$3:$S$136,3,0),"")</f>
        <v>9039744000275</v>
      </c>
      <c r="B582" s="9" t="str">
        <f>'[1]TCE - ANEXO II - Preencher'!C591</f>
        <v>HOSPITAL MIGUEL ARRAES - CG. Nº 023/2022</v>
      </c>
      <c r="C582" s="10"/>
      <c r="D582" s="11" t="str">
        <f>'[1]TCE - ANEXO II - Preencher'!E591</f>
        <v>JESSICA DANTAS PESSOA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2235-05</v>
      </c>
      <c r="G582" s="14" t="str">
        <f>'[1]TCE - ANEXO II - Preencher'!I591</f>
        <v>12/2025</v>
      </c>
      <c r="H582" s="13" t="str">
        <f>'[1]TCE - ANEXO II - Preencher'!J591</f>
        <v>2 - Diarista</v>
      </c>
      <c r="I582" s="13">
        <f>'[1]TCE - ANEXO II - Preencher'!K591</f>
        <v>40</v>
      </c>
      <c r="J582" s="15">
        <f>'[1]TCE - ANEXO II - Preencher'!L591</f>
        <v>2035.36</v>
      </c>
      <c r="K582" s="15">
        <f>'[1]TCE - ANEXO II - Preencher'!P591</f>
        <v>49.87</v>
      </c>
      <c r="L582" s="15">
        <f>'[1]TCE - ANEXO II - Preencher'!Q591</f>
        <v>6728.19</v>
      </c>
      <c r="M582" s="15">
        <f>'[1]TCE - ANEXO II - Preencher'!R591</f>
        <v>3207</v>
      </c>
      <c r="N582" s="16">
        <f>'[1]TCE - ANEXO II - Preencher'!S591</f>
        <v>1266.48</v>
      </c>
      <c r="O582" s="17">
        <f>'[1]TCE - ANEXO II - Preencher'!W591</f>
        <v>3130.07</v>
      </c>
      <c r="P582" s="18">
        <f>'[1]TCE - ANEXO II - Preencher'!X591</f>
        <v>10156.83</v>
      </c>
      <c r="S582" s="22">
        <v>61423</v>
      </c>
    </row>
    <row r="583" spans="1:19" x14ac:dyDescent="0.25">
      <c r="A583" s="8">
        <f>IFERROR(VLOOKUP(B583,'[1]DADOS (OCULTAR)'!$Q$3:$S$136,3,0),"")</f>
        <v>9039744000275</v>
      </c>
      <c r="B583" s="9" t="str">
        <f>'[1]TCE - ANEXO II - Preencher'!C592</f>
        <v>HOSPITAL MIGUEL ARRAES - CG. Nº 023/2022</v>
      </c>
      <c r="C583" s="10"/>
      <c r="D583" s="11" t="str">
        <f>'[1]TCE - ANEXO II - Preencher'!E592</f>
        <v>JESSICA DAYANNE SANTOS BERNARDO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2236-05</v>
      </c>
      <c r="G583" s="14" t="str">
        <f>'[1]TCE - ANEXO II - Preencher'!I592</f>
        <v>12/2025</v>
      </c>
      <c r="H583" s="13" t="str">
        <f>'[1]TCE - ANEXO II - Preencher'!J592</f>
        <v>1 - Plantonista</v>
      </c>
      <c r="I583" s="13">
        <f>'[1]TCE - ANEXO II - Preencher'!K592</f>
        <v>24</v>
      </c>
      <c r="J583" s="15">
        <f>'[1]TCE - ANEXO II - Preencher'!L592</f>
        <v>135.85</v>
      </c>
      <c r="K583" s="15">
        <f>'[1]TCE - ANEXO II - Preencher'!P592</f>
        <v>5048.53</v>
      </c>
      <c r="L583" s="15">
        <f>'[1]TCE - ANEXO II - Preencher'!Q592</f>
        <v>3746.97</v>
      </c>
      <c r="M583" s="15">
        <f>'[1]TCE - ANEXO II - Preencher'!R592</f>
        <v>316.07</v>
      </c>
      <c r="N583" s="16">
        <f>'[1]TCE - ANEXO II - Preencher'!S592</f>
        <v>34.340000000000003</v>
      </c>
      <c r="O583" s="17">
        <f>'[1]TCE - ANEXO II - Preencher'!W592</f>
        <v>6773.28</v>
      </c>
      <c r="P583" s="18">
        <f>'[1]TCE - ANEXO II - Preencher'!X592</f>
        <v>2508.4800000000005</v>
      </c>
      <c r="S583" s="22">
        <v>61454</v>
      </c>
    </row>
    <row r="584" spans="1:19" x14ac:dyDescent="0.25">
      <c r="A584" s="8">
        <f>IFERROR(VLOOKUP(B584,'[1]DADOS (OCULTAR)'!$Q$3:$S$136,3,0),"")</f>
        <v>9039744000275</v>
      </c>
      <c r="B584" s="9" t="str">
        <f>'[1]TCE - ANEXO II - Preencher'!C593</f>
        <v>HOSPITAL MIGUEL ARRAES - CG. Nº 023/2022</v>
      </c>
      <c r="C584" s="10"/>
      <c r="D584" s="11" t="str">
        <f>'[1]TCE - ANEXO II - Preencher'!E593</f>
        <v>JESSICA DO ESPIRITO SANTO DAS CHAGAS ALVES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3222-05</v>
      </c>
      <c r="G584" s="14" t="str">
        <f>'[1]TCE - ANEXO II - Preencher'!I593</f>
        <v>12/2025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1366.2</v>
      </c>
      <c r="K584" s="15">
        <f>'[1]TCE - ANEXO II - Preencher'!P593</f>
        <v>45.22</v>
      </c>
      <c r="L584" s="15">
        <f>'[1]TCE - ANEXO II - Preencher'!Q593</f>
        <v>3814.63</v>
      </c>
      <c r="M584" s="15">
        <f>'[1]TCE - ANEXO II - Preencher'!R593</f>
        <v>3092.95</v>
      </c>
      <c r="N584" s="16">
        <f>'[1]TCE - ANEXO II - Preencher'!S593</f>
        <v>303.60000000000002</v>
      </c>
      <c r="O584" s="17">
        <f>'[1]TCE - ANEXO II - Preencher'!W593</f>
        <v>2375.41</v>
      </c>
      <c r="P584" s="18">
        <f>'[1]TCE - ANEXO II - Preencher'!X593</f>
        <v>6247.1900000000005</v>
      </c>
      <c r="S584" s="22">
        <v>61484</v>
      </c>
    </row>
    <row r="585" spans="1:19" x14ac:dyDescent="0.25">
      <c r="A585" s="8">
        <f>IFERROR(VLOOKUP(B585,'[1]DADOS (OCULTAR)'!$Q$3:$S$136,3,0),"")</f>
        <v>9039744000275</v>
      </c>
      <c r="B585" s="9" t="str">
        <f>'[1]TCE - ANEXO II - Preencher'!C594</f>
        <v>HOSPITAL MIGUEL ARRAES - CG. Nº 023/2022</v>
      </c>
      <c r="C585" s="10"/>
      <c r="D585" s="11" t="str">
        <f>'[1]TCE - ANEXO II - Preencher'!E594</f>
        <v>JESSICA DOS SANTOS FERREIRA LIMA</v>
      </c>
      <c r="E585" s="12" t="str">
        <f>IF('[1]TCE - ANEXO II - Preencher'!G594="4 - Assistência Odontológica","2 - Outros Profissionais da saúde",'[1]TCE - ANEXO II - Preencher'!G594)</f>
        <v>3 - Administrativo</v>
      </c>
      <c r="F585" s="13" t="str">
        <f>'[1]TCE - ANEXO II - Preencher'!H594</f>
        <v>5102-05</v>
      </c>
      <c r="G585" s="14" t="str">
        <f>'[1]TCE - ANEXO II - Preencher'!I594</f>
        <v>12/2025</v>
      </c>
      <c r="H585" s="13" t="str">
        <f>'[1]TCE - ANEXO II - Preencher'!J594</f>
        <v>1 - Plantonista</v>
      </c>
      <c r="I585" s="13">
        <f>'[1]TCE - ANEXO II - Preencher'!K594</f>
        <v>44</v>
      </c>
      <c r="J585" s="15">
        <f>'[1]TCE - ANEXO II - Preencher'!L594</f>
        <v>2654.28</v>
      </c>
      <c r="K585" s="15">
        <f>'[1]TCE - ANEXO II - Preencher'!P594</f>
        <v>0</v>
      </c>
      <c r="L585" s="15">
        <f>'[1]TCE - ANEXO II - Preencher'!Q594</f>
        <v>663.68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641.66999999999996</v>
      </c>
      <c r="P585" s="18">
        <f>'[1]TCE - ANEXO II - Preencher'!X594</f>
        <v>2676.29</v>
      </c>
      <c r="S585" s="22">
        <v>61515</v>
      </c>
    </row>
    <row r="586" spans="1:19" x14ac:dyDescent="0.25">
      <c r="A586" s="8">
        <f>IFERROR(VLOOKUP(B586,'[1]DADOS (OCULTAR)'!$Q$3:$S$136,3,0),"")</f>
        <v>9039744000275</v>
      </c>
      <c r="B586" s="9" t="str">
        <f>'[1]TCE - ANEXO II - Preencher'!C595</f>
        <v>HOSPITAL MIGUEL ARRAES - CG. Nº 023/2022</v>
      </c>
      <c r="C586" s="10"/>
      <c r="D586" s="11" t="str">
        <f>'[1]TCE - ANEXO II - Preencher'!E595</f>
        <v>JESSICA FALCAO PIMENTEL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3222-05</v>
      </c>
      <c r="G586" s="14" t="str">
        <f>'[1]TCE - ANEXO II - Preencher'!I595</f>
        <v>12/2025</v>
      </c>
      <c r="H586" s="13" t="str">
        <f>'[1]TCE - ANEXO II - Preencher'!J595</f>
        <v>1 - Plantonista</v>
      </c>
      <c r="I586" s="13">
        <f>'[1]TCE - ANEXO II - Preencher'!K595</f>
        <v>44</v>
      </c>
      <c r="J586" s="15">
        <f>'[1]TCE - ANEXO II - Preencher'!L595</f>
        <v>1467.4</v>
      </c>
      <c r="K586" s="15">
        <f>'[1]TCE - ANEXO II - Preencher'!P595</f>
        <v>45.22</v>
      </c>
      <c r="L586" s="15">
        <f>'[1]TCE - ANEXO II - Preencher'!Q595</f>
        <v>3696.98</v>
      </c>
      <c r="M586" s="15">
        <f>'[1]TCE - ANEXO II - Preencher'!R595</f>
        <v>2121.17</v>
      </c>
      <c r="N586" s="16">
        <f>'[1]TCE - ANEXO II - Preencher'!S595</f>
        <v>303.60000000000002</v>
      </c>
      <c r="O586" s="17">
        <f>'[1]TCE - ANEXO II - Preencher'!W595</f>
        <v>1919.56</v>
      </c>
      <c r="P586" s="18">
        <f>'[1]TCE - ANEXO II - Preencher'!X595</f>
        <v>5714.8100000000013</v>
      </c>
      <c r="S586" s="22">
        <v>61545</v>
      </c>
    </row>
    <row r="587" spans="1:19" x14ac:dyDescent="0.25">
      <c r="A587" s="8">
        <f>IFERROR(VLOOKUP(B587,'[1]DADOS (OCULTAR)'!$Q$3:$S$136,3,0),"")</f>
        <v>9039744000275</v>
      </c>
      <c r="B587" s="9" t="str">
        <f>'[1]TCE - ANEXO II - Preencher'!C596</f>
        <v>HOSPITAL MIGUEL ARRAES - CG. Nº 023/2022</v>
      </c>
      <c r="C587" s="10"/>
      <c r="D587" s="11" t="str">
        <f>'[1]TCE - ANEXO II - Preencher'!E596</f>
        <v>JESSICA FRANCIELLY DIOGENES COUTINHO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2236-05</v>
      </c>
      <c r="G587" s="14" t="str">
        <f>'[1]TCE - ANEXO II - Preencher'!I596</f>
        <v>12/2025</v>
      </c>
      <c r="H587" s="13" t="str">
        <f>'[1]TCE - ANEXO II - Preencher'!J596</f>
        <v>1 - Plantonista</v>
      </c>
      <c r="I587" s="13">
        <f>'[1]TCE - ANEXO II - Preencher'!K596</f>
        <v>24</v>
      </c>
      <c r="J587" s="15">
        <f>'[1]TCE - ANEXO II - Preencher'!L596</f>
        <v>1865.65</v>
      </c>
      <c r="K587" s="15">
        <f>'[1]TCE - ANEXO II - Preencher'!P596</f>
        <v>0</v>
      </c>
      <c r="L587" s="15">
        <f>'[1]TCE - ANEXO II - Preencher'!Q596</f>
        <v>2758.72</v>
      </c>
      <c r="M587" s="15">
        <f>'[1]TCE - ANEXO II - Preencher'!R596</f>
        <v>741.66</v>
      </c>
      <c r="N587" s="16">
        <f>'[1]TCE - ANEXO II - Preencher'!S596</f>
        <v>272.73</v>
      </c>
      <c r="O587" s="17">
        <f>'[1]TCE - ANEXO II - Preencher'!W596</f>
        <v>1549.14</v>
      </c>
      <c r="P587" s="18">
        <f>'[1]TCE - ANEXO II - Preencher'!X596</f>
        <v>4089.62</v>
      </c>
      <c r="S587" s="22">
        <v>61576</v>
      </c>
    </row>
    <row r="588" spans="1:19" x14ac:dyDescent="0.25">
      <c r="A588" s="8">
        <f>IFERROR(VLOOKUP(B588,'[1]DADOS (OCULTAR)'!$Q$3:$S$136,3,0),"")</f>
        <v>9039744000275</v>
      </c>
      <c r="B588" s="9" t="str">
        <f>'[1]TCE - ANEXO II - Preencher'!C597</f>
        <v>HOSPITAL MIGUEL ARRAES - CG. Nº 023/2022</v>
      </c>
      <c r="C588" s="10"/>
      <c r="D588" s="11" t="str">
        <f>'[1]TCE - ANEXO II - Preencher'!E597</f>
        <v>JESSICA MARIA DA COSTA</v>
      </c>
      <c r="E588" s="12" t="str">
        <f>IF('[1]TCE - ANEXO II - Preencher'!G597="4 - Assistência Odontológica","2 - Outros Profissionais da saúde",'[1]TCE - ANEXO II - Preencher'!G597)</f>
        <v>3 - Administrativo</v>
      </c>
      <c r="F588" s="13" t="str">
        <f>'[1]TCE - ANEXO II - Preencher'!H597</f>
        <v>4110-30</v>
      </c>
      <c r="G588" s="14" t="str">
        <f>'[1]TCE - ANEXO II - Preencher'!I597</f>
        <v>12/2025</v>
      </c>
      <c r="H588" s="13" t="str">
        <f>'[1]TCE - ANEXO II - Preencher'!J597</f>
        <v>2 - Diarista</v>
      </c>
      <c r="I588" s="13">
        <f>'[1]TCE - ANEXO II - Preencher'!K597</f>
        <v>44</v>
      </c>
      <c r="J588" s="15">
        <f>'[1]TCE - ANEXO II - Preencher'!L597</f>
        <v>2181.94</v>
      </c>
      <c r="K588" s="15">
        <f>'[1]TCE - ANEXO II - Preencher'!P597</f>
        <v>0</v>
      </c>
      <c r="L588" s="15">
        <f>'[1]TCE - ANEXO II - Preencher'!Q597</f>
        <v>2195.27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1538.99</v>
      </c>
      <c r="P588" s="18">
        <f>'[1]TCE - ANEXO II - Preencher'!X597</f>
        <v>2838.2200000000003</v>
      </c>
      <c r="S588" s="22">
        <v>61607</v>
      </c>
    </row>
    <row r="589" spans="1:19" x14ac:dyDescent="0.25">
      <c r="A589" s="8">
        <f>IFERROR(VLOOKUP(B589,'[1]DADOS (OCULTAR)'!$Q$3:$S$136,3,0),"")</f>
        <v>9039744000275</v>
      </c>
      <c r="B589" s="9" t="str">
        <f>'[1]TCE - ANEXO II - Preencher'!C598</f>
        <v>HOSPITAL MIGUEL ARRAES - CG. Nº 023/2022</v>
      </c>
      <c r="C589" s="10"/>
      <c r="D589" s="11" t="str">
        <f>'[1]TCE - ANEXO II - Preencher'!E598</f>
        <v>JESSICA MARIA DA SILVA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3222-05</v>
      </c>
      <c r="G589" s="14" t="str">
        <f>'[1]TCE - ANEXO II - Preencher'!I598</f>
        <v>12/2025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0</v>
      </c>
      <c r="K589" s="15">
        <f>'[1]TCE - ANEXO II - Preencher'!P598</f>
        <v>3061.78</v>
      </c>
      <c r="L589" s="15">
        <f>'[1]TCE - ANEXO II - Preencher'!Q598</f>
        <v>3707.66</v>
      </c>
      <c r="M589" s="15">
        <f>'[1]TCE - ANEXO II - Preencher'!R598</f>
        <v>1709.18</v>
      </c>
      <c r="N589" s="16">
        <f>'[1]TCE - ANEXO II - Preencher'!S598</f>
        <v>151.80000000000001</v>
      </c>
      <c r="O589" s="17">
        <f>'[1]TCE - ANEXO II - Preencher'!W598</f>
        <v>4808.28</v>
      </c>
      <c r="P589" s="18">
        <f>'[1]TCE - ANEXO II - Preencher'!X598</f>
        <v>3822.1400000000003</v>
      </c>
      <c r="S589" s="22">
        <v>61637</v>
      </c>
    </row>
    <row r="590" spans="1:19" x14ac:dyDescent="0.25">
      <c r="A590" s="8">
        <f>IFERROR(VLOOKUP(B590,'[1]DADOS (OCULTAR)'!$Q$3:$S$136,3,0),"")</f>
        <v>9039744000275</v>
      </c>
      <c r="B590" s="9" t="str">
        <f>'[1]TCE - ANEXO II - Preencher'!C599</f>
        <v>HOSPITAL MIGUEL ARRAES - CG. Nº 023/2022</v>
      </c>
      <c r="C590" s="10"/>
      <c r="D590" s="11" t="str">
        <f>'[1]TCE - ANEXO II - Preencher'!E599</f>
        <v>JESSICA MICAELE FERRAZ DE MORAES</v>
      </c>
      <c r="E590" s="12" t="str">
        <f>IF('[1]TCE - ANEXO II - Preencher'!G599="4 - Assistência Odontológica","2 - Outros Profissionais da saúde",'[1]TCE - ANEXO II - Preencher'!G599)</f>
        <v>3 - Administrativo</v>
      </c>
      <c r="F590" s="13" t="str">
        <f>'[1]TCE - ANEXO II - Preencher'!H599</f>
        <v>2521-05</v>
      </c>
      <c r="G590" s="14" t="str">
        <f>'[1]TCE - ANEXO II - Preencher'!I599</f>
        <v>12/2025</v>
      </c>
      <c r="H590" s="13" t="str">
        <f>'[1]TCE - ANEXO II - Preencher'!J599</f>
        <v>2 - Diarista</v>
      </c>
      <c r="I590" s="13">
        <f>'[1]TCE - ANEXO II - Preencher'!K599</f>
        <v>44</v>
      </c>
      <c r="J590" s="15">
        <f>'[1]TCE - ANEXO II - Preencher'!L599</f>
        <v>3289.9</v>
      </c>
      <c r="K590" s="15">
        <f>'[1]TCE - ANEXO II - Preencher'!P599</f>
        <v>0</v>
      </c>
      <c r="L590" s="15">
        <f>'[1]TCE - ANEXO II - Preencher'!Q599</f>
        <v>1920.39</v>
      </c>
      <c r="M590" s="15">
        <f>'[1]TCE - ANEXO II - Preencher'!R599</f>
        <v>80</v>
      </c>
      <c r="N590" s="16">
        <f>'[1]TCE - ANEXO II - Preencher'!S599</f>
        <v>0</v>
      </c>
      <c r="O590" s="17">
        <f>'[1]TCE - ANEXO II - Preencher'!W599</f>
        <v>1441.8</v>
      </c>
      <c r="P590" s="18">
        <f>'[1]TCE - ANEXO II - Preencher'!X599</f>
        <v>3848.49</v>
      </c>
      <c r="S590" s="22">
        <v>61668</v>
      </c>
    </row>
    <row r="591" spans="1:19" x14ac:dyDescent="0.25">
      <c r="A591" s="8">
        <f>IFERROR(VLOOKUP(B591,'[1]DADOS (OCULTAR)'!$Q$3:$S$136,3,0),"")</f>
        <v>9039744000275</v>
      </c>
      <c r="B591" s="9" t="str">
        <f>'[1]TCE - ANEXO II - Preencher'!C600</f>
        <v>HOSPITAL MIGUEL ARRAES - CG. Nº 023/2022</v>
      </c>
      <c r="C591" s="10"/>
      <c r="D591" s="11" t="str">
        <f>'[1]TCE - ANEXO II - Preencher'!E600</f>
        <v>JEYSSE KARLA DE ARAUJO FERREIRA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2235-05</v>
      </c>
      <c r="G591" s="14" t="str">
        <f>'[1]TCE - ANEXO II - Preencher'!I600</f>
        <v>12/2025</v>
      </c>
      <c r="H591" s="13" t="str">
        <f>'[1]TCE - ANEXO II - Preencher'!J600</f>
        <v>1 - Plantonista</v>
      </c>
      <c r="I591" s="13">
        <f>'[1]TCE - ANEXO II - Preencher'!K600</f>
        <v>40</v>
      </c>
      <c r="J591" s="15">
        <f>'[1]TCE - ANEXO II - Preencher'!L600</f>
        <v>1831.82</v>
      </c>
      <c r="K591" s="15">
        <f>'[1]TCE - ANEXO II - Preencher'!P600</f>
        <v>49.87</v>
      </c>
      <c r="L591" s="15">
        <f>'[1]TCE - ANEXO II - Preencher'!Q600</f>
        <v>5343.19</v>
      </c>
      <c r="M591" s="15">
        <f>'[1]TCE - ANEXO II - Preencher'!R600</f>
        <v>2649.13</v>
      </c>
      <c r="N591" s="16">
        <f>'[1]TCE - ANEXO II - Preencher'!S600</f>
        <v>713.38</v>
      </c>
      <c r="O591" s="17">
        <f>'[1]TCE - ANEXO II - Preencher'!W600</f>
        <v>2653.92</v>
      </c>
      <c r="P591" s="18">
        <f>'[1]TCE - ANEXO II - Preencher'!X600</f>
        <v>7933.4699999999975</v>
      </c>
      <c r="S591" s="22">
        <v>61698</v>
      </c>
    </row>
    <row r="592" spans="1:19" x14ac:dyDescent="0.25">
      <c r="A592" s="8">
        <f>IFERROR(VLOOKUP(B592,'[1]DADOS (OCULTAR)'!$Q$3:$S$136,3,0),"")</f>
        <v>9039744000275</v>
      </c>
      <c r="B592" s="9" t="str">
        <f>'[1]TCE - ANEXO II - Preencher'!C601</f>
        <v>HOSPITAL MIGUEL ARRAES - CG. Nº 023/2022</v>
      </c>
      <c r="C592" s="10"/>
      <c r="D592" s="11" t="str">
        <f>'[1]TCE - ANEXO II - Preencher'!E601</f>
        <v>JEYSSON SUELDO BARROS DOS SANTOS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3241-15</v>
      </c>
      <c r="G592" s="14" t="str">
        <f>'[1]TCE - ANEXO II - Preencher'!I601</f>
        <v>12/2025</v>
      </c>
      <c r="H592" s="13" t="str">
        <f>'[1]TCE - ANEXO II - Preencher'!J601</f>
        <v>1 - Plantonista</v>
      </c>
      <c r="I592" s="13">
        <f>'[1]TCE - ANEXO II - Preencher'!K601</f>
        <v>24</v>
      </c>
      <c r="J592" s="15">
        <f>'[1]TCE - ANEXO II - Preencher'!L601</f>
        <v>2732.26</v>
      </c>
      <c r="K592" s="15">
        <f>'[1]TCE - ANEXO II - Preencher'!P601</f>
        <v>0</v>
      </c>
      <c r="L592" s="15">
        <f>'[1]TCE - ANEXO II - Preencher'!Q601</f>
        <v>5145.1000000000004</v>
      </c>
      <c r="M592" s="15">
        <f>'[1]TCE - ANEXO II - Preencher'!R601</f>
        <v>4082.01</v>
      </c>
      <c r="N592" s="16">
        <f>'[1]TCE - ANEXO II - Preencher'!S601</f>
        <v>0</v>
      </c>
      <c r="O592" s="17">
        <f>'[1]TCE - ANEXO II - Preencher'!W601</f>
        <v>4454.04</v>
      </c>
      <c r="P592" s="18">
        <f>'[1]TCE - ANEXO II - Preencher'!X601</f>
        <v>7505.3300000000008</v>
      </c>
      <c r="S592" s="22">
        <v>61729</v>
      </c>
    </row>
    <row r="593" spans="1:19" x14ac:dyDescent="0.25">
      <c r="A593" s="8">
        <f>IFERROR(VLOOKUP(B593,'[1]DADOS (OCULTAR)'!$Q$3:$S$136,3,0),"")</f>
        <v>9039744000275</v>
      </c>
      <c r="B593" s="9" t="str">
        <f>'[1]TCE - ANEXO II - Preencher'!C602</f>
        <v>HOSPITAL MIGUEL ARRAES - CG. Nº 023/2022</v>
      </c>
      <c r="C593" s="10"/>
      <c r="D593" s="11" t="str">
        <f>'[1]TCE - ANEXO II - Preencher'!E602</f>
        <v>JHONATA CLARCK RODRIGUES DA SILVA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2236-05</v>
      </c>
      <c r="G593" s="14" t="str">
        <f>'[1]TCE - ANEXO II - Preencher'!I602</f>
        <v>12/2025</v>
      </c>
      <c r="H593" s="13" t="str">
        <f>'[1]TCE - ANEXO II - Preencher'!J602</f>
        <v>1 - Plantonista</v>
      </c>
      <c r="I593" s="13">
        <f>'[1]TCE - ANEXO II - Preencher'!K602</f>
        <v>24</v>
      </c>
      <c r="J593" s="15">
        <f>'[1]TCE - ANEXO II - Preencher'!L602</f>
        <v>1865.65</v>
      </c>
      <c r="K593" s="15">
        <f>'[1]TCE - ANEXO II - Preencher'!P602</f>
        <v>0</v>
      </c>
      <c r="L593" s="15">
        <f>'[1]TCE - ANEXO II - Preencher'!Q602</f>
        <v>3005.43</v>
      </c>
      <c r="M593" s="15">
        <f>'[1]TCE - ANEXO II - Preencher'!R602</f>
        <v>741.66</v>
      </c>
      <c r="N593" s="16">
        <f>'[1]TCE - ANEXO II - Preencher'!S602</f>
        <v>471.61</v>
      </c>
      <c r="O593" s="17">
        <f>'[1]TCE - ANEXO II - Preencher'!W602</f>
        <v>2251.39</v>
      </c>
      <c r="P593" s="18">
        <f>'[1]TCE - ANEXO II - Preencher'!X602</f>
        <v>3832.9599999999996</v>
      </c>
      <c r="S593" s="22">
        <v>61760</v>
      </c>
    </row>
    <row r="594" spans="1:19" x14ac:dyDescent="0.25">
      <c r="A594" s="8">
        <f>IFERROR(VLOOKUP(B594,'[1]DADOS (OCULTAR)'!$Q$3:$S$136,3,0),"")</f>
        <v>9039744000275</v>
      </c>
      <c r="B594" s="9" t="str">
        <f>'[1]TCE - ANEXO II - Preencher'!C603</f>
        <v>HOSPITAL MIGUEL ARRAES - CG. Nº 023/2022</v>
      </c>
      <c r="C594" s="10"/>
      <c r="D594" s="11" t="str">
        <f>'[1]TCE - ANEXO II - Preencher'!E603</f>
        <v>JHONATAN DIEGO BARBOSA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3222-05</v>
      </c>
      <c r="G594" s="14" t="str">
        <f>'[1]TCE - ANEXO II - Preencher'!I603</f>
        <v>12/2025</v>
      </c>
      <c r="H594" s="13" t="str">
        <f>'[1]TCE - ANEXO II - Preencher'!J603</f>
        <v>1 - Plantonista</v>
      </c>
      <c r="I594" s="13">
        <f>'[1]TCE - ANEXO II - Preencher'!K603</f>
        <v>44</v>
      </c>
      <c r="J594" s="15">
        <f>'[1]TCE - ANEXO II - Preencher'!L603</f>
        <v>0</v>
      </c>
      <c r="K594" s="15">
        <f>'[1]TCE - ANEXO II - Preencher'!P603</f>
        <v>3234.35</v>
      </c>
      <c r="L594" s="15">
        <f>'[1]TCE - ANEXO II - Preencher'!Q603</f>
        <v>4032.22</v>
      </c>
      <c r="M594" s="15">
        <f>'[1]TCE - ANEXO II - Preencher'!R603</f>
        <v>1831.36</v>
      </c>
      <c r="N594" s="16">
        <f>'[1]TCE - ANEXO II - Preencher'!S603</f>
        <v>0</v>
      </c>
      <c r="O594" s="17">
        <f>'[1]TCE - ANEXO II - Preencher'!W603</f>
        <v>4963.2700000000004</v>
      </c>
      <c r="P594" s="18">
        <f>'[1]TCE - ANEXO II - Preencher'!X603</f>
        <v>4134.66</v>
      </c>
      <c r="S594" s="22">
        <v>61788</v>
      </c>
    </row>
    <row r="595" spans="1:19" x14ac:dyDescent="0.25">
      <c r="A595" s="8">
        <f>IFERROR(VLOOKUP(B595,'[1]DADOS (OCULTAR)'!$Q$3:$S$136,3,0),"")</f>
        <v>9039744000275</v>
      </c>
      <c r="B595" s="9" t="str">
        <f>'[1]TCE - ANEXO II - Preencher'!C604</f>
        <v>HOSPITAL MIGUEL ARRAES - CG. Nº 023/2022</v>
      </c>
      <c r="C595" s="10"/>
      <c r="D595" s="11" t="str">
        <f>'[1]TCE - ANEXO II - Preencher'!E604</f>
        <v>JOANA D ARC SANTOS SILVA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2235-05</v>
      </c>
      <c r="G595" s="14" t="str">
        <f>'[1]TCE - ANEXO II - Preencher'!I604</f>
        <v>12/2025</v>
      </c>
      <c r="H595" s="13" t="str">
        <f>'[1]TCE - ANEXO II - Preencher'!J604</f>
        <v>1 - Plantonista</v>
      </c>
      <c r="I595" s="13">
        <f>'[1]TCE - ANEXO II - Preencher'!K604</f>
        <v>40</v>
      </c>
      <c r="J595" s="15">
        <f>'[1]TCE - ANEXO II - Preencher'!L604</f>
        <v>2394.11</v>
      </c>
      <c r="K595" s="15">
        <f>'[1]TCE - ANEXO II - Preencher'!P604</f>
        <v>38.32</v>
      </c>
      <c r="L595" s="15">
        <f>'[1]TCE - ANEXO II - Preencher'!Q604</f>
        <v>6038.03</v>
      </c>
      <c r="M595" s="15">
        <f>'[1]TCE - ANEXO II - Preencher'!R604</f>
        <v>2573.3200000000002</v>
      </c>
      <c r="N595" s="16">
        <f>'[1]TCE - ANEXO II - Preencher'!S604</f>
        <v>921.06</v>
      </c>
      <c r="O595" s="17">
        <f>'[1]TCE - ANEXO II - Preencher'!W604</f>
        <v>3311.02</v>
      </c>
      <c r="P595" s="18">
        <f>'[1]TCE - ANEXO II - Preencher'!X604</f>
        <v>8653.8199999999979</v>
      </c>
      <c r="S595" s="22">
        <v>61819</v>
      </c>
    </row>
    <row r="596" spans="1:19" x14ac:dyDescent="0.25">
      <c r="A596" s="8">
        <f>IFERROR(VLOOKUP(B596,'[1]DADOS (OCULTAR)'!$Q$3:$S$136,3,0),"")</f>
        <v>9039744000275</v>
      </c>
      <c r="B596" s="9" t="str">
        <f>'[1]TCE - ANEXO II - Preencher'!C605</f>
        <v>HOSPITAL MIGUEL ARRAES - CG. Nº 023/2022</v>
      </c>
      <c r="C596" s="10"/>
      <c r="D596" s="11" t="str">
        <f>'[1]TCE - ANEXO II - Preencher'!E605</f>
        <v>JOANA VITORIA DA SILVA DINIZ CHAVES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3222-05</v>
      </c>
      <c r="G596" s="14" t="str">
        <f>'[1]TCE - ANEXO II - Preencher'!I605</f>
        <v>12/2025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1416.8</v>
      </c>
      <c r="K596" s="15">
        <f>'[1]TCE - ANEXO II - Preencher'!P605</f>
        <v>45.22</v>
      </c>
      <c r="L596" s="15">
        <f>'[1]TCE - ANEXO II - Preencher'!Q605</f>
        <v>2767.5</v>
      </c>
      <c r="M596" s="15">
        <f>'[1]TCE - ANEXO II - Preencher'!R605</f>
        <v>2264.5700000000002</v>
      </c>
      <c r="N596" s="16">
        <f>'[1]TCE - ANEXO II - Preencher'!S605</f>
        <v>151.80000000000001</v>
      </c>
      <c r="O596" s="17">
        <f>'[1]TCE - ANEXO II - Preencher'!W605</f>
        <v>1403.7</v>
      </c>
      <c r="P596" s="18">
        <f>'[1]TCE - ANEXO II - Preencher'!X605</f>
        <v>5242.1900000000005</v>
      </c>
      <c r="S596" s="22">
        <v>61849</v>
      </c>
    </row>
    <row r="597" spans="1:19" x14ac:dyDescent="0.25">
      <c r="A597" s="8">
        <f>IFERROR(VLOOKUP(B597,'[1]DADOS (OCULTAR)'!$Q$3:$S$136,3,0),"")</f>
        <v>9039744000275</v>
      </c>
      <c r="B597" s="9" t="str">
        <f>'[1]TCE - ANEXO II - Preencher'!C606</f>
        <v>HOSPITAL MIGUEL ARRAES - CG. Nº 023/2022</v>
      </c>
      <c r="C597" s="10"/>
      <c r="D597" s="11" t="str">
        <f>'[1]TCE - ANEXO II - Preencher'!E606</f>
        <v>JOANNY FRANCELINY DE OLIVEIRA SILVA</v>
      </c>
      <c r="E597" s="12" t="str">
        <f>IF('[1]TCE - ANEXO II - Preencher'!G606="4 - Assistência Odontológica","2 - Outros Profissionais da saúde",'[1]TCE - ANEXO II - Preencher'!G606)</f>
        <v>1 - Médico</v>
      </c>
      <c r="F597" s="13" t="str">
        <f>'[1]TCE - ANEXO II - Preencher'!H606</f>
        <v>2251-25</v>
      </c>
      <c r="G597" s="14" t="str">
        <f>'[1]TCE - ANEXO II - Preencher'!I606</f>
        <v>12/2025</v>
      </c>
      <c r="H597" s="13" t="str">
        <f>'[1]TCE - ANEXO II - Preencher'!J606</f>
        <v>1 - Plantonista</v>
      </c>
      <c r="I597" s="13">
        <f>'[1]TCE - ANEXO II - Preencher'!K606</f>
        <v>12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4870.1400000000003</v>
      </c>
      <c r="P597" s="18">
        <f>'[1]TCE - ANEXO II - Preencher'!X606</f>
        <v>9298.52</v>
      </c>
      <c r="S597" s="22">
        <v>61880</v>
      </c>
    </row>
    <row r="598" spans="1:19" x14ac:dyDescent="0.25">
      <c r="A598" s="8">
        <f>IFERROR(VLOOKUP(B598,'[1]DADOS (OCULTAR)'!$Q$3:$S$136,3,0),"")</f>
        <v>9039744000275</v>
      </c>
      <c r="B598" s="9" t="str">
        <f>'[1]TCE - ANEXO II - Preencher'!C607</f>
        <v>HOSPITAL MIGUEL ARRAES - CG. Nº 023/2022</v>
      </c>
      <c r="C598" s="10"/>
      <c r="D598" s="11" t="str">
        <f>'[1]TCE - ANEXO II - Preencher'!E607</f>
        <v>JOAO BATISTA TORQUATO DE SOUZA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5151-10</v>
      </c>
      <c r="G598" s="14" t="str">
        <f>'[1]TCE - ANEXO II - Preencher'!I607</f>
        <v>12/2025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1366.2</v>
      </c>
      <c r="K598" s="15">
        <f>'[1]TCE - ANEXO II - Preencher'!P607</f>
        <v>0</v>
      </c>
      <c r="L598" s="15">
        <f>'[1]TCE - ANEXO II - Preencher'!Q607</f>
        <v>1897.5</v>
      </c>
      <c r="M598" s="15">
        <f>'[1]TCE - ANEXO II - Preencher'!R607</f>
        <v>2544.9699999999998</v>
      </c>
      <c r="N598" s="16">
        <f>'[1]TCE - ANEXO II - Preencher'!S607</f>
        <v>0</v>
      </c>
      <c r="O598" s="17">
        <f>'[1]TCE - ANEXO II - Preencher'!W607</f>
        <v>1723.07</v>
      </c>
      <c r="P598" s="18">
        <f>'[1]TCE - ANEXO II - Preencher'!X607</f>
        <v>4085.6000000000004</v>
      </c>
      <c r="S598" s="22">
        <v>61910</v>
      </c>
    </row>
    <row r="599" spans="1:19" x14ac:dyDescent="0.25">
      <c r="A599" s="8">
        <f>IFERROR(VLOOKUP(B599,'[1]DADOS (OCULTAR)'!$Q$3:$S$136,3,0),"")</f>
        <v>9039744000275</v>
      </c>
      <c r="B599" s="9" t="str">
        <f>'[1]TCE - ANEXO II - Preencher'!C608</f>
        <v>HOSPITAL MIGUEL ARRAES - CG. Nº 023/2022</v>
      </c>
      <c r="C599" s="10"/>
      <c r="D599" s="11" t="str">
        <f>'[1]TCE - ANEXO II - Preencher'!E608</f>
        <v>JOAO GILBERTO PADILHA DE OLIVEIRA</v>
      </c>
      <c r="E599" s="12" t="str">
        <f>IF('[1]TCE - ANEXO II - Preencher'!G608="4 - Assistência Odontológica","2 - Outros Profissionais da saúde",'[1]TCE - ANEXO II - Preencher'!G608)</f>
        <v>3 - Administrativo</v>
      </c>
      <c r="F599" s="13" t="str">
        <f>'[1]TCE - ANEXO II - Preencher'!H608</f>
        <v>7823-05</v>
      </c>
      <c r="G599" s="14" t="str">
        <f>'[1]TCE - ANEXO II - Preencher'!I608</f>
        <v>12/2025</v>
      </c>
      <c r="H599" s="13" t="str">
        <f>'[1]TCE - ANEXO II - Preencher'!J608</f>
        <v>2 - Diarista</v>
      </c>
      <c r="I599" s="13">
        <f>'[1]TCE - ANEXO II - Preencher'!K608</f>
        <v>44</v>
      </c>
      <c r="J599" s="15">
        <f>'[1]TCE - ANEXO II - Preencher'!L608</f>
        <v>1663.17</v>
      </c>
      <c r="K599" s="15">
        <f>'[1]TCE - ANEXO II - Preencher'!P608</f>
        <v>0</v>
      </c>
      <c r="L599" s="15">
        <f>'[1]TCE - ANEXO II - Preencher'!Q608</f>
        <v>1018.84</v>
      </c>
      <c r="M599" s="15">
        <f>'[1]TCE - ANEXO II - Preencher'!R608</f>
        <v>240.25</v>
      </c>
      <c r="N599" s="16">
        <f>'[1]TCE - ANEXO II - Preencher'!S608</f>
        <v>0</v>
      </c>
      <c r="O599" s="17">
        <f>'[1]TCE - ANEXO II - Preencher'!W608</f>
        <v>909.61</v>
      </c>
      <c r="P599" s="18">
        <f>'[1]TCE - ANEXO II - Preencher'!X608</f>
        <v>2012.65</v>
      </c>
      <c r="S599" s="22">
        <v>61941</v>
      </c>
    </row>
    <row r="600" spans="1:19" x14ac:dyDescent="0.25">
      <c r="A600" s="8">
        <f>IFERROR(VLOOKUP(B600,'[1]DADOS (OCULTAR)'!$Q$3:$S$136,3,0),"")</f>
        <v>9039744000275</v>
      </c>
      <c r="B600" s="9" t="str">
        <f>'[1]TCE - ANEXO II - Preencher'!C609</f>
        <v>HOSPITAL MIGUEL ARRAES - CG. Nº 023/2022</v>
      </c>
      <c r="C600" s="10"/>
      <c r="D600" s="11" t="str">
        <f>'[1]TCE - ANEXO II - Preencher'!E609</f>
        <v>JOAO VICTOR PARANHOS FRAGOSO</v>
      </c>
      <c r="E600" s="12" t="str">
        <f>IF('[1]TCE - ANEXO II - Preencher'!G609="4 - Assistência Odontológica","2 - Outros Profissionais da saúde",'[1]TCE - ANEXO II - Preencher'!G609)</f>
        <v>3 - Administrativo</v>
      </c>
      <c r="F600" s="13" t="str">
        <f>'[1]TCE - ANEXO II - Preencher'!H609</f>
        <v>4141-05</v>
      </c>
      <c r="G600" s="14" t="str">
        <f>'[1]TCE - ANEXO II - Preencher'!I609</f>
        <v>12/2025</v>
      </c>
      <c r="H600" s="13" t="str">
        <f>'[1]TCE - ANEXO II - Preencher'!J609</f>
        <v>2 - Diarista</v>
      </c>
      <c r="I600" s="13">
        <f>'[1]TCE - ANEXO II - Preencher'!K609</f>
        <v>44</v>
      </c>
      <c r="J600" s="15">
        <f>'[1]TCE - ANEXO II - Preencher'!L609</f>
        <v>1518</v>
      </c>
      <c r="K600" s="15">
        <f>'[1]TCE - ANEXO II - Preencher'!P609</f>
        <v>0</v>
      </c>
      <c r="L600" s="15">
        <f>'[1]TCE - ANEXO II - Preencher'!Q609</f>
        <v>253</v>
      </c>
      <c r="M600" s="15">
        <f>'[1]TCE - ANEXO II - Preencher'!R609</f>
        <v>125.67</v>
      </c>
      <c r="N600" s="16">
        <f>'[1]TCE - ANEXO II - Preencher'!S609</f>
        <v>0</v>
      </c>
      <c r="O600" s="17">
        <f>'[1]TCE - ANEXO II - Preencher'!W609</f>
        <v>374.69</v>
      </c>
      <c r="P600" s="18">
        <f>'[1]TCE - ANEXO II - Preencher'!X609</f>
        <v>1521.98</v>
      </c>
      <c r="S600" s="22">
        <v>61972</v>
      </c>
    </row>
    <row r="601" spans="1:19" x14ac:dyDescent="0.25">
      <c r="A601" s="8">
        <f>IFERROR(VLOOKUP(B601,'[1]DADOS (OCULTAR)'!$Q$3:$S$136,3,0),"")</f>
        <v>9039744000275</v>
      </c>
      <c r="B601" s="9" t="str">
        <f>'[1]TCE - ANEXO II - Preencher'!C610</f>
        <v>HOSPITAL MIGUEL ARRAES - CG. Nº 023/2022</v>
      </c>
      <c r="C601" s="10"/>
      <c r="D601" s="11" t="str">
        <f>'[1]TCE - ANEXO II - Preencher'!E610</f>
        <v>JOELI SOUZA LIMA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2235-05</v>
      </c>
      <c r="G601" s="14" t="str">
        <f>'[1]TCE - ANEXO II - Preencher'!I610</f>
        <v>12/2025</v>
      </c>
      <c r="H601" s="13" t="str">
        <f>'[1]TCE - ANEXO II - Preencher'!J610</f>
        <v>1 - Plantonista</v>
      </c>
      <c r="I601" s="13">
        <f>'[1]TCE - ANEXO II - Preencher'!K610</f>
        <v>40</v>
      </c>
      <c r="J601" s="15">
        <f>'[1]TCE - ANEXO II - Preencher'!L610</f>
        <v>2154.6999999999998</v>
      </c>
      <c r="K601" s="15">
        <f>'[1]TCE - ANEXO II - Preencher'!P610</f>
        <v>38.65</v>
      </c>
      <c r="L601" s="15">
        <f>'[1]TCE - ANEXO II - Preencher'!Q610</f>
        <v>6019.62</v>
      </c>
      <c r="M601" s="15">
        <f>'[1]TCE - ANEXO II - Preencher'!R610</f>
        <v>3827.14</v>
      </c>
      <c r="N601" s="16">
        <f>'[1]TCE - ANEXO II - Preencher'!S610</f>
        <v>778.72</v>
      </c>
      <c r="O601" s="17">
        <f>'[1]TCE - ANEXO II - Preencher'!W610</f>
        <v>3817.19</v>
      </c>
      <c r="P601" s="18">
        <f>'[1]TCE - ANEXO II - Preencher'!X610</f>
        <v>9001.6399999999976</v>
      </c>
      <c r="S601" s="22">
        <v>62002</v>
      </c>
    </row>
    <row r="602" spans="1:19" x14ac:dyDescent="0.25">
      <c r="A602" s="8">
        <f>IFERROR(VLOOKUP(B602,'[1]DADOS (OCULTAR)'!$Q$3:$S$136,3,0),"")</f>
        <v>9039744000275</v>
      </c>
      <c r="B602" s="9" t="str">
        <f>'[1]TCE - ANEXO II - Preencher'!C611</f>
        <v>HOSPITAL MIGUEL ARRAES - CG. Nº 023/2022</v>
      </c>
      <c r="C602" s="10"/>
      <c r="D602" s="11" t="str">
        <f>'[1]TCE - ANEXO II - Preencher'!E611</f>
        <v>JOELMA ALCANTARA DA SILVA</v>
      </c>
      <c r="E602" s="12" t="str">
        <f>IF('[1]TCE - ANEXO II - Preencher'!G611="4 - Assistência Odontológica","2 - Outros Profissionais da saúde",'[1]TCE - ANEXO II - Preencher'!G611)</f>
        <v>3 - Administrativo</v>
      </c>
      <c r="F602" s="13" t="str">
        <f>'[1]TCE - ANEXO II - Preencher'!H611</f>
        <v>5143-20</v>
      </c>
      <c r="G602" s="14" t="str">
        <f>'[1]TCE - ANEXO II - Preencher'!I611</f>
        <v>12/2025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1518</v>
      </c>
      <c r="K602" s="15">
        <f>'[1]TCE - ANEXO II - Preencher'!P611</f>
        <v>0</v>
      </c>
      <c r="L602" s="15">
        <f>'[1]TCE - ANEXO II - Preencher'!Q611</f>
        <v>3027.11</v>
      </c>
      <c r="M602" s="15">
        <f>'[1]TCE - ANEXO II - Preencher'!R611</f>
        <v>1307.44</v>
      </c>
      <c r="N602" s="16">
        <f>'[1]TCE - ANEXO II - Preencher'!S611</f>
        <v>0</v>
      </c>
      <c r="O602" s="17">
        <f>'[1]TCE - ANEXO II - Preencher'!W611</f>
        <v>2389.71</v>
      </c>
      <c r="P602" s="18">
        <f>'[1]TCE - ANEXO II - Preencher'!X611</f>
        <v>3462.8400000000011</v>
      </c>
      <c r="S602" s="22">
        <v>62033</v>
      </c>
    </row>
    <row r="603" spans="1:19" x14ac:dyDescent="0.25">
      <c r="A603" s="8">
        <f>IFERROR(VLOOKUP(B603,'[1]DADOS (OCULTAR)'!$Q$3:$S$136,3,0),"")</f>
        <v>9039744000275</v>
      </c>
      <c r="B603" s="9" t="str">
        <f>'[1]TCE - ANEXO II - Preencher'!C612</f>
        <v>HOSPITAL MIGUEL ARRAES - CG. Nº 023/2022</v>
      </c>
      <c r="C603" s="10"/>
      <c r="D603" s="11" t="str">
        <f>'[1]TCE - ANEXO II - Preencher'!E612</f>
        <v>JOELMA MARIA MACIEL CABRAL BARBOSA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3222-05</v>
      </c>
      <c r="G603" s="14" t="str">
        <f>'[1]TCE - ANEXO II - Preencher'!I612</f>
        <v>12/2025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560</v>
      </c>
      <c r="N603" s="16">
        <f>'[1]TCE - ANEXO II - Preencher'!S612</f>
        <v>0</v>
      </c>
      <c r="O603" s="17">
        <f>'[1]TCE - ANEXO II - Preencher'!W612</f>
        <v>560</v>
      </c>
      <c r="P603" s="18">
        <f>'[1]TCE - ANEXO II - Preencher'!X612</f>
        <v>0</v>
      </c>
      <c r="S603" s="22">
        <v>62063</v>
      </c>
    </row>
    <row r="604" spans="1:19" x14ac:dyDescent="0.25">
      <c r="A604" s="8">
        <f>IFERROR(VLOOKUP(B604,'[1]DADOS (OCULTAR)'!$Q$3:$S$136,3,0),"")</f>
        <v>9039744000275</v>
      </c>
      <c r="B604" s="9" t="str">
        <f>'[1]TCE - ANEXO II - Preencher'!C613</f>
        <v>HOSPITAL MIGUEL ARRAES - CG. Nº 023/2022</v>
      </c>
      <c r="C604" s="10"/>
      <c r="D604" s="11" t="str">
        <f>'[1]TCE - ANEXO II - Preencher'!E613</f>
        <v>JOELMA PAULINO DOS SANTOS CARDOZO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3222-05</v>
      </c>
      <c r="G604" s="14" t="str">
        <f>'[1]TCE - ANEXO II - Preencher'!I613</f>
        <v>12/2025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1518</v>
      </c>
      <c r="K604" s="15">
        <f>'[1]TCE - ANEXO II - Preencher'!P613</f>
        <v>45.22</v>
      </c>
      <c r="L604" s="15">
        <f>'[1]TCE - ANEXO II - Preencher'!Q613</f>
        <v>4280.0600000000004</v>
      </c>
      <c r="M604" s="15">
        <f>'[1]TCE - ANEXO II - Preencher'!R613</f>
        <v>5863.74</v>
      </c>
      <c r="N604" s="16">
        <f>'[1]TCE - ANEXO II - Preencher'!S613</f>
        <v>303.60000000000002</v>
      </c>
      <c r="O604" s="17">
        <f>'[1]TCE - ANEXO II - Preencher'!W613</f>
        <v>1907.17</v>
      </c>
      <c r="P604" s="18">
        <f>'[1]TCE - ANEXO II - Preencher'!X613</f>
        <v>10103.450000000001</v>
      </c>
      <c r="S604" s="22">
        <v>62094</v>
      </c>
    </row>
    <row r="605" spans="1:19" x14ac:dyDescent="0.25">
      <c r="A605" s="8">
        <f>IFERROR(VLOOKUP(B605,'[1]DADOS (OCULTAR)'!$Q$3:$S$136,3,0),"")</f>
        <v>9039744000275</v>
      </c>
      <c r="B605" s="9" t="str">
        <f>'[1]TCE - ANEXO II - Preencher'!C614</f>
        <v>HOSPITAL MIGUEL ARRAES - CG. Nº 023/2022</v>
      </c>
      <c r="C605" s="10"/>
      <c r="D605" s="11" t="str">
        <f>'[1]TCE - ANEXO II - Preencher'!E614</f>
        <v>JONAS TRAJANO DE ARAUJO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3241-15</v>
      </c>
      <c r="G605" s="14" t="str">
        <f>'[1]TCE - ANEXO II - Preencher'!I614</f>
        <v>12/2025</v>
      </c>
      <c r="H605" s="13" t="str">
        <f>'[1]TCE - ANEXO II - Preencher'!J614</f>
        <v>1 - Plantonista</v>
      </c>
      <c r="I605" s="13">
        <f>'[1]TCE - ANEXO II - Preencher'!K614</f>
        <v>24</v>
      </c>
      <c r="J605" s="15">
        <f>'[1]TCE - ANEXO II - Preencher'!L614</f>
        <v>0</v>
      </c>
      <c r="K605" s="15">
        <f>'[1]TCE - ANEXO II - Preencher'!P614</f>
        <v>5646.67</v>
      </c>
      <c r="L605" s="15">
        <f>'[1]TCE - ANEXO II - Preencher'!Q614</f>
        <v>4235</v>
      </c>
      <c r="M605" s="15">
        <f>'[1]TCE - ANEXO II - Preencher'!R614</f>
        <v>12.52</v>
      </c>
      <c r="N605" s="16">
        <f>'[1]TCE - ANEXO II - Preencher'!S614</f>
        <v>0</v>
      </c>
      <c r="O605" s="17">
        <f>'[1]TCE - ANEXO II - Preencher'!W614</f>
        <v>8329.18</v>
      </c>
      <c r="P605" s="18">
        <f>'[1]TCE - ANEXO II - Preencher'!X614</f>
        <v>1565.0100000000002</v>
      </c>
      <c r="S605" s="22">
        <v>62125</v>
      </c>
    </row>
    <row r="606" spans="1:19" x14ac:dyDescent="0.25">
      <c r="A606" s="8">
        <f>IFERROR(VLOOKUP(B606,'[1]DADOS (OCULTAR)'!$Q$3:$S$136,3,0),"")</f>
        <v>9039744000275</v>
      </c>
      <c r="B606" s="9" t="str">
        <f>'[1]TCE - ANEXO II - Preencher'!C615</f>
        <v>HOSPITAL MIGUEL ARRAES - CG. Nº 023/2022</v>
      </c>
      <c r="C606" s="10"/>
      <c r="D606" s="11" t="str">
        <f>'[1]TCE - ANEXO II - Preencher'!E615</f>
        <v>JORDEANE DE LIMA BEZERRA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3222-05</v>
      </c>
      <c r="G606" s="14" t="str">
        <f>'[1]TCE - ANEXO II - Preencher'!I615</f>
        <v>12/2025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1518</v>
      </c>
      <c r="K606" s="15">
        <f>'[1]TCE - ANEXO II - Preencher'!P615</f>
        <v>45.22</v>
      </c>
      <c r="L606" s="15">
        <f>'[1]TCE - ANEXO II - Preencher'!Q615</f>
        <v>3404.48</v>
      </c>
      <c r="M606" s="15">
        <f>'[1]TCE - ANEXO II - Preencher'!R615</f>
        <v>2163.37</v>
      </c>
      <c r="N606" s="16">
        <f>'[1]TCE - ANEXO II - Preencher'!S615</f>
        <v>303.60000000000002</v>
      </c>
      <c r="O606" s="17">
        <f>'[1]TCE - ANEXO II - Preencher'!W615</f>
        <v>1774.12</v>
      </c>
      <c r="P606" s="18">
        <f>'[1]TCE - ANEXO II - Preencher'!X615</f>
        <v>5660.55</v>
      </c>
      <c r="S606" s="22">
        <v>62153</v>
      </c>
    </row>
    <row r="607" spans="1:19" x14ac:dyDescent="0.25">
      <c r="A607" s="8">
        <f>IFERROR(VLOOKUP(B607,'[1]DADOS (OCULTAR)'!$Q$3:$S$136,3,0),"")</f>
        <v>9039744000275</v>
      </c>
      <c r="B607" s="9" t="str">
        <f>'[1]TCE - ANEXO II - Preencher'!C616</f>
        <v>HOSPITAL MIGUEL ARRAES - CG. Nº 023/2022</v>
      </c>
      <c r="C607" s="10"/>
      <c r="D607" s="11" t="str">
        <f>'[1]TCE - ANEXO II - Preencher'!E616</f>
        <v>JORGE ALVES DE LIRA JUNIOR</v>
      </c>
      <c r="E607" s="12" t="str">
        <f>IF('[1]TCE - ANEXO II - Preencher'!G616="4 - Assistência Odontológica","2 - Outros Profissionais da saúde",'[1]TCE - ANEXO II - Preencher'!G616)</f>
        <v>3 - Administrativo</v>
      </c>
      <c r="F607" s="13" t="str">
        <f>'[1]TCE - ANEXO II - Preencher'!H616</f>
        <v>5142-25</v>
      </c>
      <c r="G607" s="14" t="str">
        <f>'[1]TCE - ANEXO II - Preencher'!I616</f>
        <v>12/2025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1518</v>
      </c>
      <c r="K607" s="15">
        <f>'[1]TCE - ANEXO II - Preencher'!P616</f>
        <v>0</v>
      </c>
      <c r="L607" s="15">
        <f>'[1]TCE - ANEXO II - Preencher'!Q616</f>
        <v>832.41</v>
      </c>
      <c r="M607" s="15">
        <f>'[1]TCE - ANEXO II - Preencher'!R616</f>
        <v>65</v>
      </c>
      <c r="N607" s="16">
        <f>'[1]TCE - ANEXO II - Preencher'!S616</f>
        <v>0</v>
      </c>
      <c r="O607" s="17">
        <f>'[1]TCE - ANEXO II - Preencher'!W616</f>
        <v>1124.28</v>
      </c>
      <c r="P607" s="18">
        <f>'[1]TCE - ANEXO II - Preencher'!X616</f>
        <v>1291.1299999999999</v>
      </c>
      <c r="S607" s="22">
        <v>62184</v>
      </c>
    </row>
    <row r="608" spans="1:19" x14ac:dyDescent="0.25">
      <c r="A608" s="8">
        <f>IFERROR(VLOOKUP(B608,'[1]DADOS (OCULTAR)'!$Q$3:$S$136,3,0),"")</f>
        <v>9039744000275</v>
      </c>
      <c r="B608" s="9" t="str">
        <f>'[1]TCE - ANEXO II - Preencher'!C617</f>
        <v>HOSPITAL MIGUEL ARRAES - CG. Nº 023/2022</v>
      </c>
      <c r="C608" s="10"/>
      <c r="D608" s="11" t="str">
        <f>'[1]TCE - ANEXO II - Preencher'!E617</f>
        <v>JORGE LUIS VITORINO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2236-05</v>
      </c>
      <c r="G608" s="14" t="str">
        <f>'[1]TCE - ANEXO II - Preencher'!I617</f>
        <v>12/2025</v>
      </c>
      <c r="H608" s="13" t="str">
        <f>'[1]TCE - ANEXO II - Preencher'!J617</f>
        <v>1 - Plantonista</v>
      </c>
      <c r="I608" s="13">
        <f>'[1]TCE - ANEXO II - Preencher'!K617</f>
        <v>24</v>
      </c>
      <c r="J608" s="15">
        <f>'[1]TCE - ANEXO II - Preencher'!L617</f>
        <v>0</v>
      </c>
      <c r="K608" s="15">
        <f>'[1]TCE - ANEXO II - Preencher'!P617</f>
        <v>4486.6400000000003</v>
      </c>
      <c r="L608" s="15">
        <f>'[1]TCE - ANEXO II - Preencher'!Q617</f>
        <v>3309.2</v>
      </c>
      <c r="M608" s="15">
        <f>'[1]TCE - ANEXO II - Preencher'!R617</f>
        <v>218.53</v>
      </c>
      <c r="N608" s="16">
        <f>'[1]TCE - ANEXO II - Preencher'!S617</f>
        <v>0</v>
      </c>
      <c r="O608" s="17">
        <f>'[1]TCE - ANEXO II - Preencher'!W617</f>
        <v>6089.52</v>
      </c>
      <c r="P608" s="18">
        <f>'[1]TCE - ANEXO II - Preencher'!X617</f>
        <v>1924.8499999999995</v>
      </c>
      <c r="S608" s="22">
        <v>62214</v>
      </c>
    </row>
    <row r="609" spans="1:19" x14ac:dyDescent="0.25">
      <c r="A609" s="8">
        <f>IFERROR(VLOOKUP(B609,'[1]DADOS (OCULTAR)'!$Q$3:$S$136,3,0),"")</f>
        <v>9039744000275</v>
      </c>
      <c r="B609" s="9" t="str">
        <f>'[1]TCE - ANEXO II - Preencher'!C618</f>
        <v>HOSPITAL MIGUEL ARRAES - CG. Nº 023/2022</v>
      </c>
      <c r="C609" s="10"/>
      <c r="D609" s="11" t="str">
        <f>'[1]TCE - ANEXO II - Preencher'!E618</f>
        <v>JORGE LUIZ BATISTA COSTA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5211-30</v>
      </c>
      <c r="G609" s="14" t="str">
        <f>'[1]TCE - ANEXO II - Preencher'!I618</f>
        <v>12/2025</v>
      </c>
      <c r="H609" s="13" t="str">
        <f>'[1]TCE - ANEXO II - Preencher'!J618</f>
        <v>1 - Plantonista</v>
      </c>
      <c r="I609" s="13">
        <f>'[1]TCE - ANEXO II - Preencher'!K618</f>
        <v>44</v>
      </c>
      <c r="J609" s="15">
        <f>'[1]TCE - ANEXO II - Preencher'!L618</f>
        <v>1617.81</v>
      </c>
      <c r="K609" s="15">
        <f>'[1]TCE - ANEXO II - Preencher'!P618</f>
        <v>0</v>
      </c>
      <c r="L609" s="15">
        <f>'[1]TCE - ANEXO II - Preencher'!Q618</f>
        <v>1673.6</v>
      </c>
      <c r="M609" s="15">
        <f>'[1]TCE - ANEXO II - Preencher'!R618</f>
        <v>185.79</v>
      </c>
      <c r="N609" s="16">
        <f>'[1]TCE - ANEXO II - Preencher'!S618</f>
        <v>0</v>
      </c>
      <c r="O609" s="17">
        <f>'[1]TCE - ANEXO II - Preencher'!W618</f>
        <v>1535.31</v>
      </c>
      <c r="P609" s="18">
        <f>'[1]TCE - ANEXO II - Preencher'!X618</f>
        <v>1941.8899999999999</v>
      </c>
      <c r="S609" s="22">
        <v>62245</v>
      </c>
    </row>
    <row r="610" spans="1:19" x14ac:dyDescent="0.25">
      <c r="A610" s="8">
        <f>IFERROR(VLOOKUP(B610,'[1]DADOS (OCULTAR)'!$Q$3:$S$136,3,0),"")</f>
        <v>9039744000275</v>
      </c>
      <c r="B610" s="9" t="str">
        <f>'[1]TCE - ANEXO II - Preencher'!C619</f>
        <v>HOSPITAL MIGUEL ARRAES - CG. Nº 023/2022</v>
      </c>
      <c r="C610" s="10"/>
      <c r="D610" s="11" t="str">
        <f>'[1]TCE - ANEXO II - Preencher'!E619</f>
        <v>JORGE LUIZ GOUVEIA</v>
      </c>
      <c r="E610" s="12" t="str">
        <f>IF('[1]TCE - ANEXO II - Preencher'!G619="4 - Assistência Odontológica","2 - Outros Profissionais da saúde",'[1]TCE - ANEXO II - Preencher'!G619)</f>
        <v>3 - Administrativo</v>
      </c>
      <c r="F610" s="13" t="str">
        <f>'[1]TCE - ANEXO II - Preencher'!H619</f>
        <v>8601-10</v>
      </c>
      <c r="G610" s="14" t="str">
        <f>'[1]TCE - ANEXO II - Preencher'!I619</f>
        <v>12/2025</v>
      </c>
      <c r="H610" s="13" t="str">
        <f>'[1]TCE - ANEXO II - Preencher'!J619</f>
        <v>2 - Diarista</v>
      </c>
      <c r="I610" s="13">
        <f>'[1]TCE - ANEXO II - Preencher'!K619</f>
        <v>44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88</v>
      </c>
      <c r="N610" s="16">
        <f>'[1]TCE - ANEXO II - Preencher'!S619</f>
        <v>0</v>
      </c>
      <c r="O610" s="17">
        <f>'[1]TCE - ANEXO II - Preencher'!W619</f>
        <v>88</v>
      </c>
      <c r="P610" s="18">
        <f>'[1]TCE - ANEXO II - Preencher'!X619</f>
        <v>0</v>
      </c>
      <c r="S610" s="22">
        <v>62275</v>
      </c>
    </row>
    <row r="611" spans="1:19" x14ac:dyDescent="0.25">
      <c r="A611" s="8">
        <f>IFERROR(VLOOKUP(B611,'[1]DADOS (OCULTAR)'!$Q$3:$S$136,3,0),"")</f>
        <v>9039744000275</v>
      </c>
      <c r="B611" s="9" t="str">
        <f>'[1]TCE - ANEXO II - Preencher'!C620</f>
        <v>HOSPITAL MIGUEL ARRAES - CG. Nº 023/2022</v>
      </c>
      <c r="C611" s="10"/>
      <c r="D611" s="11" t="str">
        <f>'[1]TCE - ANEXO II - Preencher'!E620</f>
        <v>JORGE RODRIGO MORAIS DE LIMA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2234-05</v>
      </c>
      <c r="G611" s="14" t="str">
        <f>'[1]TCE - ANEXO II - Preencher'!I620</f>
        <v>12/2025</v>
      </c>
      <c r="H611" s="13" t="str">
        <f>'[1]TCE - ANEXO II - Preencher'!J620</f>
        <v>1 - Plantonista</v>
      </c>
      <c r="I611" s="13">
        <f>'[1]TCE - ANEXO II - Preencher'!K620</f>
        <v>30</v>
      </c>
      <c r="J611" s="15">
        <f>'[1]TCE - ANEXO II - Preencher'!L620</f>
        <v>4230.2299999999996</v>
      </c>
      <c r="K611" s="15">
        <f>'[1]TCE - ANEXO II - Preencher'!P620</f>
        <v>0</v>
      </c>
      <c r="L611" s="15">
        <f>'[1]TCE - ANEXO II - Preencher'!Q620</f>
        <v>6220.86</v>
      </c>
      <c r="M611" s="15">
        <f>'[1]TCE - ANEXO II - Preencher'!R620</f>
        <v>1242.5899999999999</v>
      </c>
      <c r="N611" s="16">
        <f>'[1]TCE - ANEXO II - Preencher'!S620</f>
        <v>910.1</v>
      </c>
      <c r="O611" s="17">
        <f>'[1]TCE - ANEXO II - Preencher'!W620</f>
        <v>5935.76</v>
      </c>
      <c r="P611" s="18">
        <f>'[1]TCE - ANEXO II - Preencher'!X620</f>
        <v>6668.02</v>
      </c>
      <c r="S611" s="22">
        <v>62306</v>
      </c>
    </row>
    <row r="612" spans="1:19" x14ac:dyDescent="0.25">
      <c r="A612" s="8">
        <f>IFERROR(VLOOKUP(B612,'[1]DADOS (OCULTAR)'!$Q$3:$S$136,3,0),"")</f>
        <v>9039744000275</v>
      </c>
      <c r="B612" s="9" t="str">
        <f>'[1]TCE - ANEXO II - Preencher'!C621</f>
        <v>HOSPITAL MIGUEL ARRAES - CG. Nº 023/2022</v>
      </c>
      <c r="C612" s="10"/>
      <c r="D612" s="11" t="str">
        <f>'[1]TCE - ANEXO II - Preencher'!E621</f>
        <v>JOSE ALBENES DOS SANTOS</v>
      </c>
      <c r="E612" s="12" t="str">
        <f>IF('[1]TCE - ANEXO II - Preencher'!G621="4 - Assistência Odontológica","2 - Outros Profissionais da saúde",'[1]TCE - ANEXO II - Preencher'!G621)</f>
        <v>3 - Administrativo</v>
      </c>
      <c r="F612" s="13" t="str">
        <f>'[1]TCE - ANEXO II - Preencher'!H621</f>
        <v>5142-25</v>
      </c>
      <c r="G612" s="14" t="str">
        <f>'[1]TCE - ANEXO II - Preencher'!I621</f>
        <v>12/2025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1518</v>
      </c>
      <c r="K612" s="15">
        <f>'[1]TCE - ANEXO II - Preencher'!P621</f>
        <v>0</v>
      </c>
      <c r="L612" s="15">
        <f>'[1]TCE - ANEXO II - Preencher'!Q621</f>
        <v>2240.48</v>
      </c>
      <c r="M612" s="15">
        <f>'[1]TCE - ANEXO II - Preencher'!R621</f>
        <v>763.14</v>
      </c>
      <c r="N612" s="16">
        <f>'[1]TCE - ANEXO II - Preencher'!S621</f>
        <v>0</v>
      </c>
      <c r="O612" s="17">
        <f>'[1]TCE - ANEXO II - Preencher'!W621</f>
        <v>1477.13</v>
      </c>
      <c r="P612" s="18">
        <f>'[1]TCE - ANEXO II - Preencher'!X621</f>
        <v>3044.49</v>
      </c>
      <c r="S612" s="22">
        <v>62337</v>
      </c>
    </row>
    <row r="613" spans="1:19" x14ac:dyDescent="0.25">
      <c r="A613" s="8">
        <f>IFERROR(VLOOKUP(B613,'[1]DADOS (OCULTAR)'!$Q$3:$S$136,3,0),"")</f>
        <v>9039744000275</v>
      </c>
      <c r="B613" s="9" t="str">
        <f>'[1]TCE - ANEXO II - Preencher'!C622</f>
        <v>HOSPITAL MIGUEL ARRAES - CG. Nº 023/2022</v>
      </c>
      <c r="C613" s="10"/>
      <c r="D613" s="11" t="str">
        <f>'[1]TCE - ANEXO II - Preencher'!E622</f>
        <v>JOSE ALMIR JAPIA DE LIMA</v>
      </c>
      <c r="E613" s="12" t="str">
        <f>IF('[1]TCE - ANEXO II - Preencher'!G622="4 - Assistência Odontológica","2 - Outros Profissionais da saúde",'[1]TCE - ANEXO II - Preencher'!G622)</f>
        <v>3 - Administrativo</v>
      </c>
      <c r="F613" s="13" t="str">
        <f>'[1]TCE - ANEXO II - Preencher'!H622</f>
        <v>5171-10</v>
      </c>
      <c r="G613" s="14" t="str">
        <f>'[1]TCE - ANEXO II - Preencher'!I622</f>
        <v>12/2025</v>
      </c>
      <c r="H613" s="13" t="str">
        <f>'[1]TCE - ANEXO II - Preencher'!J622</f>
        <v>2 - Diarista</v>
      </c>
      <c r="I613" s="13">
        <f>'[1]TCE - ANEXO II - Preencher'!K622</f>
        <v>44</v>
      </c>
      <c r="J613" s="15">
        <f>'[1]TCE - ANEXO II - Preencher'!L622</f>
        <v>2261.1</v>
      </c>
      <c r="K613" s="15">
        <f>'[1]TCE - ANEXO II - Preencher'!P622</f>
        <v>0</v>
      </c>
      <c r="L613" s="15">
        <f>'[1]TCE - ANEXO II - Preencher'!Q622</f>
        <v>2957.77</v>
      </c>
      <c r="M613" s="15">
        <f>'[1]TCE - ANEXO II - Preencher'!R622</f>
        <v>4133.5600000000004</v>
      </c>
      <c r="N613" s="16">
        <f>'[1]TCE - ANEXO II - Preencher'!S622</f>
        <v>0</v>
      </c>
      <c r="O613" s="17">
        <f>'[1]TCE - ANEXO II - Preencher'!W622</f>
        <v>2401.38</v>
      </c>
      <c r="P613" s="18">
        <f>'[1]TCE - ANEXO II - Preencher'!X622</f>
        <v>6951.05</v>
      </c>
      <c r="S613" s="22">
        <v>62367</v>
      </c>
    </row>
    <row r="614" spans="1:19" x14ac:dyDescent="0.25">
      <c r="A614" s="8">
        <f>IFERROR(VLOOKUP(B614,'[1]DADOS (OCULTAR)'!$Q$3:$S$136,3,0),"")</f>
        <v>9039744000275</v>
      </c>
      <c r="B614" s="9" t="str">
        <f>'[1]TCE - ANEXO II - Preencher'!C623</f>
        <v>HOSPITAL MIGUEL ARRAES - CG. Nº 023/2022</v>
      </c>
      <c r="C614" s="10"/>
      <c r="D614" s="11" t="str">
        <f>'[1]TCE - ANEXO II - Preencher'!E623</f>
        <v>JOSE ANDRADE DA SILVA</v>
      </c>
      <c r="E614" s="12" t="str">
        <f>IF('[1]TCE - ANEXO II - Preencher'!G623="4 - Assistência Odontológica","2 - Outros Profissionais da saúde",'[1]TCE - ANEXO II - Preencher'!G623)</f>
        <v>3 - Administrativo</v>
      </c>
      <c r="F614" s="13" t="str">
        <f>'[1]TCE - ANEXO II - Preencher'!H623</f>
        <v>5163-45</v>
      </c>
      <c r="G614" s="14" t="str">
        <f>'[1]TCE - ANEXO II - Preencher'!I623</f>
        <v>12/2025</v>
      </c>
      <c r="H614" s="13" t="str">
        <f>'[1]TCE - ANEXO II - Preencher'!J623</f>
        <v>1 - Plantonista</v>
      </c>
      <c r="I614" s="13">
        <f>'[1]TCE - ANEXO II - Preencher'!K623</f>
        <v>44</v>
      </c>
      <c r="J614" s="15">
        <f>'[1]TCE - ANEXO II - Preencher'!L623</f>
        <v>1518</v>
      </c>
      <c r="K614" s="15">
        <f>'[1]TCE - ANEXO II - Preencher'!P623</f>
        <v>0</v>
      </c>
      <c r="L614" s="15">
        <f>'[1]TCE - ANEXO II - Preencher'!Q623</f>
        <v>2517.73</v>
      </c>
      <c r="M614" s="15">
        <f>'[1]TCE - ANEXO II - Preencher'!R623</f>
        <v>763.14</v>
      </c>
      <c r="N614" s="16">
        <f>'[1]TCE - ANEXO II - Preencher'!S623</f>
        <v>0</v>
      </c>
      <c r="O614" s="17">
        <f>'[1]TCE - ANEXO II - Preencher'!W623</f>
        <v>1632.56</v>
      </c>
      <c r="P614" s="18">
        <f>'[1]TCE - ANEXO II - Preencher'!X623</f>
        <v>3166.31</v>
      </c>
      <c r="S614" s="22">
        <v>62398</v>
      </c>
    </row>
    <row r="615" spans="1:19" x14ac:dyDescent="0.25">
      <c r="A615" s="8">
        <f>IFERROR(VLOOKUP(B615,'[1]DADOS (OCULTAR)'!$Q$3:$S$136,3,0),"")</f>
        <v>9039744000275</v>
      </c>
      <c r="B615" s="9" t="str">
        <f>'[1]TCE - ANEXO II - Preencher'!C624</f>
        <v>HOSPITAL MIGUEL ARRAES - CG. Nº 023/2022</v>
      </c>
      <c r="C615" s="10"/>
      <c r="D615" s="11" t="str">
        <f>'[1]TCE - ANEXO II - Preencher'!E624</f>
        <v>JOSE CARLOS EGIPEDES DE FRANCA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 t="str">
        <f>'[1]TCE - ANEXO II - Preencher'!H624</f>
        <v>3222-05</v>
      </c>
      <c r="G615" s="14" t="str">
        <f>'[1]TCE - ANEXO II - Preencher'!I624</f>
        <v>12/2025</v>
      </c>
      <c r="H615" s="13" t="str">
        <f>'[1]TCE - ANEXO II - Preencher'!J624</f>
        <v>1 - Plantonista</v>
      </c>
      <c r="I615" s="13">
        <f>'[1]TCE - ANEXO II - Preencher'!K624</f>
        <v>44</v>
      </c>
      <c r="J615" s="15">
        <f>'[1]TCE - ANEXO II - Preencher'!L624</f>
        <v>1518</v>
      </c>
      <c r="K615" s="15">
        <f>'[1]TCE - ANEXO II - Preencher'!P624</f>
        <v>45.22</v>
      </c>
      <c r="L615" s="15">
        <f>'[1]TCE - ANEXO II - Preencher'!Q624</f>
        <v>3999.19</v>
      </c>
      <c r="M615" s="15">
        <f>'[1]TCE - ANEXO II - Preencher'!R624</f>
        <v>2360.15</v>
      </c>
      <c r="N615" s="16">
        <f>'[1]TCE - ANEXO II - Preencher'!S624</f>
        <v>151.80000000000001</v>
      </c>
      <c r="O615" s="17">
        <f>'[1]TCE - ANEXO II - Preencher'!W624</f>
        <v>1927.84</v>
      </c>
      <c r="P615" s="18">
        <f>'[1]TCE - ANEXO II - Preencher'!X624</f>
        <v>6146.5199999999995</v>
      </c>
      <c r="S615" s="22">
        <v>62428</v>
      </c>
    </row>
    <row r="616" spans="1:19" x14ac:dyDescent="0.25">
      <c r="A616" s="8">
        <f>IFERROR(VLOOKUP(B616,'[1]DADOS (OCULTAR)'!$Q$3:$S$136,3,0),"")</f>
        <v>9039744000275</v>
      </c>
      <c r="B616" s="9" t="str">
        <f>'[1]TCE - ANEXO II - Preencher'!C625</f>
        <v>HOSPITAL MIGUEL ARRAES - CG. Nº 023/2022</v>
      </c>
      <c r="C616" s="10"/>
      <c r="D616" s="11" t="str">
        <f>'[1]TCE - ANEXO II - Preencher'!E625</f>
        <v>JOSE CARLOS GOMES DA SILVA</v>
      </c>
      <c r="E616" s="12" t="str">
        <f>IF('[1]TCE - ANEXO II - Preencher'!G625="4 - Assistência Odontológica","2 - Outros Profissionais da saúde",'[1]TCE - ANEXO II - Preencher'!G625)</f>
        <v>3 - Administrativo</v>
      </c>
      <c r="F616" s="13" t="str">
        <f>'[1]TCE - ANEXO II - Preencher'!H625</f>
        <v>5142-25</v>
      </c>
      <c r="G616" s="14" t="str">
        <f>'[1]TCE - ANEXO II - Preencher'!I625</f>
        <v>12/2025</v>
      </c>
      <c r="H616" s="13" t="str">
        <f>'[1]TCE - ANEXO II - Preencher'!J625</f>
        <v>2 - Diarista</v>
      </c>
      <c r="I616" s="13">
        <f>'[1]TCE - ANEXO II - Preencher'!K625</f>
        <v>44</v>
      </c>
      <c r="J616" s="15">
        <f>'[1]TCE - ANEXO II - Preencher'!L625</f>
        <v>1518</v>
      </c>
      <c r="K616" s="15">
        <f>'[1]TCE - ANEXO II - Preencher'!P625</f>
        <v>0</v>
      </c>
      <c r="L616" s="15">
        <f>'[1]TCE - ANEXO II - Preencher'!Q625</f>
        <v>2059.89</v>
      </c>
      <c r="M616" s="15">
        <f>'[1]TCE - ANEXO II - Preencher'!R625</f>
        <v>327.33</v>
      </c>
      <c r="N616" s="16">
        <f>'[1]TCE - ANEXO II - Preencher'!S625</f>
        <v>0</v>
      </c>
      <c r="O616" s="17">
        <f>'[1]TCE - ANEXO II - Preencher'!W625</f>
        <v>1893.82</v>
      </c>
      <c r="P616" s="18">
        <f>'[1]TCE - ANEXO II - Preencher'!X625</f>
        <v>2011.3999999999999</v>
      </c>
      <c r="S616" s="22">
        <v>62459</v>
      </c>
    </row>
    <row r="617" spans="1:19" x14ac:dyDescent="0.25">
      <c r="A617" s="8">
        <f>IFERROR(VLOOKUP(B617,'[1]DADOS (OCULTAR)'!$Q$3:$S$136,3,0),"")</f>
        <v>9039744000275</v>
      </c>
      <c r="B617" s="9" t="str">
        <f>'[1]TCE - ANEXO II - Preencher'!C626</f>
        <v>HOSPITAL MIGUEL ARRAES - CG. Nº 023/2022</v>
      </c>
      <c r="C617" s="10"/>
      <c r="D617" s="11" t="str">
        <f>'[1]TCE - ANEXO II - Preencher'!E626</f>
        <v>JOSE CEZAR DA SILVA</v>
      </c>
      <c r="E617" s="12" t="str">
        <f>IF('[1]TCE - ANEXO II - Preencher'!G626="4 - Assistência Odontológica","2 - Outros Profissionais da saúde",'[1]TCE - ANEXO II - Preencher'!G626)</f>
        <v>3 - Administrativo</v>
      </c>
      <c r="F617" s="13" t="str">
        <f>'[1]TCE - ANEXO II - Preencher'!H626</f>
        <v>5142-25</v>
      </c>
      <c r="G617" s="14" t="str">
        <f>'[1]TCE - ANEXO II - Preencher'!I626</f>
        <v>12/2025</v>
      </c>
      <c r="H617" s="13" t="str">
        <f>'[1]TCE - ANEXO II - Preencher'!J626</f>
        <v>1 - Plantonista</v>
      </c>
      <c r="I617" s="13">
        <f>'[1]TCE - ANEXO II - Preencher'!K626</f>
        <v>44</v>
      </c>
      <c r="J617" s="15">
        <f>'[1]TCE - ANEXO II - Preencher'!L626</f>
        <v>1518</v>
      </c>
      <c r="K617" s="15">
        <f>'[1]TCE - ANEXO II - Preencher'!P626</f>
        <v>0</v>
      </c>
      <c r="L617" s="15">
        <f>'[1]TCE - ANEXO II - Preencher'!Q626</f>
        <v>2185.88</v>
      </c>
      <c r="M617" s="15">
        <f>'[1]TCE - ANEXO II - Preencher'!R626</f>
        <v>455.4</v>
      </c>
      <c r="N617" s="16">
        <f>'[1]TCE - ANEXO II - Preencher'!S626</f>
        <v>0</v>
      </c>
      <c r="O617" s="17">
        <f>'[1]TCE - ANEXO II - Preencher'!W626</f>
        <v>1315.48</v>
      </c>
      <c r="P617" s="18">
        <f>'[1]TCE - ANEXO II - Preencher'!X626</f>
        <v>2843.7999999999997</v>
      </c>
      <c r="S617" s="22">
        <v>62490</v>
      </c>
    </row>
    <row r="618" spans="1:19" x14ac:dyDescent="0.25">
      <c r="A618" s="8">
        <f>IFERROR(VLOOKUP(B618,'[1]DADOS (OCULTAR)'!$Q$3:$S$136,3,0),"")</f>
        <v>9039744000275</v>
      </c>
      <c r="B618" s="9" t="str">
        <f>'[1]TCE - ANEXO II - Preencher'!C627</f>
        <v>HOSPITAL MIGUEL ARRAES - CG. Nº 023/2022</v>
      </c>
      <c r="C618" s="10"/>
      <c r="D618" s="11" t="str">
        <f>'[1]TCE - ANEXO II - Preencher'!E627</f>
        <v>JOSE MANOEL DA SILVA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5151-10</v>
      </c>
      <c r="G618" s="14" t="str">
        <f>'[1]TCE - ANEXO II - Preencher'!I627</f>
        <v>12/2025</v>
      </c>
      <c r="H618" s="13" t="str">
        <f>'[1]TCE - ANEXO II - Preencher'!J627</f>
        <v>1 - Plantonista</v>
      </c>
      <c r="I618" s="13">
        <f>'[1]TCE - ANEXO II - Preencher'!K627</f>
        <v>44</v>
      </c>
      <c r="J618" s="15">
        <f>'[1]TCE - ANEXO II - Preencher'!L627</f>
        <v>0</v>
      </c>
      <c r="K618" s="15">
        <f>'[1]TCE - ANEXO II - Preencher'!P627</f>
        <v>3161.72</v>
      </c>
      <c r="L618" s="15">
        <f>'[1]TCE - ANEXO II - Preencher'!Q627</f>
        <v>2502.17</v>
      </c>
      <c r="M618" s="15">
        <f>'[1]TCE - ANEXO II - Preencher'!R627</f>
        <v>231.84</v>
      </c>
      <c r="N618" s="16">
        <f>'[1]TCE - ANEXO II - Preencher'!S627</f>
        <v>0</v>
      </c>
      <c r="O618" s="17">
        <f>'[1]TCE - ANEXO II - Preencher'!W627</f>
        <v>4462.1499999999996</v>
      </c>
      <c r="P618" s="18">
        <f>'[1]TCE - ANEXO II - Preencher'!X627</f>
        <v>1433.58</v>
      </c>
      <c r="S618" s="22">
        <v>62518</v>
      </c>
    </row>
    <row r="619" spans="1:19" x14ac:dyDescent="0.25">
      <c r="A619" s="8">
        <f>IFERROR(VLOOKUP(B619,'[1]DADOS (OCULTAR)'!$Q$3:$S$136,3,0),"")</f>
        <v>9039744000275</v>
      </c>
      <c r="B619" s="9" t="str">
        <f>'[1]TCE - ANEXO II - Preencher'!C628</f>
        <v>HOSPITAL MIGUEL ARRAES - CG. Nº 023/2022</v>
      </c>
      <c r="C619" s="10"/>
      <c r="D619" s="11" t="str">
        <f>'[1]TCE - ANEXO II - Preencher'!E628</f>
        <v>JOSE RAFAEL OLIVEIRA LEITE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2234-05</v>
      </c>
      <c r="G619" s="14" t="str">
        <f>'[1]TCE - ANEXO II - Preencher'!I628</f>
        <v>12/2025</v>
      </c>
      <c r="H619" s="13" t="str">
        <f>'[1]TCE - ANEXO II - Preencher'!J628</f>
        <v>2 - Diarista</v>
      </c>
      <c r="I619" s="13">
        <f>'[1]TCE - ANEXO II - Preencher'!K628</f>
        <v>30</v>
      </c>
      <c r="J619" s="15">
        <f>'[1]TCE - ANEXO II - Preencher'!L628</f>
        <v>3712.6</v>
      </c>
      <c r="K619" s="15">
        <f>'[1]TCE - ANEXO II - Preencher'!P628</f>
        <v>0</v>
      </c>
      <c r="L619" s="15">
        <f>'[1]TCE - ANEXO II - Preencher'!Q628</f>
        <v>2956.21</v>
      </c>
      <c r="M619" s="15">
        <f>'[1]TCE - ANEXO II - Preencher'!R628</f>
        <v>455.4</v>
      </c>
      <c r="N619" s="16">
        <f>'[1]TCE - ANEXO II - Preencher'!S628</f>
        <v>340.91</v>
      </c>
      <c r="O619" s="17">
        <f>'[1]TCE - ANEXO II - Preencher'!W628</f>
        <v>2078.3000000000002</v>
      </c>
      <c r="P619" s="18">
        <f>'[1]TCE - ANEXO II - Preencher'!X628</f>
        <v>5386.8199999999988</v>
      </c>
      <c r="S619" s="22">
        <v>62549</v>
      </c>
    </row>
    <row r="620" spans="1:19" x14ac:dyDescent="0.25">
      <c r="A620" s="8">
        <f>IFERROR(VLOOKUP(B620,'[1]DADOS (OCULTAR)'!$Q$3:$S$136,3,0),"")</f>
        <v>9039744000275</v>
      </c>
      <c r="B620" s="9" t="str">
        <f>'[1]TCE - ANEXO II - Preencher'!C629</f>
        <v>HOSPITAL MIGUEL ARRAES - CG. Nº 023/2022</v>
      </c>
      <c r="C620" s="10"/>
      <c r="D620" s="11" t="str">
        <f>'[1]TCE - ANEXO II - Preencher'!E629</f>
        <v>JOSE RAMOS DA SILVA NETO</v>
      </c>
      <c r="E620" s="12" t="str">
        <f>IF('[1]TCE - ANEXO II - Preencher'!G629="4 - Assistência Odontológica","2 - Outros Profissionais da saúde",'[1]TCE - ANEXO II - Preencher'!G629)</f>
        <v>3 - Administrativo</v>
      </c>
      <c r="F620" s="13" t="str">
        <f>'[1]TCE - ANEXO II - Preencher'!H629</f>
        <v>7823-05</v>
      </c>
      <c r="G620" s="14" t="str">
        <f>'[1]TCE - ANEXO II - Preencher'!I629</f>
        <v>12/2025</v>
      </c>
      <c r="H620" s="13" t="str">
        <f>'[1]TCE - ANEXO II - Preencher'!J629</f>
        <v>1 - Plantonista</v>
      </c>
      <c r="I620" s="13">
        <f>'[1]TCE - ANEXO II - Preencher'!K629</f>
        <v>44</v>
      </c>
      <c r="J620" s="15">
        <f>'[1]TCE - ANEXO II - Preencher'!L629</f>
        <v>720.71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1920.17</v>
      </c>
      <c r="O620" s="17">
        <f>'[1]TCE - ANEXO II - Preencher'!W629</f>
        <v>214.9</v>
      </c>
      <c r="P620" s="18">
        <f>'[1]TCE - ANEXO II - Preencher'!X629</f>
        <v>2425.98</v>
      </c>
      <c r="S620" s="22">
        <v>62579</v>
      </c>
    </row>
    <row r="621" spans="1:19" x14ac:dyDescent="0.25">
      <c r="A621" s="8">
        <f>IFERROR(VLOOKUP(B621,'[1]DADOS (OCULTAR)'!$Q$3:$S$136,3,0),"")</f>
        <v>9039744000275</v>
      </c>
      <c r="B621" s="9" t="str">
        <f>'[1]TCE - ANEXO II - Preencher'!C630</f>
        <v>HOSPITAL MIGUEL ARRAES - CG. Nº 023/2022</v>
      </c>
      <c r="C621" s="10"/>
      <c r="D621" s="11" t="str">
        <f>'[1]TCE - ANEXO II - Preencher'!E630</f>
        <v>JOSE RICARDO DA SILVA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 t="str">
        <f>'[1]TCE - ANEXO II - Preencher'!H630</f>
        <v>2235-05</v>
      </c>
      <c r="G621" s="14" t="str">
        <f>'[1]TCE - ANEXO II - Preencher'!I630</f>
        <v>12/2025</v>
      </c>
      <c r="H621" s="13" t="str">
        <f>'[1]TCE - ANEXO II - Preencher'!J630</f>
        <v>1 - Plantonista</v>
      </c>
      <c r="I621" s="13">
        <f>'[1]TCE - ANEXO II - Preencher'!K630</f>
        <v>40</v>
      </c>
      <c r="J621" s="15">
        <f>'[1]TCE - ANEXO II - Preencher'!L630</f>
        <v>1859.03</v>
      </c>
      <c r="K621" s="15">
        <f>'[1]TCE - ANEXO II - Preencher'!P630</f>
        <v>58.45</v>
      </c>
      <c r="L621" s="15">
        <f>'[1]TCE - ANEXO II - Preencher'!Q630</f>
        <v>4989.4799999999996</v>
      </c>
      <c r="M621" s="15">
        <f>'[1]TCE - ANEXO II - Preencher'!R630</f>
        <v>3589.22</v>
      </c>
      <c r="N621" s="16">
        <f>'[1]TCE - ANEXO II - Preencher'!S630</f>
        <v>742.69</v>
      </c>
      <c r="O621" s="17">
        <f>'[1]TCE - ANEXO II - Preencher'!W630</f>
        <v>2508.27</v>
      </c>
      <c r="P621" s="18">
        <f>'[1]TCE - ANEXO II - Preencher'!X630</f>
        <v>8730.5999999999985</v>
      </c>
      <c r="S621" s="22">
        <v>62610</v>
      </c>
    </row>
    <row r="622" spans="1:19" x14ac:dyDescent="0.25">
      <c r="A622" s="8">
        <f>IFERROR(VLOOKUP(B622,'[1]DADOS (OCULTAR)'!$Q$3:$S$136,3,0),"")</f>
        <v>9039744000275</v>
      </c>
      <c r="B622" s="9" t="str">
        <f>'[1]TCE - ANEXO II - Preencher'!C631</f>
        <v>HOSPITAL MIGUEL ARRAES - CG. Nº 023/2022</v>
      </c>
      <c r="C622" s="10"/>
      <c r="D622" s="11" t="str">
        <f>'[1]TCE - ANEXO II - Preencher'!E631</f>
        <v>JOSE ROBERTO DE ANDRADE SANTOS</v>
      </c>
      <c r="E622" s="12" t="str">
        <f>IF('[1]TCE - ANEXO II - Preencher'!G631="4 - Assistência Odontológica","2 - Outros Profissionais da saúde",'[1]TCE - ANEXO II - Preencher'!G631)</f>
        <v>3 - Administrativo</v>
      </c>
      <c r="F622" s="13" t="str">
        <f>'[1]TCE - ANEXO II - Preencher'!H631</f>
        <v>5143-20</v>
      </c>
      <c r="G622" s="14" t="str">
        <f>'[1]TCE - ANEXO II - Preencher'!I631</f>
        <v>12/2025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1518</v>
      </c>
      <c r="K622" s="15">
        <f>'[1]TCE - ANEXO II - Preencher'!P631</f>
        <v>0</v>
      </c>
      <c r="L622" s="15">
        <f>'[1]TCE - ANEXO II - Preencher'!Q631</f>
        <v>177.1</v>
      </c>
      <c r="M622" s="15">
        <f>'[1]TCE - ANEXO II - Preencher'!R631</f>
        <v>607.20000000000005</v>
      </c>
      <c r="N622" s="16">
        <f>'[1]TCE - ANEXO II - Preencher'!S631</f>
        <v>0</v>
      </c>
      <c r="O622" s="17">
        <f>'[1]TCE - ANEXO II - Preencher'!W631</f>
        <v>212.13</v>
      </c>
      <c r="P622" s="18">
        <f>'[1]TCE - ANEXO II - Preencher'!X631</f>
        <v>2090.17</v>
      </c>
      <c r="S622" s="22">
        <v>62640</v>
      </c>
    </row>
    <row r="623" spans="1:19" x14ac:dyDescent="0.25">
      <c r="A623" s="8">
        <f>IFERROR(VLOOKUP(B623,'[1]DADOS (OCULTAR)'!$Q$3:$S$136,3,0),"")</f>
        <v>9039744000275</v>
      </c>
      <c r="B623" s="9" t="str">
        <f>'[1]TCE - ANEXO II - Preencher'!C632</f>
        <v>HOSPITAL MIGUEL ARRAES - CG. Nº 023/2022</v>
      </c>
      <c r="C623" s="10"/>
      <c r="D623" s="11" t="str">
        <f>'[1]TCE - ANEXO II - Preencher'!E632</f>
        <v xml:space="preserve">JOSEANE MARIA DA SILVA 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5211-30</v>
      </c>
      <c r="G623" s="14" t="str">
        <f>'[1]TCE - ANEXO II - Preencher'!I632</f>
        <v>12/2025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1673.6</v>
      </c>
      <c r="K623" s="15">
        <f>'[1]TCE - ANEXO II - Preencher'!P632</f>
        <v>0</v>
      </c>
      <c r="L623" s="15">
        <f>'[1]TCE - ANEXO II - Preencher'!Q632</f>
        <v>1840.96</v>
      </c>
      <c r="M623" s="15">
        <f>'[1]TCE - ANEXO II - Preencher'!R632</f>
        <v>167.36</v>
      </c>
      <c r="N623" s="16">
        <f>'[1]TCE - ANEXO II - Preencher'!S632</f>
        <v>0</v>
      </c>
      <c r="O623" s="17">
        <f>'[1]TCE - ANEXO II - Preencher'!W632</f>
        <v>1340.19</v>
      </c>
      <c r="P623" s="18">
        <f>'[1]TCE - ANEXO II - Preencher'!X632</f>
        <v>2341.73</v>
      </c>
      <c r="S623" s="22">
        <v>62671</v>
      </c>
    </row>
    <row r="624" spans="1:19" x14ac:dyDescent="0.25">
      <c r="A624" s="8">
        <f>IFERROR(VLOOKUP(B624,'[1]DADOS (OCULTAR)'!$Q$3:$S$136,3,0),"")</f>
        <v>9039744000275</v>
      </c>
      <c r="B624" s="9" t="str">
        <f>'[1]TCE - ANEXO II - Preencher'!C633</f>
        <v>HOSPITAL MIGUEL ARRAES - CG. Nº 023/2022</v>
      </c>
      <c r="C624" s="10"/>
      <c r="D624" s="11" t="str">
        <f>'[1]TCE - ANEXO II - Preencher'!E633</f>
        <v>JOSEFA PINHEIRO ALVES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 t="str">
        <f>'[1]TCE - ANEXO II - Preencher'!H633</f>
        <v>2235-05</v>
      </c>
      <c r="G624" s="14" t="str">
        <f>'[1]TCE - ANEXO II - Preencher'!I633</f>
        <v>12/2025</v>
      </c>
      <c r="H624" s="13" t="str">
        <f>'[1]TCE - ANEXO II - Preencher'!J633</f>
        <v>1 - Plantonista</v>
      </c>
      <c r="I624" s="13">
        <f>'[1]TCE - ANEXO II - Preencher'!K633</f>
        <v>40</v>
      </c>
      <c r="J624" s="15">
        <f>'[1]TCE - ANEXO II - Preencher'!L633</f>
        <v>79.8</v>
      </c>
      <c r="K624" s="15">
        <f>'[1]TCE - ANEXO II - Preencher'!P633</f>
        <v>6128.08</v>
      </c>
      <c r="L624" s="15">
        <f>'[1]TCE - ANEXO II - Preencher'!Q633</f>
        <v>5909.07</v>
      </c>
      <c r="M624" s="15">
        <f>'[1]TCE - ANEXO II - Preencher'!R633</f>
        <v>1766.39</v>
      </c>
      <c r="N624" s="16">
        <f>'[1]TCE - ANEXO II - Preencher'!S633</f>
        <v>257.74</v>
      </c>
      <c r="O624" s="17">
        <f>'[1]TCE - ANEXO II - Preencher'!W633</f>
        <v>8627.24</v>
      </c>
      <c r="P624" s="18">
        <f>'[1]TCE - ANEXO II - Preencher'!X633</f>
        <v>5513.84</v>
      </c>
      <c r="S624" s="22">
        <v>62702</v>
      </c>
    </row>
    <row r="625" spans="1:19" x14ac:dyDescent="0.25">
      <c r="A625" s="8">
        <f>IFERROR(VLOOKUP(B625,'[1]DADOS (OCULTAR)'!$Q$3:$S$136,3,0),"")</f>
        <v>9039744000275</v>
      </c>
      <c r="B625" s="9" t="str">
        <f>'[1]TCE - ANEXO II - Preencher'!C634</f>
        <v>HOSPITAL MIGUEL ARRAES - CG. Nº 023/2022</v>
      </c>
      <c r="C625" s="10"/>
      <c r="D625" s="11" t="str">
        <f>'[1]TCE - ANEXO II - Preencher'!E634</f>
        <v>JOSELANE LOPES DE OLIVEIRA</v>
      </c>
      <c r="E625" s="12" t="str">
        <f>IF('[1]TCE - ANEXO II - Preencher'!G634="4 - Assistência Odontológica","2 - Outros Profissionais da saúde",'[1]TCE - ANEXO II - Preencher'!G634)</f>
        <v>3 - Administrativo</v>
      </c>
      <c r="F625" s="13" t="str">
        <f>'[1]TCE - ANEXO II - Preencher'!H634</f>
        <v>5134-30</v>
      </c>
      <c r="G625" s="14" t="str">
        <f>'[1]TCE - ANEXO II - Preencher'!I634</f>
        <v>12/2025</v>
      </c>
      <c r="H625" s="13" t="str">
        <f>'[1]TCE - ANEXO II - Preencher'!J634</f>
        <v>1 - Plantonista</v>
      </c>
      <c r="I625" s="13">
        <f>'[1]TCE - ANEXO II - Preencher'!K634</f>
        <v>44</v>
      </c>
      <c r="J625" s="15">
        <f>'[1]TCE - ANEXO II - Preencher'!L634</f>
        <v>1315.6</v>
      </c>
      <c r="K625" s="15">
        <f>'[1]TCE - ANEXO II - Preencher'!P634</f>
        <v>0</v>
      </c>
      <c r="L625" s="15">
        <f>'[1]TCE - ANEXO II - Preencher'!Q634</f>
        <v>1861.98</v>
      </c>
      <c r="M625" s="15">
        <f>'[1]TCE - ANEXO II - Preencher'!R634</f>
        <v>506</v>
      </c>
      <c r="N625" s="16">
        <f>'[1]TCE - ANEXO II - Preencher'!S634</f>
        <v>0</v>
      </c>
      <c r="O625" s="17">
        <f>'[1]TCE - ANEXO II - Preencher'!W634</f>
        <v>1427.56</v>
      </c>
      <c r="P625" s="18">
        <f>'[1]TCE - ANEXO II - Preencher'!X634</f>
        <v>2256.02</v>
      </c>
      <c r="S625" s="22">
        <v>62732</v>
      </c>
    </row>
    <row r="626" spans="1:19" x14ac:dyDescent="0.25">
      <c r="A626" s="8">
        <f>IFERROR(VLOOKUP(B626,'[1]DADOS (OCULTAR)'!$Q$3:$S$136,3,0),"")</f>
        <v>9039744000275</v>
      </c>
      <c r="B626" s="9" t="str">
        <f>'[1]TCE - ANEXO II - Preencher'!C635</f>
        <v>HOSPITAL MIGUEL ARRAES - CG. Nº 023/2022</v>
      </c>
      <c r="C626" s="10"/>
      <c r="D626" s="11" t="str">
        <f>'[1]TCE - ANEXO II - Preencher'!E635</f>
        <v>JOSELANE RODRIGUES DO NASCIMENTO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5211-30</v>
      </c>
      <c r="G626" s="14" t="str">
        <f>'[1]TCE - ANEXO II - Preencher'!I635</f>
        <v>12/2025</v>
      </c>
      <c r="H626" s="13" t="str">
        <f>'[1]TCE - ANEXO II - Preencher'!J635</f>
        <v>1 - Plantonista</v>
      </c>
      <c r="I626" s="13">
        <f>'[1]TCE - ANEXO II - Preencher'!K635</f>
        <v>44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1586.08</v>
      </c>
      <c r="P626" s="18">
        <f>'[1]TCE - ANEXO II - Preencher'!X635</f>
        <v>186.85000000000014</v>
      </c>
      <c r="S626" s="22">
        <v>62763</v>
      </c>
    </row>
    <row r="627" spans="1:19" x14ac:dyDescent="0.25">
      <c r="A627" s="8">
        <f>IFERROR(VLOOKUP(B627,'[1]DADOS (OCULTAR)'!$Q$3:$S$136,3,0),"")</f>
        <v>9039744000275</v>
      </c>
      <c r="B627" s="9" t="str">
        <f>'[1]TCE - ANEXO II - Preencher'!C636</f>
        <v>HOSPITAL MIGUEL ARRAES - CG. Nº 023/2022</v>
      </c>
      <c r="C627" s="10"/>
      <c r="D627" s="11" t="str">
        <f>'[1]TCE - ANEXO II - Preencher'!E636</f>
        <v>JOSELAYNE MARTILIANO MARTINS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3222-05</v>
      </c>
      <c r="G627" s="14" t="str">
        <f>'[1]TCE - ANEXO II - Preencher'!I636</f>
        <v>12/2025</v>
      </c>
      <c r="H627" s="13" t="str">
        <f>'[1]TCE - ANEXO II - Preencher'!J636</f>
        <v>1 - Plantonista</v>
      </c>
      <c r="I627" s="13">
        <f>'[1]TCE - ANEXO II - Preencher'!K636</f>
        <v>44</v>
      </c>
      <c r="J627" s="15">
        <f>'[1]TCE - ANEXO II - Preencher'!L636</f>
        <v>1265</v>
      </c>
      <c r="K627" s="15">
        <f>'[1]TCE - ANEXO II - Preencher'!P636</f>
        <v>45.22</v>
      </c>
      <c r="L627" s="15">
        <f>'[1]TCE - ANEXO II - Preencher'!Q636</f>
        <v>3761.03</v>
      </c>
      <c r="M627" s="15">
        <f>'[1]TCE - ANEXO II - Preencher'!R636</f>
        <v>2573.87</v>
      </c>
      <c r="N627" s="16">
        <f>'[1]TCE - ANEXO II - Preencher'!S636</f>
        <v>0</v>
      </c>
      <c r="O627" s="17">
        <f>'[1]TCE - ANEXO II - Preencher'!W636</f>
        <v>2478.77</v>
      </c>
      <c r="P627" s="18">
        <f>'[1]TCE - ANEXO II - Preencher'!X636</f>
        <v>5166.3500000000004</v>
      </c>
      <c r="S627" s="22">
        <v>62793</v>
      </c>
    </row>
    <row r="628" spans="1:19" x14ac:dyDescent="0.25">
      <c r="A628" s="8">
        <f>IFERROR(VLOOKUP(B628,'[1]DADOS (OCULTAR)'!$Q$3:$S$136,3,0),"")</f>
        <v>9039744000275</v>
      </c>
      <c r="B628" s="9" t="str">
        <f>'[1]TCE - ANEXO II - Preencher'!C637</f>
        <v>HOSPITAL MIGUEL ARRAES - CG. Nº 023/2022</v>
      </c>
      <c r="C628" s="10"/>
      <c r="D628" s="11" t="str">
        <f>'[1]TCE - ANEXO II - Preencher'!E637</f>
        <v>JOSIANE DE SOUSA VIANA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3222-05</v>
      </c>
      <c r="G628" s="14" t="str">
        <f>'[1]TCE - ANEXO II - Preencher'!I637</f>
        <v>12/2025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1467.4</v>
      </c>
      <c r="K628" s="15">
        <f>'[1]TCE - ANEXO II - Preencher'!P637</f>
        <v>45.22</v>
      </c>
      <c r="L628" s="15">
        <f>'[1]TCE - ANEXO II - Preencher'!Q637</f>
        <v>3876.72</v>
      </c>
      <c r="M628" s="15">
        <f>'[1]TCE - ANEXO II - Preencher'!R637</f>
        <v>2242.94</v>
      </c>
      <c r="N628" s="16">
        <f>'[1]TCE - ANEXO II - Preencher'!S637</f>
        <v>0</v>
      </c>
      <c r="O628" s="17">
        <f>'[1]TCE - ANEXO II - Preencher'!W637</f>
        <v>2224.25</v>
      </c>
      <c r="P628" s="18">
        <f>'[1]TCE - ANEXO II - Preencher'!X637</f>
        <v>5408.0300000000007</v>
      </c>
      <c r="S628" s="22">
        <v>62824</v>
      </c>
    </row>
    <row r="629" spans="1:19" x14ac:dyDescent="0.25">
      <c r="A629" s="8">
        <f>IFERROR(VLOOKUP(B629,'[1]DADOS (OCULTAR)'!$Q$3:$S$136,3,0),"")</f>
        <v>9039744000275</v>
      </c>
      <c r="B629" s="9" t="str">
        <f>'[1]TCE - ANEXO II - Preencher'!C638</f>
        <v>HOSPITAL MIGUEL ARRAES - CG. Nº 023/2022</v>
      </c>
      <c r="C629" s="10"/>
      <c r="D629" s="11" t="str">
        <f>'[1]TCE - ANEXO II - Preencher'!E638</f>
        <v>JOSIANE MARIA DO BOM PARTO OLIVEIRA DE MIRANDA</v>
      </c>
      <c r="E629" s="12" t="str">
        <f>IF('[1]TCE - ANEXO II - Preencher'!G638="4 - Assistência Odontológica","2 - Outros Profissionais da saúde",'[1]TCE - ANEXO II - Preencher'!G638)</f>
        <v>3 - Administrativo</v>
      </c>
      <c r="F629" s="13" t="str">
        <f>'[1]TCE - ANEXO II - Preencher'!H638</f>
        <v>4110-10</v>
      </c>
      <c r="G629" s="14" t="str">
        <f>'[1]TCE - ANEXO II - Preencher'!I638</f>
        <v>12/2025</v>
      </c>
      <c r="H629" s="13" t="str">
        <f>'[1]TCE - ANEXO II - Preencher'!J638</f>
        <v>2 - Diarista</v>
      </c>
      <c r="I629" s="13">
        <f>'[1]TCE - ANEXO II - Preencher'!K638</f>
        <v>44</v>
      </c>
      <c r="J629" s="15">
        <f>'[1]TCE - ANEXO II - Preencher'!L638</f>
        <v>1728.21</v>
      </c>
      <c r="K629" s="15">
        <f>'[1]TCE - ANEXO II - Preencher'!P638</f>
        <v>0</v>
      </c>
      <c r="L629" s="15">
        <f>'[1]TCE - ANEXO II - Preencher'!Q638</f>
        <v>2540.64</v>
      </c>
      <c r="M629" s="15">
        <f>'[1]TCE - ANEXO II - Preencher'!R638</f>
        <v>259.23</v>
      </c>
      <c r="N629" s="16">
        <f>'[1]TCE - ANEXO II - Preencher'!S638</f>
        <v>600</v>
      </c>
      <c r="O629" s="17">
        <f>'[1]TCE - ANEXO II - Preencher'!W638</f>
        <v>1624.98</v>
      </c>
      <c r="P629" s="18">
        <f>'[1]TCE - ANEXO II - Preencher'!X638</f>
        <v>3503.1</v>
      </c>
      <c r="S629" s="22">
        <v>62855</v>
      </c>
    </row>
    <row r="630" spans="1:19" x14ac:dyDescent="0.25">
      <c r="A630" s="8">
        <f>IFERROR(VLOOKUP(B630,'[1]DADOS (OCULTAR)'!$Q$3:$S$136,3,0),"")</f>
        <v>9039744000275</v>
      </c>
      <c r="B630" s="9" t="str">
        <f>'[1]TCE - ANEXO II - Preencher'!C639</f>
        <v>HOSPITAL MIGUEL ARRAES - CG. Nº 023/2022</v>
      </c>
      <c r="C630" s="10"/>
      <c r="D630" s="11" t="str">
        <f>'[1]TCE - ANEXO II - Preencher'!E639</f>
        <v>JOSIAS JOSE RUFINO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 t="str">
        <f>'[1]TCE - ANEXO II - Preencher'!H639</f>
        <v>5151-10</v>
      </c>
      <c r="G630" s="14" t="str">
        <f>'[1]TCE - ANEXO II - Preencher'!I639</f>
        <v>12/2025</v>
      </c>
      <c r="H630" s="13" t="str">
        <f>'[1]TCE - ANEXO II - Preencher'!J639</f>
        <v>1 - Plantonista</v>
      </c>
      <c r="I630" s="13">
        <f>'[1]TCE - ANEXO II - Preencher'!K639</f>
        <v>44</v>
      </c>
      <c r="J630" s="15">
        <f>'[1]TCE - ANEXO II - Preencher'!L639</f>
        <v>1518</v>
      </c>
      <c r="K630" s="15">
        <f>'[1]TCE - ANEXO II - Preencher'!P639</f>
        <v>0</v>
      </c>
      <c r="L630" s="15">
        <f>'[1]TCE - ANEXO II - Preencher'!Q639</f>
        <v>2255.0100000000002</v>
      </c>
      <c r="M630" s="15">
        <f>'[1]TCE - ANEXO II - Preencher'!R639</f>
        <v>763.14</v>
      </c>
      <c r="N630" s="16">
        <f>'[1]TCE - ANEXO II - Preencher'!S639</f>
        <v>0</v>
      </c>
      <c r="O630" s="17">
        <f>'[1]TCE - ANEXO II - Preencher'!W639</f>
        <v>1928.43</v>
      </c>
      <c r="P630" s="18">
        <f>'[1]TCE - ANEXO II - Preencher'!X639</f>
        <v>2607.7200000000003</v>
      </c>
      <c r="S630" s="22">
        <v>62884</v>
      </c>
    </row>
    <row r="631" spans="1:19" x14ac:dyDescent="0.25">
      <c r="A631" s="8">
        <f>IFERROR(VLOOKUP(B631,'[1]DADOS (OCULTAR)'!$Q$3:$S$136,3,0),"")</f>
        <v>9039744000275</v>
      </c>
      <c r="B631" s="9" t="str">
        <f>'[1]TCE - ANEXO II - Preencher'!C640</f>
        <v>HOSPITAL MIGUEL ARRAES - CG. Nº 023/2022</v>
      </c>
      <c r="C631" s="10"/>
      <c r="D631" s="11" t="str">
        <f>'[1]TCE - ANEXO II - Preencher'!E640</f>
        <v>JOSILEIDE ALVES FERREIRA DA SILVA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 t="str">
        <f>'[1]TCE - ANEXO II - Preencher'!H640</f>
        <v>3222-05</v>
      </c>
      <c r="G631" s="14" t="str">
        <f>'[1]TCE - ANEXO II - Preencher'!I640</f>
        <v>12/2025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1315.6</v>
      </c>
      <c r="K631" s="15">
        <f>'[1]TCE - ANEXO II - Preencher'!P640</f>
        <v>45.22</v>
      </c>
      <c r="L631" s="15">
        <f>'[1]TCE - ANEXO II - Preencher'!Q640</f>
        <v>3920.28</v>
      </c>
      <c r="M631" s="15">
        <f>'[1]TCE - ANEXO II - Preencher'!R640</f>
        <v>5185.75</v>
      </c>
      <c r="N631" s="16">
        <f>'[1]TCE - ANEXO II - Preencher'!S640</f>
        <v>0</v>
      </c>
      <c r="O631" s="17">
        <f>'[1]TCE - ANEXO II - Preencher'!W640</f>
        <v>1978.07</v>
      </c>
      <c r="P631" s="18">
        <f>'[1]TCE - ANEXO II - Preencher'!X640</f>
        <v>8488.7800000000007</v>
      </c>
      <c r="S631" s="22">
        <v>62915</v>
      </c>
    </row>
    <row r="632" spans="1:19" x14ac:dyDescent="0.25">
      <c r="A632" s="8">
        <f>IFERROR(VLOOKUP(B632,'[1]DADOS (OCULTAR)'!$Q$3:$S$136,3,0),"")</f>
        <v>9039744000275</v>
      </c>
      <c r="B632" s="9" t="str">
        <f>'[1]TCE - ANEXO II - Preencher'!C641</f>
        <v>HOSPITAL MIGUEL ARRAES - CG. Nº 023/2022</v>
      </c>
      <c r="C632" s="10"/>
      <c r="D632" s="11" t="str">
        <f>'[1]TCE - ANEXO II - Preencher'!E641</f>
        <v>JOSILENE MOURA DA SILVA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3222-05</v>
      </c>
      <c r="G632" s="14" t="str">
        <f>'[1]TCE - ANEXO II - Preencher'!I641</f>
        <v>12/2025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1518</v>
      </c>
      <c r="K632" s="15">
        <f>'[1]TCE - ANEXO II - Preencher'!P641</f>
        <v>45.22</v>
      </c>
      <c r="L632" s="15">
        <f>'[1]TCE - ANEXO II - Preencher'!Q641</f>
        <v>4080.52</v>
      </c>
      <c r="M632" s="15">
        <f>'[1]TCE - ANEXO II - Preencher'!R641</f>
        <v>2315.17</v>
      </c>
      <c r="N632" s="16">
        <f>'[1]TCE - ANEXO II - Preencher'!S641</f>
        <v>151.80000000000001</v>
      </c>
      <c r="O632" s="17">
        <f>'[1]TCE - ANEXO II - Preencher'!W641</f>
        <v>1867.09</v>
      </c>
      <c r="P632" s="18">
        <f>'[1]TCE - ANEXO II - Preencher'!X641</f>
        <v>6243.62</v>
      </c>
      <c r="S632" s="22">
        <v>62945</v>
      </c>
    </row>
    <row r="633" spans="1:19" x14ac:dyDescent="0.25">
      <c r="A633" s="8">
        <f>IFERROR(VLOOKUP(B633,'[1]DADOS (OCULTAR)'!$Q$3:$S$136,3,0),"")</f>
        <v>9039744000275</v>
      </c>
      <c r="B633" s="9" t="str">
        <f>'[1]TCE - ANEXO II - Preencher'!C642</f>
        <v>HOSPITAL MIGUEL ARRAES - CG. Nº 023/2022</v>
      </c>
      <c r="C633" s="10"/>
      <c r="D633" s="11" t="str">
        <f>'[1]TCE - ANEXO II - Preencher'!E642</f>
        <v>JOSINALVA MARIA DA SILVA</v>
      </c>
      <c r="E633" s="12" t="str">
        <f>IF('[1]TCE - ANEXO II - Preencher'!G642="4 - Assistência Odontológica","2 - Outros Profissionais da saúde",'[1]TCE - ANEXO II - Preencher'!G642)</f>
        <v>3 - Administrativo</v>
      </c>
      <c r="F633" s="13" t="str">
        <f>'[1]TCE - ANEXO II - Preencher'!H642</f>
        <v>5143-20</v>
      </c>
      <c r="G633" s="14" t="str">
        <f>'[1]TCE - ANEXO II - Preencher'!I642</f>
        <v>12/2025</v>
      </c>
      <c r="H633" s="13" t="str">
        <f>'[1]TCE - ANEXO II - Preencher'!J642</f>
        <v>1 - Plantonista</v>
      </c>
      <c r="I633" s="13">
        <f>'[1]TCE - ANEXO II - Preencher'!K642</f>
        <v>44</v>
      </c>
      <c r="J633" s="15">
        <f>'[1]TCE - ANEXO II - Preencher'!L642</f>
        <v>1518</v>
      </c>
      <c r="K633" s="15">
        <f>'[1]TCE - ANEXO II - Preencher'!P642</f>
        <v>0</v>
      </c>
      <c r="L633" s="15">
        <f>'[1]TCE - ANEXO II - Preencher'!Q642</f>
        <v>2431.06</v>
      </c>
      <c r="M633" s="15">
        <f>'[1]TCE - ANEXO II - Preencher'!R642</f>
        <v>1901.05</v>
      </c>
      <c r="N633" s="16">
        <f>'[1]TCE - ANEXO II - Preencher'!S642</f>
        <v>0</v>
      </c>
      <c r="O633" s="17">
        <f>'[1]TCE - ANEXO II - Preencher'!W642</f>
        <v>1597.73</v>
      </c>
      <c r="P633" s="18">
        <f>'[1]TCE - ANEXO II - Preencher'!X642</f>
        <v>4252.3799999999992</v>
      </c>
      <c r="S633" s="22">
        <v>62976</v>
      </c>
    </row>
    <row r="634" spans="1:19" x14ac:dyDescent="0.25">
      <c r="A634" s="8">
        <f>IFERROR(VLOOKUP(B634,'[1]DADOS (OCULTAR)'!$Q$3:$S$136,3,0),"")</f>
        <v>9039744000275</v>
      </c>
      <c r="B634" s="9" t="str">
        <f>'[1]TCE - ANEXO II - Preencher'!C643</f>
        <v>HOSPITAL MIGUEL ARRAES - CG. Nº 023/2022</v>
      </c>
      <c r="C634" s="10"/>
      <c r="D634" s="11" t="str">
        <f>'[1]TCE - ANEXO II - Preencher'!E643</f>
        <v>JOSIVAN PEREIRA DO NASCIMENTO</v>
      </c>
      <c r="E634" s="12" t="str">
        <f>IF('[1]TCE - ANEXO II - Preencher'!G643="4 - Assistência Odontológica","2 - Outros Profissionais da saúde",'[1]TCE - ANEXO II - Preencher'!G643)</f>
        <v>3 - Administrativo</v>
      </c>
      <c r="F634" s="13" t="str">
        <f>'[1]TCE - ANEXO II - Preencher'!H643</f>
        <v>5174-10</v>
      </c>
      <c r="G634" s="14" t="str">
        <f>'[1]TCE - ANEXO II - Preencher'!I643</f>
        <v>12/2025</v>
      </c>
      <c r="H634" s="13" t="str">
        <f>'[1]TCE - ANEXO II - Preencher'!J643</f>
        <v>1 - Plantonista</v>
      </c>
      <c r="I634" s="13">
        <f>'[1]TCE - ANEXO II - Preencher'!K643</f>
        <v>44</v>
      </c>
      <c r="J634" s="15">
        <f>'[1]TCE - ANEXO II - Preencher'!L643</f>
        <v>1518</v>
      </c>
      <c r="K634" s="15">
        <f>'[1]TCE - ANEXO II - Preencher'!P643</f>
        <v>0</v>
      </c>
      <c r="L634" s="15">
        <f>'[1]TCE - ANEXO II - Preencher'!Q643</f>
        <v>2122.9499999999998</v>
      </c>
      <c r="M634" s="15">
        <f>'[1]TCE - ANEXO II - Preencher'!R643</f>
        <v>413.38</v>
      </c>
      <c r="N634" s="16">
        <f>'[1]TCE - ANEXO II - Preencher'!S643</f>
        <v>0</v>
      </c>
      <c r="O634" s="17">
        <f>'[1]TCE - ANEXO II - Preencher'!W643</f>
        <v>1679.38</v>
      </c>
      <c r="P634" s="18">
        <f>'[1]TCE - ANEXO II - Preencher'!X643</f>
        <v>2374.9499999999998</v>
      </c>
      <c r="S634" s="22">
        <v>63006</v>
      </c>
    </row>
    <row r="635" spans="1:19" x14ac:dyDescent="0.25">
      <c r="A635" s="8">
        <f>IFERROR(VLOOKUP(B635,'[1]DADOS (OCULTAR)'!$Q$3:$S$136,3,0),"")</f>
        <v>9039744000275</v>
      </c>
      <c r="B635" s="9" t="str">
        <f>'[1]TCE - ANEXO II - Preencher'!C644</f>
        <v>HOSPITAL MIGUEL ARRAES - CG. Nº 023/2022</v>
      </c>
      <c r="C635" s="10"/>
      <c r="D635" s="11" t="str">
        <f>'[1]TCE - ANEXO II - Preencher'!E644</f>
        <v>JOYCE KELLY DA SILVA ALVES PENNA</v>
      </c>
      <c r="E635" s="12" t="str">
        <f>IF('[1]TCE - ANEXO II - Preencher'!G644="4 - Assistência Odontológica","2 - Outros Profissionais da saúde",'[1]TCE - ANEXO II - Preencher'!G644)</f>
        <v>3 - Administrativo</v>
      </c>
      <c r="F635" s="13" t="str">
        <f>'[1]TCE - ANEXO II - Preencher'!H644</f>
        <v>5143-20</v>
      </c>
      <c r="G635" s="14" t="str">
        <f>'[1]TCE - ANEXO II - Preencher'!I644</f>
        <v>12/2025</v>
      </c>
      <c r="H635" s="13" t="str">
        <f>'[1]TCE - ANEXO II - Preencher'!J644</f>
        <v>1 - Plantonista</v>
      </c>
      <c r="I635" s="13">
        <f>'[1]TCE - ANEXO II - Preencher'!K644</f>
        <v>44</v>
      </c>
      <c r="J635" s="15">
        <f>'[1]TCE - ANEXO II - Preencher'!L644</f>
        <v>1214.4000000000001</v>
      </c>
      <c r="K635" s="15">
        <f>'[1]TCE - ANEXO II - Preencher'!P644</f>
        <v>0</v>
      </c>
      <c r="L635" s="15">
        <f>'[1]TCE - ANEXO II - Preencher'!Q644</f>
        <v>2452.35</v>
      </c>
      <c r="M635" s="15">
        <f>'[1]TCE - ANEXO II - Preencher'!R644</f>
        <v>1236.01</v>
      </c>
      <c r="N635" s="16">
        <f>'[1]TCE - ANEXO II - Preencher'!S644</f>
        <v>0</v>
      </c>
      <c r="O635" s="17">
        <f>'[1]TCE - ANEXO II - Preencher'!W644</f>
        <v>1905.16</v>
      </c>
      <c r="P635" s="18">
        <f>'[1]TCE - ANEXO II - Preencher'!X644</f>
        <v>2997.6000000000004</v>
      </c>
      <c r="S635" s="22">
        <v>63037</v>
      </c>
    </row>
    <row r="636" spans="1:19" x14ac:dyDescent="0.25">
      <c r="A636" s="8">
        <f>IFERROR(VLOOKUP(B636,'[1]DADOS (OCULTAR)'!$Q$3:$S$136,3,0),"")</f>
        <v>9039744000275</v>
      </c>
      <c r="B636" s="9" t="str">
        <f>'[1]TCE - ANEXO II - Preencher'!C645</f>
        <v>HOSPITAL MIGUEL ARRAES - CG. Nº 023/2022</v>
      </c>
      <c r="C636" s="10"/>
      <c r="D636" s="11" t="str">
        <f>'[1]TCE - ANEXO II - Preencher'!E645</f>
        <v>JOYSE MILLY FERREIRA DE OLIVEIRA</v>
      </c>
      <c r="E636" s="12" t="str">
        <f>IF('[1]TCE - ANEXO II - Preencher'!G645="4 - Assistência Odontológica","2 - Outros Profissionais da saúde",'[1]TCE - ANEXO II - Preencher'!G645)</f>
        <v>3 - Administrativo</v>
      </c>
      <c r="F636" s="13" t="str">
        <f>'[1]TCE - ANEXO II - Preencher'!H645</f>
        <v>4110-10</v>
      </c>
      <c r="G636" s="14" t="str">
        <f>'[1]TCE - ANEXO II - Preencher'!I645</f>
        <v>12/2025</v>
      </c>
      <c r="H636" s="13" t="str">
        <f>'[1]TCE - ANEXO II - Preencher'!J645</f>
        <v>1 - Plantonista</v>
      </c>
      <c r="I636" s="13">
        <f>'[1]TCE - ANEXO II - Preencher'!K645</f>
        <v>44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2696.35</v>
      </c>
      <c r="P636" s="18">
        <f>'[1]TCE - ANEXO II - Preencher'!X645</f>
        <v>3658.52</v>
      </c>
      <c r="S636" s="22">
        <v>63068</v>
      </c>
    </row>
    <row r="637" spans="1:19" x14ac:dyDescent="0.25">
      <c r="A637" s="8">
        <f>IFERROR(VLOOKUP(B637,'[1]DADOS (OCULTAR)'!$Q$3:$S$136,3,0),"")</f>
        <v>9039744000275</v>
      </c>
      <c r="B637" s="9" t="str">
        <f>'[1]TCE - ANEXO II - Preencher'!C646</f>
        <v>HOSPITAL MIGUEL ARRAES - CG. Nº 023/2022</v>
      </c>
      <c r="C637" s="10"/>
      <c r="D637" s="11" t="str">
        <f>'[1]TCE - ANEXO II - Preencher'!E646</f>
        <v>JOZIVANIA DO CARMO DO NASCIMENTO SILVA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3222-05</v>
      </c>
      <c r="G637" s="14" t="str">
        <f>'[1]TCE - ANEXO II - Preencher'!I646</f>
        <v>12/2025</v>
      </c>
      <c r="H637" s="13" t="str">
        <f>'[1]TCE - ANEXO II - Preencher'!J646</f>
        <v>1 - Plantonista</v>
      </c>
      <c r="I637" s="13">
        <f>'[1]TCE - ANEXO II - Preencher'!K646</f>
        <v>44</v>
      </c>
      <c r="J637" s="15">
        <f>'[1]TCE - ANEXO II - Preencher'!L646</f>
        <v>1518</v>
      </c>
      <c r="K637" s="15">
        <f>'[1]TCE - ANEXO II - Preencher'!P646</f>
        <v>45.22</v>
      </c>
      <c r="L637" s="15">
        <f>'[1]TCE - ANEXO II - Preencher'!Q646</f>
        <v>3743.71</v>
      </c>
      <c r="M637" s="15">
        <f>'[1]TCE - ANEXO II - Preencher'!R646</f>
        <v>2199.5300000000002</v>
      </c>
      <c r="N637" s="16">
        <f>'[1]TCE - ANEXO II - Preencher'!S646</f>
        <v>0</v>
      </c>
      <c r="O637" s="17">
        <f>'[1]TCE - ANEXO II - Preencher'!W646</f>
        <v>2090.86</v>
      </c>
      <c r="P637" s="18">
        <f>'[1]TCE - ANEXO II - Preencher'!X646</f>
        <v>5415.6</v>
      </c>
      <c r="S637" s="22">
        <v>63098</v>
      </c>
    </row>
    <row r="638" spans="1:19" x14ac:dyDescent="0.25">
      <c r="A638" s="8">
        <f>IFERROR(VLOOKUP(B638,'[1]DADOS (OCULTAR)'!$Q$3:$S$136,3,0),"")</f>
        <v>9039744000275</v>
      </c>
      <c r="B638" s="9" t="str">
        <f>'[1]TCE - ANEXO II - Preencher'!C647</f>
        <v>HOSPITAL MIGUEL ARRAES - CG. Nº 023/2022</v>
      </c>
      <c r="C638" s="10"/>
      <c r="D638" s="11" t="str">
        <f>'[1]TCE - ANEXO II - Preencher'!E647</f>
        <v>JUCILEIDE MARINHO DE SOUZA DIAS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2235-05</v>
      </c>
      <c r="G638" s="14" t="str">
        <f>'[1]TCE - ANEXO II - Preencher'!I647</f>
        <v>12/2025</v>
      </c>
      <c r="H638" s="13" t="str">
        <f>'[1]TCE - ANEXO II - Preencher'!J647</f>
        <v>1 - Plantonista</v>
      </c>
      <c r="I638" s="13">
        <f>'[1]TCE - ANEXO II - Preencher'!K647</f>
        <v>40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1311.59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819.24</v>
      </c>
      <c r="P638" s="18">
        <f>'[1]TCE - ANEXO II - Preencher'!X647</f>
        <v>492.34999999999991</v>
      </c>
      <c r="S638" s="22">
        <v>63129</v>
      </c>
    </row>
    <row r="639" spans="1:19" x14ac:dyDescent="0.25">
      <c r="A639" s="8">
        <f>IFERROR(VLOOKUP(B639,'[1]DADOS (OCULTAR)'!$Q$3:$S$136,3,0),"")</f>
        <v>9039744000275</v>
      </c>
      <c r="B639" s="9" t="str">
        <f>'[1]TCE - ANEXO II - Preencher'!C648</f>
        <v>HOSPITAL MIGUEL ARRAES - CG. Nº 023/2022</v>
      </c>
      <c r="C639" s="10"/>
      <c r="D639" s="11" t="str">
        <f>'[1]TCE - ANEXO II - Preencher'!E648</f>
        <v>JULIA CONCEICAO BEZERRA DOS SANTOS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5211-30</v>
      </c>
      <c r="G639" s="14" t="str">
        <f>'[1]TCE - ANEXO II - Preencher'!I648</f>
        <v>12/2025</v>
      </c>
      <c r="H639" s="13" t="str">
        <f>'[1]TCE - ANEXO II - Preencher'!J648</f>
        <v>1 - Plantonista</v>
      </c>
      <c r="I639" s="13">
        <f>'[1]TCE - ANEXO II - Preencher'!K648</f>
        <v>44</v>
      </c>
      <c r="J639" s="15">
        <f>'[1]TCE - ANEXO II - Preencher'!L648</f>
        <v>1673.6</v>
      </c>
      <c r="K639" s="15">
        <f>'[1]TCE - ANEXO II - Preencher'!P648</f>
        <v>0</v>
      </c>
      <c r="L639" s="15">
        <f>'[1]TCE - ANEXO II - Preencher'!Q648</f>
        <v>1867.25</v>
      </c>
      <c r="M639" s="15">
        <f>'[1]TCE - ANEXO II - Preencher'!R648</f>
        <v>198.8</v>
      </c>
      <c r="N639" s="16">
        <f>'[1]TCE - ANEXO II - Preencher'!S648</f>
        <v>0</v>
      </c>
      <c r="O639" s="17">
        <f>'[1]TCE - ANEXO II - Preencher'!W648</f>
        <v>1133.82</v>
      </c>
      <c r="P639" s="18">
        <f>'[1]TCE - ANEXO II - Preencher'!X648</f>
        <v>2605.83</v>
      </c>
      <c r="S639" s="22">
        <v>63159</v>
      </c>
    </row>
    <row r="640" spans="1:19" x14ac:dyDescent="0.25">
      <c r="A640" s="8">
        <f>IFERROR(VLOOKUP(B640,'[1]DADOS (OCULTAR)'!$Q$3:$S$136,3,0),"")</f>
        <v>9039744000275</v>
      </c>
      <c r="B640" s="9" t="str">
        <f>'[1]TCE - ANEXO II - Preencher'!C649</f>
        <v>HOSPITAL MIGUEL ARRAES - CG. Nº 023/2022</v>
      </c>
      <c r="C640" s="10"/>
      <c r="D640" s="11" t="str">
        <f>'[1]TCE - ANEXO II - Preencher'!E649</f>
        <v>JULIA MARIA SOBREIRA MACHADO SALES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2235-05</v>
      </c>
      <c r="G640" s="14" t="str">
        <f>'[1]TCE - ANEXO II - Preencher'!I649</f>
        <v>12/2025</v>
      </c>
      <c r="H640" s="13" t="str">
        <f>'[1]TCE - ANEXO II - Preencher'!J649</f>
        <v>1 - Plantonista</v>
      </c>
      <c r="I640" s="13">
        <f>'[1]TCE - ANEXO II - Preencher'!K649</f>
        <v>40</v>
      </c>
      <c r="J640" s="15">
        <f>'[1]TCE - ANEXO II - Preencher'!L649</f>
        <v>2394.11</v>
      </c>
      <c r="K640" s="15">
        <f>'[1]TCE - ANEXO II - Preencher'!P649</f>
        <v>38.32</v>
      </c>
      <c r="L640" s="15">
        <f>'[1]TCE - ANEXO II - Preencher'!Q649</f>
        <v>5964.94</v>
      </c>
      <c r="M640" s="15">
        <f>'[1]TCE - ANEXO II - Preencher'!R649</f>
        <v>3062</v>
      </c>
      <c r="N640" s="16">
        <f>'[1]TCE - ANEXO II - Preencher'!S649</f>
        <v>706.97</v>
      </c>
      <c r="O640" s="17">
        <f>'[1]TCE - ANEXO II - Preencher'!W649</f>
        <v>2914.33</v>
      </c>
      <c r="P640" s="18">
        <f>'[1]TCE - ANEXO II - Preencher'!X649</f>
        <v>9252.0099999999984</v>
      </c>
      <c r="S640" s="22">
        <v>63190</v>
      </c>
    </row>
    <row r="641" spans="1:19" x14ac:dyDescent="0.25">
      <c r="A641" s="8">
        <f>IFERROR(VLOOKUP(B641,'[1]DADOS (OCULTAR)'!$Q$3:$S$136,3,0),"")</f>
        <v>9039744000275</v>
      </c>
      <c r="B641" s="9" t="str">
        <f>'[1]TCE - ANEXO II - Preencher'!C650</f>
        <v>HOSPITAL MIGUEL ARRAES - CG. Nº 023/2022</v>
      </c>
      <c r="C641" s="10"/>
      <c r="D641" s="11" t="str">
        <f>'[1]TCE - ANEXO II - Preencher'!E650</f>
        <v>JULIANA ALVES MEIRELES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2236-05</v>
      </c>
      <c r="G641" s="14" t="str">
        <f>'[1]TCE - ANEXO II - Preencher'!I650</f>
        <v>12/2025</v>
      </c>
      <c r="H641" s="13" t="str">
        <f>'[1]TCE - ANEXO II - Preencher'!J650</f>
        <v>1 - Plantonista</v>
      </c>
      <c r="I641" s="13">
        <f>'[1]TCE - ANEXO II - Preencher'!K650</f>
        <v>24</v>
      </c>
      <c r="J641" s="15">
        <f>'[1]TCE - ANEXO II - Preencher'!L650</f>
        <v>2037.79</v>
      </c>
      <c r="K641" s="15">
        <f>'[1]TCE - ANEXO II - Preencher'!P650</f>
        <v>0</v>
      </c>
      <c r="L641" s="15">
        <f>'[1]TCE - ANEXO II - Preencher'!Q650</f>
        <v>3684.8</v>
      </c>
      <c r="M641" s="15">
        <f>'[1]TCE - ANEXO II - Preencher'!R650</f>
        <v>2494.61</v>
      </c>
      <c r="N641" s="16">
        <f>'[1]TCE - ANEXO II - Preencher'!S650</f>
        <v>427.05</v>
      </c>
      <c r="O641" s="17">
        <f>'[1]TCE - ANEXO II - Preencher'!W650</f>
        <v>2233.5500000000002</v>
      </c>
      <c r="P641" s="18">
        <f>'[1]TCE - ANEXO II - Preencher'!X650</f>
        <v>6410.7</v>
      </c>
      <c r="S641" s="22">
        <v>63221</v>
      </c>
    </row>
    <row r="642" spans="1:19" x14ac:dyDescent="0.25">
      <c r="A642" s="8">
        <f>IFERROR(VLOOKUP(B642,'[1]DADOS (OCULTAR)'!$Q$3:$S$136,3,0),"")</f>
        <v>9039744000275</v>
      </c>
      <c r="B642" s="9" t="str">
        <f>'[1]TCE - ANEXO II - Preencher'!C651</f>
        <v>HOSPITAL MIGUEL ARRAES - CG. Nº 023/2022</v>
      </c>
      <c r="C642" s="10"/>
      <c r="D642" s="11" t="str">
        <f>'[1]TCE - ANEXO II - Preencher'!E651</f>
        <v>JULIANA DOS SANTOS NASCIMENTO AYMAR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2516-05</v>
      </c>
      <c r="G642" s="14" t="str">
        <f>'[1]TCE - ANEXO II - Preencher'!I651</f>
        <v>12/2025</v>
      </c>
      <c r="H642" s="13" t="str">
        <f>'[1]TCE - ANEXO II - Preencher'!J651</f>
        <v>1 - Plantonista</v>
      </c>
      <c r="I642" s="13">
        <f>'[1]TCE - ANEXO II - Preencher'!K651</f>
        <v>30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3342.51</v>
      </c>
      <c r="M642" s="15">
        <f>'[1]TCE - ANEXO II - Preencher'!R651</f>
        <v>3015.37</v>
      </c>
      <c r="N642" s="16">
        <f>'[1]TCE - ANEXO II - Preencher'!S651</f>
        <v>0</v>
      </c>
      <c r="O642" s="17">
        <f>'[1]TCE - ANEXO II - Preencher'!W651</f>
        <v>1963.24</v>
      </c>
      <c r="P642" s="18">
        <f>'[1]TCE - ANEXO II - Preencher'!X651</f>
        <v>4394.6400000000003</v>
      </c>
      <c r="S642" s="22">
        <v>63249</v>
      </c>
    </row>
    <row r="643" spans="1:19" x14ac:dyDescent="0.25">
      <c r="A643" s="8">
        <f>IFERROR(VLOOKUP(B643,'[1]DADOS (OCULTAR)'!$Q$3:$S$136,3,0),"")</f>
        <v>9039744000275</v>
      </c>
      <c r="B643" s="9" t="str">
        <f>'[1]TCE - ANEXO II - Preencher'!C652</f>
        <v>HOSPITAL MIGUEL ARRAES - CG. Nº 023/2022</v>
      </c>
      <c r="C643" s="10"/>
      <c r="D643" s="11" t="str">
        <f>'[1]TCE - ANEXO II - Preencher'!E652</f>
        <v>JULIANA GUEDES DOS SANTOS MELO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3222-05</v>
      </c>
      <c r="G643" s="14" t="str">
        <f>'[1]TCE - ANEXO II - Preencher'!I652</f>
        <v>12/2025</v>
      </c>
      <c r="H643" s="13" t="str">
        <f>'[1]TCE - ANEXO II - Preencher'!J652</f>
        <v>1 - Plantonista</v>
      </c>
      <c r="I643" s="13">
        <f>'[1]TCE - ANEXO II - Preencher'!K652</f>
        <v>44</v>
      </c>
      <c r="J643" s="15">
        <f>'[1]TCE - ANEXO II - Preencher'!L652</f>
        <v>1416.8</v>
      </c>
      <c r="K643" s="15">
        <f>'[1]TCE - ANEXO II - Preencher'!P652</f>
        <v>45.22</v>
      </c>
      <c r="L643" s="15">
        <f>'[1]TCE - ANEXO II - Preencher'!Q652</f>
        <v>3815.92</v>
      </c>
      <c r="M643" s="15">
        <f>'[1]TCE - ANEXO II - Preencher'!R652</f>
        <v>2097.73</v>
      </c>
      <c r="N643" s="16">
        <f>'[1]TCE - ANEXO II - Preencher'!S652</f>
        <v>0</v>
      </c>
      <c r="O643" s="17">
        <f>'[1]TCE - ANEXO II - Preencher'!W652</f>
        <v>1648.94</v>
      </c>
      <c r="P643" s="18">
        <f>'[1]TCE - ANEXO II - Preencher'!X652</f>
        <v>5726.73</v>
      </c>
      <c r="S643" s="22">
        <v>63280</v>
      </c>
    </row>
    <row r="644" spans="1:19" x14ac:dyDescent="0.25">
      <c r="A644" s="8">
        <f>IFERROR(VLOOKUP(B644,'[1]DADOS (OCULTAR)'!$Q$3:$S$136,3,0),"")</f>
        <v>9039744000275</v>
      </c>
      <c r="B644" s="9" t="str">
        <f>'[1]TCE - ANEXO II - Preencher'!C653</f>
        <v>HOSPITAL MIGUEL ARRAES - CG. Nº 023/2022</v>
      </c>
      <c r="C644" s="10"/>
      <c r="D644" s="11" t="str">
        <f>'[1]TCE - ANEXO II - Preencher'!E653</f>
        <v>JULIANA LIMA PEREIRA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3222-05</v>
      </c>
      <c r="G644" s="14" t="str">
        <f>'[1]TCE - ANEXO II - Preencher'!I653</f>
        <v>12/2025</v>
      </c>
      <c r="H644" s="13" t="str">
        <f>'[1]TCE - ANEXO II - Preencher'!J653</f>
        <v>1 - Plantonista</v>
      </c>
      <c r="I644" s="13">
        <f>'[1]TCE - ANEXO II - Preencher'!K653</f>
        <v>44</v>
      </c>
      <c r="J644" s="15">
        <f>'[1]TCE - ANEXO II - Preencher'!L653</f>
        <v>1518</v>
      </c>
      <c r="K644" s="15">
        <f>'[1]TCE - ANEXO II - Preencher'!P653</f>
        <v>45.22</v>
      </c>
      <c r="L644" s="15">
        <f>'[1]TCE - ANEXO II - Preencher'!Q653</f>
        <v>3668.74</v>
      </c>
      <c r="M644" s="15">
        <f>'[1]TCE - ANEXO II - Preencher'!R653</f>
        <v>1931.53</v>
      </c>
      <c r="N644" s="16">
        <f>'[1]TCE - ANEXO II - Preencher'!S653</f>
        <v>303.60000000000002</v>
      </c>
      <c r="O644" s="17">
        <f>'[1]TCE - ANEXO II - Preencher'!W653</f>
        <v>2010.56</v>
      </c>
      <c r="P644" s="18">
        <f>'[1]TCE - ANEXO II - Preencher'!X653</f>
        <v>5456.5300000000007</v>
      </c>
      <c r="S644" s="22">
        <v>63310</v>
      </c>
    </row>
    <row r="645" spans="1:19" x14ac:dyDescent="0.25">
      <c r="A645" s="8">
        <f>IFERROR(VLOOKUP(B645,'[1]DADOS (OCULTAR)'!$Q$3:$S$136,3,0),"")</f>
        <v>9039744000275</v>
      </c>
      <c r="B645" s="9" t="str">
        <f>'[1]TCE - ANEXO II - Preencher'!C654</f>
        <v>HOSPITAL MIGUEL ARRAES - CG. Nº 023/2022</v>
      </c>
      <c r="C645" s="10"/>
      <c r="D645" s="11" t="str">
        <f>'[1]TCE - ANEXO II - Preencher'!E654</f>
        <v>JULIANA MARIA BATISTA DO AMARAL SILVA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 t="str">
        <f>'[1]TCE - ANEXO II - Preencher'!H654</f>
        <v>2235-05</v>
      </c>
      <c r="G645" s="14" t="str">
        <f>'[1]TCE - ANEXO II - Preencher'!I654</f>
        <v>12/2025</v>
      </c>
      <c r="H645" s="13" t="str">
        <f>'[1]TCE - ANEXO II - Preencher'!J654</f>
        <v>2 - Diarista</v>
      </c>
      <c r="I645" s="13">
        <f>'[1]TCE - ANEXO II - Preencher'!K654</f>
        <v>40</v>
      </c>
      <c r="J645" s="15">
        <f>'[1]TCE - ANEXO II - Preencher'!L654</f>
        <v>2394.11</v>
      </c>
      <c r="K645" s="15">
        <f>'[1]TCE - ANEXO II - Preencher'!P654</f>
        <v>48.15</v>
      </c>
      <c r="L645" s="15">
        <f>'[1]TCE - ANEXO II - Preencher'!Q654</f>
        <v>5188.88</v>
      </c>
      <c r="M645" s="15">
        <f>'[1]TCE - ANEXO II - Preencher'!R654</f>
        <v>6666.8</v>
      </c>
      <c r="N645" s="16">
        <f>'[1]TCE - ANEXO II - Preencher'!S654</f>
        <v>427.05</v>
      </c>
      <c r="O645" s="17">
        <f>'[1]TCE - ANEXO II - Preencher'!W654</f>
        <v>2517.29</v>
      </c>
      <c r="P645" s="18">
        <f>'[1]TCE - ANEXO II - Preencher'!X654</f>
        <v>12207.7</v>
      </c>
      <c r="S645" s="22">
        <v>63341</v>
      </c>
    </row>
    <row r="646" spans="1:19" x14ac:dyDescent="0.25">
      <c r="A646" s="8">
        <f>IFERROR(VLOOKUP(B646,'[1]DADOS (OCULTAR)'!$Q$3:$S$136,3,0),"")</f>
        <v>9039744000275</v>
      </c>
      <c r="B646" s="9" t="str">
        <f>'[1]TCE - ANEXO II - Preencher'!C655</f>
        <v>HOSPITAL MIGUEL ARRAES - CG. Nº 023/2022</v>
      </c>
      <c r="C646" s="10"/>
      <c r="D646" s="11" t="str">
        <f>'[1]TCE - ANEXO II - Preencher'!E655</f>
        <v>JULIANA PEREIRA PINTO</v>
      </c>
      <c r="E646" s="12" t="str">
        <f>IF('[1]TCE - ANEXO II - Preencher'!G655="4 - Assistência Odontológica","2 - Outros Profissionais da saúde",'[1]TCE - ANEXO II - Preencher'!G655)</f>
        <v>3 - Administrativo</v>
      </c>
      <c r="F646" s="13" t="str">
        <f>'[1]TCE - ANEXO II - Preencher'!H655</f>
        <v>4110-10</v>
      </c>
      <c r="G646" s="14" t="str">
        <f>'[1]TCE - ANEXO II - Preencher'!I655</f>
        <v>12/2025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1518</v>
      </c>
      <c r="K646" s="15">
        <f>'[1]TCE - ANEXO II - Preencher'!P655</f>
        <v>0</v>
      </c>
      <c r="L646" s="15">
        <f>'[1]TCE - ANEXO II - Preencher'!Q655</f>
        <v>1938.14</v>
      </c>
      <c r="M646" s="15">
        <f>'[1]TCE - ANEXO II - Preencher'!R655</f>
        <v>384.24</v>
      </c>
      <c r="N646" s="16">
        <f>'[1]TCE - ANEXO II - Preencher'!S655</f>
        <v>0</v>
      </c>
      <c r="O646" s="17">
        <f>'[1]TCE - ANEXO II - Preencher'!W655</f>
        <v>1800.84</v>
      </c>
      <c r="P646" s="18">
        <f>'[1]TCE - ANEXO II - Preencher'!X655</f>
        <v>2039.5400000000002</v>
      </c>
      <c r="S646" s="22">
        <v>63371</v>
      </c>
    </row>
    <row r="647" spans="1:19" x14ac:dyDescent="0.25">
      <c r="A647" s="8">
        <f>IFERROR(VLOOKUP(B647,'[1]DADOS (OCULTAR)'!$Q$3:$S$136,3,0),"")</f>
        <v>9039744000275</v>
      </c>
      <c r="B647" s="9" t="str">
        <f>'[1]TCE - ANEXO II - Preencher'!C656</f>
        <v>HOSPITAL MIGUEL ARRAES - CG. Nº 023/2022</v>
      </c>
      <c r="C647" s="10"/>
      <c r="D647" s="11" t="str">
        <f>'[1]TCE - ANEXO II - Preencher'!E656</f>
        <v>JULIANA ROCHA SILVA</v>
      </c>
      <c r="E647" s="12" t="str">
        <f>IF('[1]TCE - ANEXO II - Preencher'!G656="4 - Assistência Odontológica","2 - Outros Profissionais da saúde",'[1]TCE - ANEXO II - Preencher'!G656)</f>
        <v>3 - Administrativo</v>
      </c>
      <c r="F647" s="13" t="str">
        <f>'[1]TCE - ANEXO II - Preencher'!H656</f>
        <v>5143-20</v>
      </c>
      <c r="G647" s="14" t="str">
        <f>'[1]TCE - ANEXO II - Preencher'!I656</f>
        <v>12/2025</v>
      </c>
      <c r="H647" s="13" t="str">
        <f>'[1]TCE - ANEXO II - Preencher'!J656</f>
        <v>1 - Plantonista</v>
      </c>
      <c r="I647" s="13">
        <f>'[1]TCE - ANEXO II - Preencher'!K656</f>
        <v>44</v>
      </c>
      <c r="J647" s="15">
        <f>'[1]TCE - ANEXO II - Preencher'!L656</f>
        <v>1113.2</v>
      </c>
      <c r="K647" s="15">
        <f>'[1]TCE - ANEXO II - Preencher'!P656</f>
        <v>0</v>
      </c>
      <c r="L647" s="15">
        <f>'[1]TCE - ANEXO II - Preencher'!Q656</f>
        <v>708.4</v>
      </c>
      <c r="M647" s="15">
        <f>'[1]TCE - ANEXO II - Preencher'!R656</f>
        <v>1012</v>
      </c>
      <c r="N647" s="16">
        <f>'[1]TCE - ANEXO II - Preencher'!S656</f>
        <v>0</v>
      </c>
      <c r="O647" s="17">
        <f>'[1]TCE - ANEXO II - Preencher'!W656</f>
        <v>773.77</v>
      </c>
      <c r="P647" s="18">
        <f>'[1]TCE - ANEXO II - Preencher'!X656</f>
        <v>2059.83</v>
      </c>
      <c r="S647" s="22">
        <v>63402</v>
      </c>
    </row>
    <row r="648" spans="1:19" x14ac:dyDescent="0.25">
      <c r="A648" s="8">
        <f>IFERROR(VLOOKUP(B648,'[1]DADOS (OCULTAR)'!$Q$3:$S$136,3,0),"")</f>
        <v>9039744000275</v>
      </c>
      <c r="B648" s="9" t="str">
        <f>'[1]TCE - ANEXO II - Preencher'!C657</f>
        <v>HOSPITAL MIGUEL ARRAES - CG. Nº 023/2022</v>
      </c>
      <c r="C648" s="10"/>
      <c r="D648" s="11" t="str">
        <f>'[1]TCE - ANEXO II - Preencher'!E657</f>
        <v>JULIO CESAR DA COSTA</v>
      </c>
      <c r="E648" s="12" t="str">
        <f>IF('[1]TCE - ANEXO II - Preencher'!G657="4 - Assistência Odontológica","2 - Outros Profissionais da saúde",'[1]TCE - ANEXO II - Preencher'!G657)</f>
        <v>3 - Administrativo</v>
      </c>
      <c r="F648" s="13" t="str">
        <f>'[1]TCE - ANEXO II - Preencher'!H657</f>
        <v>5174-10</v>
      </c>
      <c r="G648" s="14" t="str">
        <f>'[1]TCE - ANEXO II - Preencher'!I657</f>
        <v>12/2025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1315.6</v>
      </c>
      <c r="K648" s="15">
        <f>'[1]TCE - ANEXO II - Preencher'!P657</f>
        <v>0</v>
      </c>
      <c r="L648" s="15">
        <f>'[1]TCE - ANEXO II - Preencher'!Q657</f>
        <v>1883.91</v>
      </c>
      <c r="M648" s="15">
        <f>'[1]TCE - ANEXO II - Preencher'!R657</f>
        <v>2228.06</v>
      </c>
      <c r="N648" s="16">
        <f>'[1]TCE - ANEXO II - Preencher'!S657</f>
        <v>0</v>
      </c>
      <c r="O648" s="17">
        <f>'[1]TCE - ANEXO II - Preencher'!W657</f>
        <v>1379.18</v>
      </c>
      <c r="P648" s="18">
        <f>'[1]TCE - ANEXO II - Preencher'!X657</f>
        <v>4048.3899999999994</v>
      </c>
      <c r="S648" s="22">
        <v>63433</v>
      </c>
    </row>
    <row r="649" spans="1:19" x14ac:dyDescent="0.25">
      <c r="A649" s="8">
        <f>IFERROR(VLOOKUP(B649,'[1]DADOS (OCULTAR)'!$Q$3:$S$136,3,0),"")</f>
        <v>9039744000275</v>
      </c>
      <c r="B649" s="9" t="str">
        <f>'[1]TCE - ANEXO II - Preencher'!C658</f>
        <v>HOSPITAL MIGUEL ARRAES - CG. Nº 023/2022</v>
      </c>
      <c r="C649" s="10"/>
      <c r="D649" s="11" t="str">
        <f>'[1]TCE - ANEXO II - Preencher'!E658</f>
        <v>JULIO CESAR RODRIGUES DE ARRUDA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 t="str">
        <f>'[1]TCE - ANEXO II - Preencher'!H658</f>
        <v>5151-10</v>
      </c>
      <c r="G649" s="14" t="str">
        <f>'[1]TCE - ANEXO II - Preencher'!I658</f>
        <v>12/2025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1518</v>
      </c>
      <c r="K649" s="15">
        <f>'[1]TCE - ANEXO II - Preencher'!P658</f>
        <v>0</v>
      </c>
      <c r="L649" s="15">
        <f>'[1]TCE - ANEXO II - Preencher'!Q658</f>
        <v>2135.23</v>
      </c>
      <c r="M649" s="15">
        <f>'[1]TCE - ANEXO II - Preencher'!R658</f>
        <v>303.60000000000002</v>
      </c>
      <c r="N649" s="16">
        <f>'[1]TCE - ANEXO II - Preencher'!S658</f>
        <v>0</v>
      </c>
      <c r="O649" s="17">
        <f>'[1]TCE - ANEXO II - Preencher'!W658</f>
        <v>1352.23</v>
      </c>
      <c r="P649" s="18">
        <f>'[1]TCE - ANEXO II - Preencher'!X658</f>
        <v>2604.6</v>
      </c>
      <c r="S649" s="22">
        <v>63463</v>
      </c>
    </row>
    <row r="650" spans="1:19" x14ac:dyDescent="0.25">
      <c r="A650" s="8">
        <f>IFERROR(VLOOKUP(B650,'[1]DADOS (OCULTAR)'!$Q$3:$S$136,3,0),"")</f>
        <v>9039744000275</v>
      </c>
      <c r="B650" s="9" t="str">
        <f>'[1]TCE - ANEXO II - Preencher'!C659</f>
        <v>HOSPITAL MIGUEL ARRAES - CG. Nº 023/2022</v>
      </c>
      <c r="C650" s="10"/>
      <c r="D650" s="11" t="str">
        <f>'[1]TCE - ANEXO II - Preencher'!E659</f>
        <v>JUSSARA SILVA DE MEDEIROS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3222-05</v>
      </c>
      <c r="G650" s="14" t="str">
        <f>'[1]TCE - ANEXO II - Preencher'!I659</f>
        <v>12/2025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1518</v>
      </c>
      <c r="K650" s="15">
        <f>'[1]TCE - ANEXO II - Preencher'!P659</f>
        <v>45.22</v>
      </c>
      <c r="L650" s="15">
        <f>'[1]TCE - ANEXO II - Preencher'!Q659</f>
        <v>3970.87</v>
      </c>
      <c r="M650" s="15">
        <f>'[1]TCE - ANEXO II - Preencher'!R659</f>
        <v>2306.34</v>
      </c>
      <c r="N650" s="16">
        <f>'[1]TCE - ANEXO II - Preencher'!S659</f>
        <v>303.60000000000002</v>
      </c>
      <c r="O650" s="17">
        <f>'[1]TCE - ANEXO II - Preencher'!W659</f>
        <v>2071.89</v>
      </c>
      <c r="P650" s="18">
        <f>'[1]TCE - ANEXO II - Preencher'!X659</f>
        <v>6072.1400000000012</v>
      </c>
      <c r="S650" s="22">
        <v>63494</v>
      </c>
    </row>
    <row r="651" spans="1:19" x14ac:dyDescent="0.25">
      <c r="A651" s="8">
        <f>IFERROR(VLOOKUP(B651,'[1]DADOS (OCULTAR)'!$Q$3:$S$136,3,0),"")</f>
        <v>9039744000275</v>
      </c>
      <c r="B651" s="9" t="str">
        <f>'[1]TCE - ANEXO II - Preencher'!C660</f>
        <v>HOSPITAL MIGUEL ARRAES - CG. Nº 023/2022</v>
      </c>
      <c r="C651" s="10"/>
      <c r="D651" s="11" t="str">
        <f>'[1]TCE - ANEXO II - Preencher'!E660</f>
        <v>KALLYNE CHRISTYNNE TIMOTEO DA SILVA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3242-05</v>
      </c>
      <c r="G651" s="14" t="str">
        <f>'[1]TCE - ANEXO II - Preencher'!I660</f>
        <v>12/2025</v>
      </c>
      <c r="H651" s="13" t="str">
        <f>'[1]TCE - ANEXO II - Preencher'!J660</f>
        <v>1 - Plantonista</v>
      </c>
      <c r="I651" s="13">
        <f>'[1]TCE - ANEXO II - Preencher'!K660</f>
        <v>30</v>
      </c>
      <c r="J651" s="15">
        <f>'[1]TCE - ANEXO II - Preencher'!L660</f>
        <v>1778.37</v>
      </c>
      <c r="K651" s="15">
        <f>'[1]TCE - ANEXO II - Preencher'!P660</f>
        <v>0</v>
      </c>
      <c r="L651" s="15">
        <f>'[1]TCE - ANEXO II - Preencher'!Q660</f>
        <v>909.83</v>
      </c>
      <c r="M651" s="15">
        <f>'[1]TCE - ANEXO II - Preencher'!R660</f>
        <v>706.1</v>
      </c>
      <c r="N651" s="16">
        <f>'[1]TCE - ANEXO II - Preencher'!S660</f>
        <v>0</v>
      </c>
      <c r="O651" s="17">
        <f>'[1]TCE - ANEXO II - Preencher'!W660</f>
        <v>741.73</v>
      </c>
      <c r="P651" s="18">
        <f>'[1]TCE - ANEXO II - Preencher'!X660</f>
        <v>2652.5699999999997</v>
      </c>
      <c r="S651" s="22">
        <v>63524</v>
      </c>
    </row>
    <row r="652" spans="1:19" x14ac:dyDescent="0.25">
      <c r="A652" s="8">
        <f>IFERROR(VLOOKUP(B652,'[1]DADOS (OCULTAR)'!$Q$3:$S$136,3,0),"")</f>
        <v>9039744000275</v>
      </c>
      <c r="B652" s="9" t="str">
        <f>'[1]TCE - ANEXO II - Preencher'!C661</f>
        <v>HOSPITAL MIGUEL ARRAES - CG. Nº 023/2022</v>
      </c>
      <c r="C652" s="10"/>
      <c r="D652" s="11" t="str">
        <f>'[1]TCE - ANEXO II - Preencher'!E661</f>
        <v>KARINA EVENY TAVARES DA SILVA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5152-05</v>
      </c>
      <c r="G652" s="14" t="str">
        <f>'[1]TCE - ANEXO II - Preencher'!I661</f>
        <v>12/2025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1296.2</v>
      </c>
      <c r="K652" s="15">
        <f>'[1]TCE - ANEXO II - Preencher'!P661</f>
        <v>0</v>
      </c>
      <c r="L652" s="15">
        <f>'[1]TCE - ANEXO II - Preencher'!Q661</f>
        <v>2220.7800000000002</v>
      </c>
      <c r="M652" s="15">
        <f>'[1]TCE - ANEXO II - Preencher'!R661</f>
        <v>861.44</v>
      </c>
      <c r="N652" s="16">
        <f>'[1]TCE - ANEXO II - Preencher'!S661</f>
        <v>0</v>
      </c>
      <c r="O652" s="17">
        <f>'[1]TCE - ANEXO II - Preencher'!W661</f>
        <v>2117.5</v>
      </c>
      <c r="P652" s="18">
        <f>'[1]TCE - ANEXO II - Preencher'!X661</f>
        <v>2260.92</v>
      </c>
      <c r="S652" s="22">
        <v>63555</v>
      </c>
    </row>
    <row r="653" spans="1:19" x14ac:dyDescent="0.25">
      <c r="A653" s="8">
        <f>IFERROR(VLOOKUP(B653,'[1]DADOS (OCULTAR)'!$Q$3:$S$136,3,0),"")</f>
        <v>9039744000275</v>
      </c>
      <c r="B653" s="9" t="str">
        <f>'[1]TCE - ANEXO II - Preencher'!C662</f>
        <v>HOSPITAL MIGUEL ARRAES - CG. Nº 023/2022</v>
      </c>
      <c r="C653" s="10"/>
      <c r="D653" s="11" t="str">
        <f>'[1]TCE - ANEXO II - Preencher'!E662</f>
        <v>KARLA CRISTINE PONTES DA COSTA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5211-30</v>
      </c>
      <c r="G653" s="14" t="str">
        <f>'[1]TCE - ANEXO II - Preencher'!I662</f>
        <v>12/2025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1673.6</v>
      </c>
      <c r="K653" s="15">
        <f>'[1]TCE - ANEXO II - Preencher'!P662</f>
        <v>0</v>
      </c>
      <c r="L653" s="15">
        <f>'[1]TCE - ANEXO II - Preencher'!Q662</f>
        <v>1497.23</v>
      </c>
      <c r="M653" s="15">
        <f>'[1]TCE - ANEXO II - Preencher'!R662</f>
        <v>2089.41</v>
      </c>
      <c r="N653" s="16">
        <f>'[1]TCE - ANEXO II - Preencher'!S662</f>
        <v>0</v>
      </c>
      <c r="O653" s="17">
        <f>'[1]TCE - ANEXO II - Preencher'!W662</f>
        <v>1741.51</v>
      </c>
      <c r="P653" s="18">
        <f>'[1]TCE - ANEXO II - Preencher'!X662</f>
        <v>3518.7299999999996</v>
      </c>
      <c r="S653" s="22">
        <v>63586</v>
      </c>
    </row>
    <row r="654" spans="1:19" x14ac:dyDescent="0.25">
      <c r="A654" s="8">
        <f>IFERROR(VLOOKUP(B654,'[1]DADOS (OCULTAR)'!$Q$3:$S$136,3,0),"")</f>
        <v>9039744000275</v>
      </c>
      <c r="B654" s="9" t="str">
        <f>'[1]TCE - ANEXO II - Preencher'!C663</f>
        <v>HOSPITAL MIGUEL ARRAES - CG. Nº 023/2022</v>
      </c>
      <c r="C654" s="10"/>
      <c r="D654" s="11" t="str">
        <f>'[1]TCE - ANEXO II - Preencher'!E663</f>
        <v>KAROLINE DE BRITO CAVALCANTE</v>
      </c>
      <c r="E654" s="12" t="str">
        <f>IF('[1]TCE - ANEXO II - Preencher'!G663="4 - Assistência Odontológica","2 - Outros Profissionais da saúde",'[1]TCE - ANEXO II - Preencher'!G663)</f>
        <v>3 - Administrativo</v>
      </c>
      <c r="F654" s="13" t="str">
        <f>'[1]TCE - ANEXO II - Preencher'!H663</f>
        <v>4110-10</v>
      </c>
      <c r="G654" s="14" t="str">
        <f>'[1]TCE - ANEXO II - Preencher'!I663</f>
        <v>12/2025</v>
      </c>
      <c r="H654" s="13" t="str">
        <f>'[1]TCE - ANEXO II - Preencher'!J663</f>
        <v>2 - Diarista</v>
      </c>
      <c r="I654" s="13">
        <f>'[1]TCE - ANEXO II - Preencher'!K663</f>
        <v>44</v>
      </c>
      <c r="J654" s="15">
        <f>'[1]TCE - ANEXO II - Preencher'!L663</f>
        <v>1728.21</v>
      </c>
      <c r="K654" s="15">
        <f>'[1]TCE - ANEXO II - Preencher'!P663</f>
        <v>0</v>
      </c>
      <c r="L654" s="15">
        <f>'[1]TCE - ANEXO II - Preencher'!Q663</f>
        <v>1365.72</v>
      </c>
      <c r="M654" s="15">
        <f>'[1]TCE - ANEXO II - Preencher'!R663</f>
        <v>151.41</v>
      </c>
      <c r="N654" s="16">
        <f>'[1]TCE - ANEXO II - Preencher'!S663</f>
        <v>0</v>
      </c>
      <c r="O654" s="17">
        <f>'[1]TCE - ANEXO II - Preencher'!W663</f>
        <v>1366.1</v>
      </c>
      <c r="P654" s="18">
        <f>'[1]TCE - ANEXO II - Preencher'!X663</f>
        <v>1879.2400000000002</v>
      </c>
      <c r="S654" s="22">
        <v>63614</v>
      </c>
    </row>
    <row r="655" spans="1:19" x14ac:dyDescent="0.25">
      <c r="A655" s="8">
        <f>IFERROR(VLOOKUP(B655,'[1]DADOS (OCULTAR)'!$Q$3:$S$136,3,0),"")</f>
        <v>9039744000275</v>
      </c>
      <c r="B655" s="9" t="str">
        <f>'[1]TCE - ANEXO II - Preencher'!C664</f>
        <v>HOSPITAL MIGUEL ARRAES - CG. Nº 023/2022</v>
      </c>
      <c r="C655" s="10"/>
      <c r="D655" s="11" t="str">
        <f>'[1]TCE - ANEXO II - Preencher'!E664</f>
        <v>KASSIA ADRIANE DOS SANTOS SOUZA</v>
      </c>
      <c r="E655" s="12" t="str">
        <f>IF('[1]TCE - ANEXO II - Preencher'!G664="4 - Assistência Odontológica","2 - Outros Profissionais da saúde",'[1]TCE - ANEXO II - Preencher'!G664)</f>
        <v>3 - Administrativo</v>
      </c>
      <c r="F655" s="13" t="str">
        <f>'[1]TCE - ANEXO II - Preencher'!H664</f>
        <v>5174-10</v>
      </c>
      <c r="G655" s="14" t="str">
        <f>'[1]TCE - ANEXO II - Preencher'!I664</f>
        <v>12/2025</v>
      </c>
      <c r="H655" s="13" t="str">
        <f>'[1]TCE - ANEXO II - Preencher'!J664</f>
        <v>1 - Plantonista</v>
      </c>
      <c r="I655" s="13">
        <f>'[1]TCE - ANEXO II - Preencher'!K664</f>
        <v>44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1886.21</v>
      </c>
      <c r="P655" s="18">
        <f>'[1]TCE - ANEXO II - Preencher'!X664</f>
        <v>7705.86</v>
      </c>
      <c r="S655" s="22">
        <v>63645</v>
      </c>
    </row>
    <row r="656" spans="1:19" x14ac:dyDescent="0.25">
      <c r="A656" s="8">
        <f>IFERROR(VLOOKUP(B656,'[1]DADOS (OCULTAR)'!$Q$3:$S$136,3,0),"")</f>
        <v>9039744000275</v>
      </c>
      <c r="B656" s="9" t="str">
        <f>'[1]TCE - ANEXO II - Preencher'!C665</f>
        <v>HOSPITAL MIGUEL ARRAES - CG. Nº 023/2022</v>
      </c>
      <c r="C656" s="10"/>
      <c r="D656" s="11" t="str">
        <f>'[1]TCE - ANEXO II - Preencher'!E665</f>
        <v>KASSIA GABRIELLA DE LIMA SALES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 t="str">
        <f>'[1]TCE - ANEXO II - Preencher'!H665</f>
        <v>3222-05</v>
      </c>
      <c r="G656" s="14" t="str">
        <f>'[1]TCE - ANEXO II - Preencher'!I665</f>
        <v>12/2025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1518</v>
      </c>
      <c r="K656" s="15">
        <f>'[1]TCE - ANEXO II - Preencher'!P665</f>
        <v>45.22</v>
      </c>
      <c r="L656" s="15">
        <f>'[1]TCE - ANEXO II - Preencher'!Q665</f>
        <v>3791.73</v>
      </c>
      <c r="M656" s="15">
        <f>'[1]TCE - ANEXO II - Preencher'!R665</f>
        <v>2147.91</v>
      </c>
      <c r="N656" s="16">
        <f>'[1]TCE - ANEXO II - Preencher'!S665</f>
        <v>0</v>
      </c>
      <c r="O656" s="17">
        <f>'[1]TCE - ANEXO II - Preencher'!W665</f>
        <v>1805.08</v>
      </c>
      <c r="P656" s="18">
        <f>'[1]TCE - ANEXO II - Preencher'!X665</f>
        <v>5697.78</v>
      </c>
      <c r="S656" s="22">
        <v>63675</v>
      </c>
    </row>
    <row r="657" spans="1:19" x14ac:dyDescent="0.25">
      <c r="A657" s="8">
        <f>IFERROR(VLOOKUP(B657,'[1]DADOS (OCULTAR)'!$Q$3:$S$136,3,0),"")</f>
        <v>9039744000275</v>
      </c>
      <c r="B657" s="9" t="str">
        <f>'[1]TCE - ANEXO II - Preencher'!C666</f>
        <v>HOSPITAL MIGUEL ARRAES - CG. Nº 023/2022</v>
      </c>
      <c r="C657" s="10"/>
      <c r="D657" s="11" t="str">
        <f>'[1]TCE - ANEXO II - Preencher'!E666</f>
        <v>KASSIA INGRITH QUEIROZ DE LIMA LIRA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3222-05</v>
      </c>
      <c r="G657" s="14" t="str">
        <f>'[1]TCE - ANEXO II - Preencher'!I666</f>
        <v>12/2025</v>
      </c>
      <c r="H657" s="13" t="str">
        <f>'[1]TCE - ANEXO II - Preencher'!J666</f>
        <v>1 - Plantonista</v>
      </c>
      <c r="I657" s="13">
        <f>'[1]TCE - ANEXO II - Preencher'!K666</f>
        <v>44</v>
      </c>
      <c r="J657" s="15">
        <f>'[1]TCE - ANEXO II - Preencher'!L666</f>
        <v>1518</v>
      </c>
      <c r="K657" s="15">
        <f>'[1]TCE - ANEXO II - Preencher'!P666</f>
        <v>45.22</v>
      </c>
      <c r="L657" s="15">
        <f>'[1]TCE - ANEXO II - Preencher'!Q666</f>
        <v>4075.75</v>
      </c>
      <c r="M657" s="15">
        <f>'[1]TCE - ANEXO II - Preencher'!R666</f>
        <v>2284.81</v>
      </c>
      <c r="N657" s="16">
        <f>'[1]TCE - ANEXO II - Preencher'!S666</f>
        <v>151.80000000000001</v>
      </c>
      <c r="O657" s="17">
        <f>'[1]TCE - ANEXO II - Preencher'!W666</f>
        <v>1776.48</v>
      </c>
      <c r="P657" s="18">
        <f>'[1]TCE - ANEXO II - Preencher'!X666</f>
        <v>6299.1</v>
      </c>
      <c r="S657" s="22">
        <v>63706</v>
      </c>
    </row>
    <row r="658" spans="1:19" x14ac:dyDescent="0.25">
      <c r="A658" s="8">
        <f>IFERROR(VLOOKUP(B658,'[1]DADOS (OCULTAR)'!$Q$3:$S$136,3,0),"")</f>
        <v>9039744000275</v>
      </c>
      <c r="B658" s="9" t="str">
        <f>'[1]TCE - ANEXO II - Preencher'!C667</f>
        <v>HOSPITAL MIGUEL ARRAES - CG. Nº 023/2022</v>
      </c>
      <c r="C658" s="10"/>
      <c r="D658" s="11" t="str">
        <f>'[1]TCE - ANEXO II - Preencher'!E667</f>
        <v>KATIA BETANIA ALVES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3222-05</v>
      </c>
      <c r="G658" s="14" t="str">
        <f>'[1]TCE - ANEXO II - Preencher'!I667</f>
        <v>12/2025</v>
      </c>
      <c r="H658" s="13" t="str">
        <f>'[1]TCE - ANEXO II - Preencher'!J667</f>
        <v>1 - Plantonista</v>
      </c>
      <c r="I658" s="13">
        <f>'[1]TCE - ANEXO II - Preencher'!K667</f>
        <v>44</v>
      </c>
      <c r="J658" s="15">
        <f>'[1]TCE - ANEXO II - Preencher'!L667</f>
        <v>1518</v>
      </c>
      <c r="K658" s="15">
        <f>'[1]TCE - ANEXO II - Preencher'!P667</f>
        <v>45.22</v>
      </c>
      <c r="L658" s="15">
        <f>'[1]TCE - ANEXO II - Preencher'!Q667</f>
        <v>4042.67</v>
      </c>
      <c r="M658" s="15">
        <f>'[1]TCE - ANEXO II - Preencher'!R667</f>
        <v>2450.9499999999998</v>
      </c>
      <c r="N658" s="16">
        <f>'[1]TCE - ANEXO II - Preencher'!S667</f>
        <v>303.60000000000002</v>
      </c>
      <c r="O658" s="17">
        <f>'[1]TCE - ANEXO II - Preencher'!W667</f>
        <v>2262.39</v>
      </c>
      <c r="P658" s="18">
        <f>'[1]TCE - ANEXO II - Preencher'!X667</f>
        <v>6098.0500000000011</v>
      </c>
      <c r="S658" s="22">
        <v>63736</v>
      </c>
    </row>
    <row r="659" spans="1:19" x14ac:dyDescent="0.25">
      <c r="A659" s="8">
        <f>IFERROR(VLOOKUP(B659,'[1]DADOS (OCULTAR)'!$Q$3:$S$136,3,0),"")</f>
        <v>9039744000275</v>
      </c>
      <c r="B659" s="9" t="str">
        <f>'[1]TCE - ANEXO II - Preencher'!C668</f>
        <v>HOSPITAL MIGUEL ARRAES - CG. Nº 023/2022</v>
      </c>
      <c r="C659" s="10"/>
      <c r="D659" s="11" t="str">
        <f>'[1]TCE - ANEXO II - Preencher'!E668</f>
        <v>KATIA CILENE FERNANDES VIEIRA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3222-05</v>
      </c>
      <c r="G659" s="14" t="str">
        <f>'[1]TCE - ANEXO II - Preencher'!I668</f>
        <v>12/2025</v>
      </c>
      <c r="H659" s="13" t="str">
        <f>'[1]TCE - ANEXO II - Preencher'!J668</f>
        <v>1 - Plantonista</v>
      </c>
      <c r="I659" s="13">
        <f>'[1]TCE - ANEXO II - Preencher'!K668</f>
        <v>44</v>
      </c>
      <c r="J659" s="15">
        <f>'[1]TCE - ANEXO II - Preencher'!L668</f>
        <v>0</v>
      </c>
      <c r="K659" s="15">
        <f>'[1]TCE - ANEXO II - Preencher'!P668</f>
        <v>45.22</v>
      </c>
      <c r="L659" s="15">
        <f>'[1]TCE - ANEXO II - Preencher'!Q668</f>
        <v>1842.88</v>
      </c>
      <c r="M659" s="15">
        <f>'[1]TCE - ANEXO II - Preencher'!R668</f>
        <v>2133.9299999999998</v>
      </c>
      <c r="N659" s="16">
        <f>'[1]TCE - ANEXO II - Preencher'!S668</f>
        <v>0</v>
      </c>
      <c r="O659" s="17">
        <f>'[1]TCE - ANEXO II - Preencher'!W668</f>
        <v>1387.68</v>
      </c>
      <c r="P659" s="18">
        <f>'[1]TCE - ANEXO II - Preencher'!X668</f>
        <v>2634.3499999999995</v>
      </c>
      <c r="S659" s="22">
        <v>63767</v>
      </c>
    </row>
    <row r="660" spans="1:19" x14ac:dyDescent="0.25">
      <c r="A660" s="8">
        <f>IFERROR(VLOOKUP(B660,'[1]DADOS (OCULTAR)'!$Q$3:$S$136,3,0),"")</f>
        <v>9039744000275</v>
      </c>
      <c r="B660" s="9" t="str">
        <f>'[1]TCE - ANEXO II - Preencher'!C669</f>
        <v>HOSPITAL MIGUEL ARRAES - CG. Nº 023/2022</v>
      </c>
      <c r="C660" s="10"/>
      <c r="D660" s="11" t="str">
        <f>'[1]TCE - ANEXO II - Preencher'!E669</f>
        <v>KATIA GISELLY FERNANDES DA SILVA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2235-05</v>
      </c>
      <c r="G660" s="14" t="str">
        <f>'[1]TCE - ANEXO II - Preencher'!I669</f>
        <v>12/2025</v>
      </c>
      <c r="H660" s="13" t="str">
        <f>'[1]TCE - ANEXO II - Preencher'!J669</f>
        <v>1 - Plantonista</v>
      </c>
      <c r="I660" s="13">
        <f>'[1]TCE - ANEXO II - Preencher'!K669</f>
        <v>40</v>
      </c>
      <c r="J660" s="15">
        <f>'[1]TCE - ANEXO II - Preencher'!L669</f>
        <v>2394.11</v>
      </c>
      <c r="K660" s="15">
        <f>'[1]TCE - ANEXO II - Preencher'!P669</f>
        <v>41.27</v>
      </c>
      <c r="L660" s="15">
        <f>'[1]TCE - ANEXO II - Preencher'!Q669</f>
        <v>5631.27</v>
      </c>
      <c r="M660" s="15">
        <f>'[1]TCE - ANEXO II - Preencher'!R669</f>
        <v>3000.45</v>
      </c>
      <c r="N660" s="16">
        <f>'[1]TCE - ANEXO II - Preencher'!S669</f>
        <v>921.05</v>
      </c>
      <c r="O660" s="17">
        <f>'[1]TCE - ANEXO II - Preencher'!W669</f>
        <v>2898.92</v>
      </c>
      <c r="P660" s="18">
        <f>'[1]TCE - ANEXO II - Preencher'!X669</f>
        <v>9089.23</v>
      </c>
      <c r="S660" s="22">
        <v>63798</v>
      </c>
    </row>
    <row r="661" spans="1:19" x14ac:dyDescent="0.25">
      <c r="A661" s="8">
        <f>IFERROR(VLOOKUP(B661,'[1]DADOS (OCULTAR)'!$Q$3:$S$136,3,0),"")</f>
        <v>9039744000275</v>
      </c>
      <c r="B661" s="9" t="str">
        <f>'[1]TCE - ANEXO II - Preencher'!C670</f>
        <v>HOSPITAL MIGUEL ARRAES - CG. Nº 023/2022</v>
      </c>
      <c r="C661" s="10"/>
      <c r="D661" s="11" t="str">
        <f>'[1]TCE - ANEXO II - Preencher'!E670</f>
        <v>KATIA GOMES FREITAS DA SILVA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 t="str">
        <f>'[1]TCE - ANEXO II - Preencher'!H670</f>
        <v>3222-05</v>
      </c>
      <c r="G661" s="14" t="str">
        <f>'[1]TCE - ANEXO II - Preencher'!I670</f>
        <v>12/2025</v>
      </c>
      <c r="H661" s="13" t="str">
        <f>'[1]TCE - ANEXO II - Preencher'!J670</f>
        <v>1 - Plantonista</v>
      </c>
      <c r="I661" s="13">
        <f>'[1]TCE - ANEXO II - Preencher'!K670</f>
        <v>44</v>
      </c>
      <c r="J661" s="15">
        <f>'[1]TCE - ANEXO II - Preencher'!L670</f>
        <v>1518</v>
      </c>
      <c r="K661" s="15">
        <f>'[1]TCE - ANEXO II - Preencher'!P670</f>
        <v>45.22</v>
      </c>
      <c r="L661" s="15">
        <f>'[1]TCE - ANEXO II - Preencher'!Q670</f>
        <v>3873.07</v>
      </c>
      <c r="M661" s="15">
        <f>'[1]TCE - ANEXO II - Preencher'!R670</f>
        <v>2315.17</v>
      </c>
      <c r="N661" s="16">
        <f>'[1]TCE - ANEXO II - Preencher'!S670</f>
        <v>303.60000000000002</v>
      </c>
      <c r="O661" s="17">
        <f>'[1]TCE - ANEXO II - Preencher'!W670</f>
        <v>2430.56</v>
      </c>
      <c r="P661" s="18">
        <f>'[1]TCE - ANEXO II - Preencher'!X670</f>
        <v>5624.5</v>
      </c>
      <c r="S661" s="22">
        <v>63828</v>
      </c>
    </row>
    <row r="662" spans="1:19" x14ac:dyDescent="0.25">
      <c r="A662" s="8">
        <f>IFERROR(VLOOKUP(B662,'[1]DADOS (OCULTAR)'!$Q$3:$S$136,3,0),"")</f>
        <v>9039744000275</v>
      </c>
      <c r="B662" s="9" t="str">
        <f>'[1]TCE - ANEXO II - Preencher'!C671</f>
        <v>HOSPITAL MIGUEL ARRAES - CG. Nº 023/2022</v>
      </c>
      <c r="C662" s="10"/>
      <c r="D662" s="11" t="str">
        <f>'[1]TCE - ANEXO II - Preencher'!E671</f>
        <v>KATIA MARIA DA SILVA PAIVA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3222-05</v>
      </c>
      <c r="G662" s="14" t="str">
        <f>'[1]TCE - ANEXO II - Preencher'!I671</f>
        <v>12/2025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1518</v>
      </c>
      <c r="K662" s="15">
        <f>'[1]TCE - ANEXO II - Preencher'!P671</f>
        <v>45.22</v>
      </c>
      <c r="L662" s="15">
        <f>'[1]TCE - ANEXO II - Preencher'!Q671</f>
        <v>3999.19</v>
      </c>
      <c r="M662" s="15">
        <f>'[1]TCE - ANEXO II - Preencher'!R671</f>
        <v>2284.25</v>
      </c>
      <c r="N662" s="16">
        <f>'[1]TCE - ANEXO II - Preencher'!S671</f>
        <v>151.80000000000001</v>
      </c>
      <c r="O662" s="17">
        <f>'[1]TCE - ANEXO II - Preencher'!W671</f>
        <v>2681.74</v>
      </c>
      <c r="P662" s="18">
        <f>'[1]TCE - ANEXO II - Preencher'!X671</f>
        <v>5316.72</v>
      </c>
      <c r="S662" s="22">
        <v>63859</v>
      </c>
    </row>
    <row r="663" spans="1:19" x14ac:dyDescent="0.25">
      <c r="A663" s="8">
        <f>IFERROR(VLOOKUP(B663,'[1]DADOS (OCULTAR)'!$Q$3:$S$136,3,0),"")</f>
        <v>9039744000275</v>
      </c>
      <c r="B663" s="9" t="str">
        <f>'[1]TCE - ANEXO II - Preencher'!C672</f>
        <v>HOSPITAL MIGUEL ARRAES - CG. Nº 023/2022</v>
      </c>
      <c r="C663" s="10"/>
      <c r="D663" s="11" t="str">
        <f>'[1]TCE - ANEXO II - Preencher'!E672</f>
        <v>KATIA MARIA DE SOUZA VIEIRA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 t="str">
        <f>'[1]TCE - ANEXO II - Preencher'!H672</f>
        <v>3222-05</v>
      </c>
      <c r="G663" s="14" t="str">
        <f>'[1]TCE - ANEXO II - Preencher'!I672</f>
        <v>12/2025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1265</v>
      </c>
      <c r="K663" s="15">
        <f>'[1]TCE - ANEXO II - Preencher'!P672</f>
        <v>45.22</v>
      </c>
      <c r="L663" s="15">
        <f>'[1]TCE - ANEXO II - Preencher'!Q672</f>
        <v>3912.2</v>
      </c>
      <c r="M663" s="15">
        <f>'[1]TCE - ANEXO II - Preencher'!R672</f>
        <v>2613.15</v>
      </c>
      <c r="N663" s="16">
        <f>'[1]TCE - ANEXO II - Preencher'!S672</f>
        <v>151.80000000000001</v>
      </c>
      <c r="O663" s="17">
        <f>'[1]TCE - ANEXO II - Preencher'!W672</f>
        <v>2038.56</v>
      </c>
      <c r="P663" s="18">
        <f>'[1]TCE - ANEXO II - Preencher'!X672</f>
        <v>5948.8099999999995</v>
      </c>
      <c r="S663" s="22">
        <v>63889</v>
      </c>
    </row>
    <row r="664" spans="1:19" x14ac:dyDescent="0.25">
      <c r="A664" s="8">
        <f>IFERROR(VLOOKUP(B664,'[1]DADOS (OCULTAR)'!$Q$3:$S$136,3,0),"")</f>
        <v>9039744000275</v>
      </c>
      <c r="B664" s="9" t="str">
        <f>'[1]TCE - ANEXO II - Preencher'!C673</f>
        <v>HOSPITAL MIGUEL ARRAES - CG. Nº 023/2022</v>
      </c>
      <c r="C664" s="10"/>
      <c r="D664" s="11" t="str">
        <f>'[1]TCE - ANEXO II - Preencher'!E673</f>
        <v>KATIUSCIA LEMOS MARQUES</v>
      </c>
      <c r="E664" s="12" t="str">
        <f>IF('[1]TCE - ANEXO II - Preencher'!G673="4 - Assistência Odontológica","2 - Outros Profissionais da saúde",'[1]TCE - ANEXO II - Preencher'!G673)</f>
        <v>3 - Administrativo</v>
      </c>
      <c r="F664" s="13" t="str">
        <f>'[1]TCE - ANEXO II - Preencher'!H673</f>
        <v>2521-05</v>
      </c>
      <c r="G664" s="14" t="str">
        <f>'[1]TCE - ANEXO II - Preencher'!I673</f>
        <v>12/2025</v>
      </c>
      <c r="H664" s="13" t="str">
        <f>'[1]TCE - ANEXO II - Preencher'!J673</f>
        <v>2 - Diarista</v>
      </c>
      <c r="I664" s="13">
        <f>'[1]TCE - ANEXO II - Preencher'!K673</f>
        <v>44</v>
      </c>
      <c r="J664" s="15">
        <f>'[1]TCE - ANEXO II - Preencher'!L673</f>
        <v>3289.9</v>
      </c>
      <c r="K664" s="15">
        <f>'[1]TCE - ANEXO II - Preencher'!P673</f>
        <v>0</v>
      </c>
      <c r="L664" s="15">
        <f>'[1]TCE - ANEXO II - Preencher'!Q673</f>
        <v>1645.05</v>
      </c>
      <c r="M664" s="15">
        <f>'[1]TCE - ANEXO II - Preencher'!R673</f>
        <v>83.7</v>
      </c>
      <c r="N664" s="16">
        <f>'[1]TCE - ANEXO II - Preencher'!S673</f>
        <v>0</v>
      </c>
      <c r="O664" s="17">
        <f>'[1]TCE - ANEXO II - Preencher'!W673</f>
        <v>1279.95</v>
      </c>
      <c r="P664" s="18">
        <f>'[1]TCE - ANEXO II - Preencher'!X673</f>
        <v>3738.7</v>
      </c>
      <c r="S664" s="22">
        <v>63920</v>
      </c>
    </row>
    <row r="665" spans="1:19" x14ac:dyDescent="0.25">
      <c r="A665" s="8">
        <f>IFERROR(VLOOKUP(B665,'[1]DADOS (OCULTAR)'!$Q$3:$S$136,3,0),"")</f>
        <v>9039744000275</v>
      </c>
      <c r="B665" s="9" t="str">
        <f>'[1]TCE - ANEXO II - Preencher'!C674</f>
        <v>HOSPITAL MIGUEL ARRAES - CG. Nº 023/2022</v>
      </c>
      <c r="C665" s="10"/>
      <c r="D665" s="11" t="str">
        <f>'[1]TCE - ANEXO II - Preencher'!E674</f>
        <v>KEILLA AMANDA CORREIA DO NASCIMENTO</v>
      </c>
      <c r="E665" s="12" t="str">
        <f>IF('[1]TCE - ANEXO II - Preencher'!G674="4 - Assistência Odontológica","2 - Outros Profissionais da saúde",'[1]TCE - ANEXO II - Preencher'!G674)</f>
        <v>3 - Administrativo</v>
      </c>
      <c r="F665" s="13" t="str">
        <f>'[1]TCE - ANEXO II - Preencher'!H674</f>
        <v>4110-10</v>
      </c>
      <c r="G665" s="14" t="str">
        <f>'[1]TCE - ANEXO II - Preencher'!I674</f>
        <v>12/2025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1518</v>
      </c>
      <c r="K665" s="15">
        <f>'[1]TCE - ANEXO II - Preencher'!P674</f>
        <v>0</v>
      </c>
      <c r="L665" s="15">
        <f>'[1]TCE - ANEXO II - Preencher'!Q674</f>
        <v>1745.7</v>
      </c>
      <c r="M665" s="15">
        <f>'[1]TCE - ANEXO II - Preencher'!R674</f>
        <v>376.4</v>
      </c>
      <c r="N665" s="16">
        <f>'[1]TCE - ANEXO II - Preencher'!S674</f>
        <v>0</v>
      </c>
      <c r="O665" s="17">
        <f>'[1]TCE - ANEXO II - Preencher'!W674</f>
        <v>1141.53</v>
      </c>
      <c r="P665" s="18">
        <f>'[1]TCE - ANEXO II - Preencher'!X674</f>
        <v>2498.5699999999997</v>
      </c>
      <c r="S665" s="22">
        <v>63951</v>
      </c>
    </row>
    <row r="666" spans="1:19" x14ac:dyDescent="0.25">
      <c r="A666" s="8">
        <f>IFERROR(VLOOKUP(B666,'[1]DADOS (OCULTAR)'!$Q$3:$S$136,3,0),"")</f>
        <v>9039744000275</v>
      </c>
      <c r="B666" s="9" t="str">
        <f>'[1]TCE - ANEXO II - Preencher'!C675</f>
        <v>HOSPITAL MIGUEL ARRAES - CG. Nº 023/2022</v>
      </c>
      <c r="C666" s="10"/>
      <c r="D666" s="11" t="str">
        <f>'[1]TCE - ANEXO II - Preencher'!E675</f>
        <v>KELLY PATRICIA ALBUQUERQUE TIMOTEO</v>
      </c>
      <c r="E666" s="12" t="str">
        <f>IF('[1]TCE - ANEXO II - Preencher'!G675="4 - Assistência Odontológica","2 - Outros Profissionais da saúde",'[1]TCE - ANEXO II - Preencher'!G675)</f>
        <v>3 - Administrativo</v>
      </c>
      <c r="F666" s="13" t="str">
        <f>'[1]TCE - ANEXO II - Preencher'!H675</f>
        <v>5174-10</v>
      </c>
      <c r="G666" s="14" t="str">
        <f>'[1]TCE - ANEXO II - Preencher'!I675</f>
        <v>12/2025</v>
      </c>
      <c r="H666" s="13" t="str">
        <f>'[1]TCE - ANEXO II - Preencher'!J675</f>
        <v>1 - Plantonista</v>
      </c>
      <c r="I666" s="13">
        <f>'[1]TCE - ANEXO II - Preencher'!K675</f>
        <v>44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648.91</v>
      </c>
      <c r="M666" s="15">
        <f>'[1]TCE - ANEXO II - Preencher'!R675</f>
        <v>30.36</v>
      </c>
      <c r="N666" s="16">
        <f>'[1]TCE - ANEXO II - Preencher'!S675</f>
        <v>0</v>
      </c>
      <c r="O666" s="17">
        <f>'[1]TCE - ANEXO II - Preencher'!W675</f>
        <v>369.97</v>
      </c>
      <c r="P666" s="18">
        <f>'[1]TCE - ANEXO II - Preencher'!X675</f>
        <v>309.29999999999995</v>
      </c>
      <c r="S666" s="22">
        <v>63979</v>
      </c>
    </row>
    <row r="667" spans="1:19" x14ac:dyDescent="0.25">
      <c r="A667" s="8">
        <f>IFERROR(VLOOKUP(B667,'[1]DADOS (OCULTAR)'!$Q$3:$S$136,3,0),"")</f>
        <v>9039744000275</v>
      </c>
      <c r="B667" s="9" t="str">
        <f>'[1]TCE - ANEXO II - Preencher'!C676</f>
        <v>HOSPITAL MIGUEL ARRAES - CG. Nº 023/2022</v>
      </c>
      <c r="C667" s="10"/>
      <c r="D667" s="11" t="str">
        <f>'[1]TCE - ANEXO II - Preencher'!E676</f>
        <v>KELYANE VITORIA PONTES DA COSTA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5211-30</v>
      </c>
      <c r="G667" s="14" t="str">
        <f>'[1]TCE - ANEXO II - Preencher'!I676</f>
        <v>12/2025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1617.81</v>
      </c>
      <c r="K667" s="15">
        <f>'[1]TCE - ANEXO II - Preencher'!P676</f>
        <v>0</v>
      </c>
      <c r="L667" s="15">
        <f>'[1]TCE - ANEXO II - Preencher'!Q676</f>
        <v>2020.56</v>
      </c>
      <c r="M667" s="15">
        <f>'[1]TCE - ANEXO II - Preencher'!R676</f>
        <v>253.84</v>
      </c>
      <c r="N667" s="16">
        <f>'[1]TCE - ANEXO II - Preencher'!S676</f>
        <v>0</v>
      </c>
      <c r="O667" s="17">
        <f>'[1]TCE - ANEXO II - Preencher'!W676</f>
        <v>1354.94</v>
      </c>
      <c r="P667" s="18">
        <f>'[1]TCE - ANEXO II - Preencher'!X676</f>
        <v>2537.27</v>
      </c>
      <c r="S667" s="22">
        <v>64010</v>
      </c>
    </row>
    <row r="668" spans="1:19" x14ac:dyDescent="0.25">
      <c r="A668" s="8">
        <f>IFERROR(VLOOKUP(B668,'[1]DADOS (OCULTAR)'!$Q$3:$S$136,3,0),"")</f>
        <v>9039744000275</v>
      </c>
      <c r="B668" s="9" t="str">
        <f>'[1]TCE - ANEXO II - Preencher'!C677</f>
        <v>HOSPITAL MIGUEL ARRAES - CG. Nº 023/2022</v>
      </c>
      <c r="C668" s="10"/>
      <c r="D668" s="11" t="str">
        <f>'[1]TCE - ANEXO II - Preencher'!E677</f>
        <v>KENIA MAYLLA DOMINGOS ALVES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2235-05</v>
      </c>
      <c r="G668" s="14" t="str">
        <f>'[1]TCE - ANEXO II - Preencher'!I677</f>
        <v>12/2025</v>
      </c>
      <c r="H668" s="13" t="str">
        <f>'[1]TCE - ANEXO II - Preencher'!J677</f>
        <v>1 - Plantonista</v>
      </c>
      <c r="I668" s="13">
        <f>'[1]TCE - ANEXO II - Preencher'!K677</f>
        <v>40</v>
      </c>
      <c r="J668" s="15">
        <f>'[1]TCE - ANEXO II - Preencher'!L677</f>
        <v>2234.5</v>
      </c>
      <c r="K668" s="15">
        <f>'[1]TCE - ANEXO II - Preencher'!P677</f>
        <v>40.61</v>
      </c>
      <c r="L668" s="15">
        <f>'[1]TCE - ANEXO II - Preencher'!Q677</f>
        <v>5777.48</v>
      </c>
      <c r="M668" s="15">
        <f>'[1]TCE - ANEXO II - Preencher'!R677</f>
        <v>3062.58</v>
      </c>
      <c r="N668" s="16">
        <f>'[1]TCE - ANEXO II - Preencher'!S677</f>
        <v>636.21</v>
      </c>
      <c r="O668" s="17">
        <f>'[1]TCE - ANEXO II - Preencher'!W677</f>
        <v>3742.68</v>
      </c>
      <c r="P668" s="18">
        <f>'[1]TCE - ANEXO II - Preencher'!X677</f>
        <v>8008.7000000000007</v>
      </c>
      <c r="S668" s="22">
        <v>64040</v>
      </c>
    </row>
    <row r="669" spans="1:19" x14ac:dyDescent="0.25">
      <c r="A669" s="8">
        <f>IFERROR(VLOOKUP(B669,'[1]DADOS (OCULTAR)'!$Q$3:$S$136,3,0),"")</f>
        <v>9039744000275</v>
      </c>
      <c r="B669" s="9" t="str">
        <f>'[1]TCE - ANEXO II - Preencher'!C678</f>
        <v>HOSPITAL MIGUEL ARRAES - CG. Nº 023/2022</v>
      </c>
      <c r="C669" s="10"/>
      <c r="D669" s="11" t="str">
        <f>'[1]TCE - ANEXO II - Preencher'!E678</f>
        <v>KENIO CAVALCANTI DELFINO DA SILVA</v>
      </c>
      <c r="E669" s="12" t="str">
        <f>IF('[1]TCE - ANEXO II - Preencher'!G678="4 - Assistência Odontológica","2 - Outros Profissionais da saúde",'[1]TCE - ANEXO II - Preencher'!G678)</f>
        <v>3 - Administrativo</v>
      </c>
      <c r="F669" s="13" t="str">
        <f>'[1]TCE - ANEXO II - Preencher'!H678</f>
        <v>3172-10</v>
      </c>
      <c r="G669" s="14" t="str">
        <f>'[1]TCE - ANEXO II - Preencher'!I678</f>
        <v>12/2025</v>
      </c>
      <c r="H669" s="13" t="str">
        <f>'[1]TCE - ANEXO II - Preencher'!J678</f>
        <v>2 - Diarista</v>
      </c>
      <c r="I669" s="13">
        <f>'[1]TCE - ANEXO II - Preencher'!K678</f>
        <v>44</v>
      </c>
      <c r="J669" s="15">
        <f>'[1]TCE - ANEXO II - Preencher'!L678</f>
        <v>2911.75</v>
      </c>
      <c r="K669" s="15">
        <f>'[1]TCE - ANEXO II - Preencher'!P678</f>
        <v>0</v>
      </c>
      <c r="L669" s="15">
        <f>'[1]TCE - ANEXO II - Preencher'!Q678</f>
        <v>2912.01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2288.44</v>
      </c>
      <c r="P669" s="18">
        <f>'[1]TCE - ANEXO II - Preencher'!X678</f>
        <v>3535.32</v>
      </c>
      <c r="S669" s="22">
        <v>64071</v>
      </c>
    </row>
    <row r="670" spans="1:19" x14ac:dyDescent="0.25">
      <c r="A670" s="8">
        <f>IFERROR(VLOOKUP(B670,'[1]DADOS (OCULTAR)'!$Q$3:$S$136,3,0),"")</f>
        <v>9039744000275</v>
      </c>
      <c r="B670" s="9" t="str">
        <f>'[1]TCE - ANEXO II - Preencher'!C679</f>
        <v>HOSPITAL MIGUEL ARRAES - CG. Nº 023/2022</v>
      </c>
      <c r="C670" s="10"/>
      <c r="D670" s="11" t="str">
        <f>'[1]TCE - ANEXO II - Preencher'!E679</f>
        <v>KETLYN NYCOLY DA SILVA ARRUDA</v>
      </c>
      <c r="E670" s="12" t="str">
        <f>IF('[1]TCE - ANEXO II - Preencher'!G679="4 - Assistência Odontológica","2 - Outros Profissionais da saúde",'[1]TCE - ANEXO II - Preencher'!G679)</f>
        <v>3 - Administrativo</v>
      </c>
      <c r="F670" s="13" t="str">
        <f>'[1]TCE - ANEXO II - Preencher'!H679</f>
        <v>4110-10</v>
      </c>
      <c r="G670" s="14" t="str">
        <f>'[1]TCE - ANEXO II - Preencher'!I679</f>
        <v>12/2025</v>
      </c>
      <c r="H670" s="13" t="str">
        <f>'[1]TCE - ANEXO II - Preencher'!J679</f>
        <v>2 - Diarista</v>
      </c>
      <c r="I670" s="13">
        <f>'[1]TCE - ANEXO II - Preencher'!K679</f>
        <v>20</v>
      </c>
      <c r="J670" s="15">
        <f>'[1]TCE - ANEXO II - Preencher'!L679</f>
        <v>759</v>
      </c>
      <c r="K670" s="15">
        <f>'[1]TCE - ANEXO II - Preencher'!P679</f>
        <v>0</v>
      </c>
      <c r="L670" s="15">
        <f>'[1]TCE - ANEXO II - Preencher'!Q679</f>
        <v>632.5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482.04</v>
      </c>
      <c r="P670" s="18">
        <f>'[1]TCE - ANEXO II - Preencher'!X679</f>
        <v>909.46</v>
      </c>
      <c r="S670" s="22">
        <v>64101</v>
      </c>
    </row>
    <row r="671" spans="1:19" x14ac:dyDescent="0.25">
      <c r="A671" s="8">
        <f>IFERROR(VLOOKUP(B671,'[1]DADOS (OCULTAR)'!$Q$3:$S$136,3,0),"")</f>
        <v>9039744000275</v>
      </c>
      <c r="B671" s="9" t="str">
        <f>'[1]TCE - ANEXO II - Preencher'!C680</f>
        <v>HOSPITAL MIGUEL ARRAES - CG. Nº 023/2022</v>
      </c>
      <c r="C671" s="10"/>
      <c r="D671" s="11" t="str">
        <f>'[1]TCE - ANEXO II - Preencher'!E680</f>
        <v>KETNA JULIA MONTEIRO DA SILVA</v>
      </c>
      <c r="E671" s="12" t="str">
        <f>IF('[1]TCE - ANEXO II - Preencher'!G680="4 - Assistência Odontológica","2 - Outros Profissionais da saúde",'[1]TCE - ANEXO II - Preencher'!G680)</f>
        <v>3 - Administrativo</v>
      </c>
      <c r="F671" s="13" t="str">
        <f>'[1]TCE - ANEXO II - Preencher'!H680</f>
        <v>4110-10</v>
      </c>
      <c r="G671" s="14" t="str">
        <f>'[1]TCE - ANEXO II - Preencher'!I680</f>
        <v>12/2025</v>
      </c>
      <c r="H671" s="13" t="str">
        <f>'[1]TCE - ANEXO II - Preencher'!J680</f>
        <v>2 - Diarista</v>
      </c>
      <c r="I671" s="13">
        <f>'[1]TCE - ANEXO II - Preencher'!K680</f>
        <v>20</v>
      </c>
      <c r="J671" s="15">
        <f>'[1]TCE - ANEXO II - Preencher'!L680</f>
        <v>759</v>
      </c>
      <c r="K671" s="15">
        <f>'[1]TCE - ANEXO II - Preencher'!P680</f>
        <v>0</v>
      </c>
      <c r="L671" s="15">
        <f>'[1]TCE - ANEXO II - Preencher'!Q680</f>
        <v>253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204.38</v>
      </c>
      <c r="P671" s="18">
        <f>'[1]TCE - ANEXO II - Preencher'!X680</f>
        <v>807.62</v>
      </c>
      <c r="S671" s="22">
        <v>64132</v>
      </c>
    </row>
    <row r="672" spans="1:19" x14ac:dyDescent="0.25">
      <c r="A672" s="8">
        <f>IFERROR(VLOOKUP(B672,'[1]DADOS (OCULTAR)'!$Q$3:$S$136,3,0),"")</f>
        <v>9039744000275</v>
      </c>
      <c r="B672" s="9" t="str">
        <f>'[1]TCE - ANEXO II - Preencher'!C681</f>
        <v>HOSPITAL MIGUEL ARRAES - CG. Nº 023/2022</v>
      </c>
      <c r="C672" s="10"/>
      <c r="D672" s="11" t="str">
        <f>'[1]TCE - ANEXO II - Preencher'!E681</f>
        <v>KEYLA ALVES DA SILVA VIANA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3222-05</v>
      </c>
      <c r="G672" s="14" t="str">
        <f>'[1]TCE - ANEXO II - Preencher'!I681</f>
        <v>12/2025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0</v>
      </c>
      <c r="K672" s="15">
        <f>'[1]TCE - ANEXO II - Preencher'!P681</f>
        <v>3407.59</v>
      </c>
      <c r="L672" s="15">
        <f>'[1]TCE - ANEXO II - Preencher'!Q681</f>
        <v>4395.8999999999996</v>
      </c>
      <c r="M672" s="15">
        <f>'[1]TCE - ANEXO II - Preencher'!R681</f>
        <v>2368.15</v>
      </c>
      <c r="N672" s="16">
        <f>'[1]TCE - ANEXO II - Preencher'!S681</f>
        <v>151.80000000000001</v>
      </c>
      <c r="O672" s="17">
        <f>'[1]TCE - ANEXO II - Preencher'!W681</f>
        <v>5633.62</v>
      </c>
      <c r="P672" s="18">
        <f>'[1]TCE - ANEXO II - Preencher'!X681</f>
        <v>4689.8199999999988</v>
      </c>
      <c r="S672" s="22">
        <v>64163</v>
      </c>
    </row>
    <row r="673" spans="1:19" x14ac:dyDescent="0.25">
      <c r="A673" s="8">
        <f>IFERROR(VLOOKUP(B673,'[1]DADOS (OCULTAR)'!$Q$3:$S$136,3,0),"")</f>
        <v>9039744000275</v>
      </c>
      <c r="B673" s="9" t="str">
        <f>'[1]TCE - ANEXO II - Preencher'!C682</f>
        <v>HOSPITAL MIGUEL ARRAES - CG. Nº 023/2022</v>
      </c>
      <c r="C673" s="10"/>
      <c r="D673" s="11" t="str">
        <f>'[1]TCE - ANEXO II - Preencher'!E682</f>
        <v>KLEBER JOSE REGIS SOARES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 t="str">
        <f>'[1]TCE - ANEXO II - Preencher'!H682</f>
        <v>5151-10</v>
      </c>
      <c r="G673" s="14" t="str">
        <f>'[1]TCE - ANEXO II - Preencher'!I682</f>
        <v>12/2025</v>
      </c>
      <c r="H673" s="13" t="str">
        <f>'[1]TCE - ANEXO II - Preencher'!J682</f>
        <v>1 - Plantonista</v>
      </c>
      <c r="I673" s="13">
        <f>'[1]TCE - ANEXO II - Preencher'!K682</f>
        <v>44</v>
      </c>
      <c r="J673" s="15">
        <f>'[1]TCE - ANEXO II - Preencher'!L682</f>
        <v>0</v>
      </c>
      <c r="K673" s="15">
        <f>'[1]TCE - ANEXO II - Preencher'!P682</f>
        <v>2631.2</v>
      </c>
      <c r="L673" s="15">
        <f>'[1]TCE - ANEXO II - Preencher'!Q682</f>
        <v>1973.4</v>
      </c>
      <c r="M673" s="15">
        <f>'[1]TCE - ANEXO II - Preencher'!R682</f>
        <v>30.36</v>
      </c>
      <c r="N673" s="16">
        <f>'[1]TCE - ANEXO II - Preencher'!S682</f>
        <v>0</v>
      </c>
      <c r="O673" s="17">
        <f>'[1]TCE - ANEXO II - Preencher'!W682</f>
        <v>3803.09</v>
      </c>
      <c r="P673" s="18">
        <f>'[1]TCE - ANEXO II - Preencher'!X682</f>
        <v>831.86999999999989</v>
      </c>
      <c r="S673" s="22">
        <v>64193</v>
      </c>
    </row>
    <row r="674" spans="1:19" x14ac:dyDescent="0.25">
      <c r="A674" s="8">
        <f>IFERROR(VLOOKUP(B674,'[1]DADOS (OCULTAR)'!$Q$3:$S$136,3,0),"")</f>
        <v>9039744000275</v>
      </c>
      <c r="B674" s="9" t="str">
        <f>'[1]TCE - ANEXO II - Preencher'!C683</f>
        <v>HOSPITAL MIGUEL ARRAES - CG. Nº 023/2022</v>
      </c>
      <c r="C674" s="10"/>
      <c r="D674" s="11" t="str">
        <f>'[1]TCE - ANEXO II - Preencher'!E683</f>
        <v>LAILAH GABRIELA AL FARIN BARBOSA</v>
      </c>
      <c r="E674" s="12" t="str">
        <f>IF('[1]TCE - ANEXO II - Preencher'!G683="4 - Assistência Odontológica","2 - Outros Profissionais da saúde",'[1]TCE - ANEXO II - Preencher'!G683)</f>
        <v>2 - Outros Profissionais da Saúde</v>
      </c>
      <c r="F674" s="13" t="str">
        <f>'[1]TCE - ANEXO II - Preencher'!H683</f>
        <v>5211-30</v>
      </c>
      <c r="G674" s="14" t="str">
        <f>'[1]TCE - ANEXO II - Preencher'!I683</f>
        <v>12/2025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1617.81</v>
      </c>
      <c r="K674" s="15">
        <f>'[1]TCE - ANEXO II - Preencher'!P683</f>
        <v>0</v>
      </c>
      <c r="L674" s="15">
        <f>'[1]TCE - ANEXO II - Preencher'!Q683</f>
        <v>1904.5</v>
      </c>
      <c r="M674" s="15">
        <f>'[1]TCE - ANEXO II - Preencher'!R683</f>
        <v>521.88</v>
      </c>
      <c r="N674" s="16">
        <f>'[1]TCE - ANEXO II - Preencher'!S683</f>
        <v>0</v>
      </c>
      <c r="O674" s="17">
        <f>'[1]TCE - ANEXO II - Preencher'!W683</f>
        <v>1155.67</v>
      </c>
      <c r="P674" s="18">
        <f>'[1]TCE - ANEXO II - Preencher'!X683</f>
        <v>2888.52</v>
      </c>
      <c r="S674" s="22">
        <v>64224</v>
      </c>
    </row>
    <row r="675" spans="1:19" x14ac:dyDescent="0.25">
      <c r="A675" s="8">
        <f>IFERROR(VLOOKUP(B675,'[1]DADOS (OCULTAR)'!$Q$3:$S$136,3,0),"")</f>
        <v>9039744000275</v>
      </c>
      <c r="B675" s="9" t="str">
        <f>'[1]TCE - ANEXO II - Preencher'!C684</f>
        <v>HOSPITAL MIGUEL ARRAES - CG. Nº 023/2022</v>
      </c>
      <c r="C675" s="10"/>
      <c r="D675" s="11" t="str">
        <f>'[1]TCE - ANEXO II - Preencher'!E684</f>
        <v>LAIS CAROLAINE GONCALVES DE OLIVEIRA</v>
      </c>
      <c r="E675" s="12" t="str">
        <f>IF('[1]TCE - ANEXO II - Preencher'!G684="4 - Assistência Odontológica","2 - Outros Profissionais da saúde",'[1]TCE - ANEXO II - Preencher'!G684)</f>
        <v>2 - Outros Profissionais da Saúde</v>
      </c>
      <c r="F675" s="13" t="str">
        <f>'[1]TCE - ANEXO II - Preencher'!H684</f>
        <v>3222-05</v>
      </c>
      <c r="G675" s="14" t="str">
        <f>'[1]TCE - ANEXO II - Preencher'!I684</f>
        <v>12/2025</v>
      </c>
      <c r="H675" s="13" t="str">
        <f>'[1]TCE - ANEXO II - Preencher'!J684</f>
        <v>1 - Plantonista</v>
      </c>
      <c r="I675" s="13">
        <f>'[1]TCE - ANEXO II - Preencher'!K684</f>
        <v>44</v>
      </c>
      <c r="J675" s="15">
        <f>'[1]TCE - ANEXO II - Preencher'!L684</f>
        <v>1012</v>
      </c>
      <c r="K675" s="15">
        <f>'[1]TCE - ANEXO II - Preencher'!P684</f>
        <v>45.22</v>
      </c>
      <c r="L675" s="15">
        <f>'[1]TCE - ANEXO II - Preencher'!Q684</f>
        <v>1641.55</v>
      </c>
      <c r="M675" s="15">
        <f>'[1]TCE - ANEXO II - Preencher'!R684</f>
        <v>2638.45</v>
      </c>
      <c r="N675" s="16">
        <f>'[1]TCE - ANEXO II - Preencher'!S684</f>
        <v>151.80000000000001</v>
      </c>
      <c r="O675" s="17">
        <f>'[1]TCE - ANEXO II - Preencher'!W684</f>
        <v>1041.5899999999999</v>
      </c>
      <c r="P675" s="18">
        <f>'[1]TCE - ANEXO II - Preencher'!X684</f>
        <v>4447.4299999999994</v>
      </c>
      <c r="S675" s="22">
        <v>64254</v>
      </c>
    </row>
    <row r="676" spans="1:19" x14ac:dyDescent="0.25">
      <c r="A676" s="8">
        <f>IFERROR(VLOOKUP(B676,'[1]DADOS (OCULTAR)'!$Q$3:$S$136,3,0),"")</f>
        <v>9039744000275</v>
      </c>
      <c r="B676" s="9" t="str">
        <f>'[1]TCE - ANEXO II - Preencher'!C685</f>
        <v>HOSPITAL MIGUEL ARRAES - CG. Nº 023/2022</v>
      </c>
      <c r="C676" s="10"/>
      <c r="D676" s="11" t="str">
        <f>'[1]TCE - ANEXO II - Preencher'!E685</f>
        <v>LAIS REGINA DE OLIVEIRA SANTOS</v>
      </c>
      <c r="E676" s="12" t="str">
        <f>IF('[1]TCE - ANEXO II - Preencher'!G685="4 - Assistência Odontológica","2 - Outros Profissionais da saúde",'[1]TCE - ANEXO II - Preencher'!G685)</f>
        <v>3 - Administrativo</v>
      </c>
      <c r="F676" s="13" t="str">
        <f>'[1]TCE - ANEXO II - Preencher'!H685</f>
        <v>5143-20</v>
      </c>
      <c r="G676" s="14" t="str">
        <f>'[1]TCE - ANEXO II - Preencher'!I685</f>
        <v>12/2025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2034.99</v>
      </c>
      <c r="K676" s="15">
        <f>'[1]TCE - ANEXO II - Preencher'!P685</f>
        <v>0</v>
      </c>
      <c r="L676" s="15">
        <f>'[1]TCE - ANEXO II - Preencher'!Q685</f>
        <v>1434.15</v>
      </c>
      <c r="M676" s="15">
        <f>'[1]TCE - ANEXO II - Preencher'!R685</f>
        <v>908.64</v>
      </c>
      <c r="N676" s="16">
        <f>'[1]TCE - ANEXO II - Preencher'!S685</f>
        <v>0</v>
      </c>
      <c r="O676" s="17">
        <f>'[1]TCE - ANEXO II - Preencher'!W685</f>
        <v>1306.99</v>
      </c>
      <c r="P676" s="18">
        <f>'[1]TCE - ANEXO II - Preencher'!X685</f>
        <v>3070.7900000000009</v>
      </c>
      <c r="S676" s="22">
        <v>64285</v>
      </c>
    </row>
    <row r="677" spans="1:19" x14ac:dyDescent="0.25">
      <c r="A677" s="8">
        <f>IFERROR(VLOOKUP(B677,'[1]DADOS (OCULTAR)'!$Q$3:$S$136,3,0),"")</f>
        <v>9039744000275</v>
      </c>
      <c r="B677" s="9" t="str">
        <f>'[1]TCE - ANEXO II - Preencher'!C686</f>
        <v>HOSPITAL MIGUEL ARRAES - CG. Nº 023/2022</v>
      </c>
      <c r="C677" s="10"/>
      <c r="D677" s="11" t="str">
        <f>'[1]TCE - ANEXO II - Preencher'!E686</f>
        <v>LAIS TOMAZ DE OLIVEIRA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3222-05</v>
      </c>
      <c r="G677" s="14" t="str">
        <f>'[1]TCE - ANEXO II - Preencher'!I686</f>
        <v>12/2025</v>
      </c>
      <c r="H677" s="13" t="str">
        <f>'[1]TCE - ANEXO II - Preencher'!J686</f>
        <v>2 - Diarista</v>
      </c>
      <c r="I677" s="13">
        <f>'[1]TCE - ANEXO II - Preencher'!K686</f>
        <v>44</v>
      </c>
      <c r="J677" s="15">
        <f>'[1]TCE - ANEXO II - Preencher'!L686</f>
        <v>1518</v>
      </c>
      <c r="K677" s="15">
        <f>'[1]TCE - ANEXO II - Preencher'!P686</f>
        <v>45.22</v>
      </c>
      <c r="L677" s="15">
        <f>'[1]TCE - ANEXO II - Preencher'!Q686</f>
        <v>3610.54</v>
      </c>
      <c r="M677" s="15">
        <f>'[1]TCE - ANEXO II - Preencher'!R686</f>
        <v>1931.53</v>
      </c>
      <c r="N677" s="16">
        <f>'[1]TCE - ANEXO II - Preencher'!S686</f>
        <v>151.80000000000001</v>
      </c>
      <c r="O677" s="17">
        <f>'[1]TCE - ANEXO II - Preencher'!W686</f>
        <v>1835.71</v>
      </c>
      <c r="P677" s="18">
        <f>'[1]TCE - ANEXO II - Preencher'!X686</f>
        <v>5421.38</v>
      </c>
      <c r="S677" s="22">
        <v>64316</v>
      </c>
    </row>
    <row r="678" spans="1:19" x14ac:dyDescent="0.25">
      <c r="A678" s="8">
        <f>IFERROR(VLOOKUP(B678,'[1]DADOS (OCULTAR)'!$Q$3:$S$136,3,0),"")</f>
        <v>9039744000275</v>
      </c>
      <c r="B678" s="9" t="str">
        <f>'[1]TCE - ANEXO II - Preencher'!C687</f>
        <v>HOSPITAL MIGUEL ARRAES - CG. Nº 023/2022</v>
      </c>
      <c r="C678" s="10"/>
      <c r="D678" s="11" t="str">
        <f>'[1]TCE - ANEXO II - Preencher'!E687</f>
        <v>LARISSA AYANNA PESSOA SANTOS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2235-05</v>
      </c>
      <c r="G678" s="14" t="str">
        <f>'[1]TCE - ANEXO II - Preencher'!I687</f>
        <v>12/2025</v>
      </c>
      <c r="H678" s="13" t="str">
        <f>'[1]TCE - ANEXO II - Preencher'!J687</f>
        <v>2 - Diarista</v>
      </c>
      <c r="I678" s="13">
        <f>'[1]TCE - ANEXO II - Preencher'!K687</f>
        <v>40</v>
      </c>
      <c r="J678" s="15">
        <f>'[1]TCE - ANEXO II - Preencher'!L687</f>
        <v>1735.09</v>
      </c>
      <c r="K678" s="15">
        <f>'[1]TCE - ANEXO II - Preencher'!P687</f>
        <v>61.54</v>
      </c>
      <c r="L678" s="15">
        <f>'[1]TCE - ANEXO II - Preencher'!Q687</f>
        <v>2126.9899999999998</v>
      </c>
      <c r="M678" s="15">
        <f>'[1]TCE - ANEXO II - Preencher'!R687</f>
        <v>2450.67</v>
      </c>
      <c r="N678" s="16">
        <f>'[1]TCE - ANEXO II - Preencher'!S687</f>
        <v>704.24</v>
      </c>
      <c r="O678" s="17">
        <f>'[1]TCE - ANEXO II - Preencher'!W687</f>
        <v>1198.92</v>
      </c>
      <c r="P678" s="18">
        <f>'[1]TCE - ANEXO II - Preencher'!X687</f>
        <v>5879.61</v>
      </c>
      <c r="S678" s="22">
        <v>64345</v>
      </c>
    </row>
    <row r="679" spans="1:19" x14ac:dyDescent="0.25">
      <c r="A679" s="8">
        <f>IFERROR(VLOOKUP(B679,'[1]DADOS (OCULTAR)'!$Q$3:$S$136,3,0),"")</f>
        <v>9039744000275</v>
      </c>
      <c r="B679" s="9" t="str">
        <f>'[1]TCE - ANEXO II - Preencher'!C688</f>
        <v>HOSPITAL MIGUEL ARRAES - CG. Nº 023/2022</v>
      </c>
      <c r="C679" s="10"/>
      <c r="D679" s="11" t="str">
        <f>'[1]TCE - ANEXO II - Preencher'!E688</f>
        <v>LARISSA DE OLIVEIRA SILVA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3222-05</v>
      </c>
      <c r="G679" s="14" t="str">
        <f>'[1]TCE - ANEXO II - Preencher'!I688</f>
        <v>12/2025</v>
      </c>
      <c r="H679" s="13" t="str">
        <f>'[1]TCE - ANEXO II - Preencher'!J688</f>
        <v>1 - Plantonista</v>
      </c>
      <c r="I679" s="13">
        <f>'[1]TCE - ANEXO II - Preencher'!K688</f>
        <v>44</v>
      </c>
      <c r="J679" s="15">
        <f>'[1]TCE - ANEXO II - Preencher'!L688</f>
        <v>1416.8</v>
      </c>
      <c r="K679" s="15">
        <f>'[1]TCE - ANEXO II - Preencher'!P688</f>
        <v>45.22</v>
      </c>
      <c r="L679" s="15">
        <f>'[1]TCE - ANEXO II - Preencher'!Q688</f>
        <v>3459.35</v>
      </c>
      <c r="M679" s="15">
        <f>'[1]TCE - ANEXO II - Preencher'!R688</f>
        <v>2249.25</v>
      </c>
      <c r="N679" s="16">
        <f>'[1]TCE - ANEXO II - Preencher'!S688</f>
        <v>0</v>
      </c>
      <c r="O679" s="17">
        <f>'[1]TCE - ANEXO II - Preencher'!W688</f>
        <v>2266.5700000000002</v>
      </c>
      <c r="P679" s="18">
        <f>'[1]TCE - ANEXO II - Preencher'!X688</f>
        <v>4904.0499999999993</v>
      </c>
      <c r="S679" s="22">
        <v>64376</v>
      </c>
    </row>
    <row r="680" spans="1:19" x14ac:dyDescent="0.25">
      <c r="A680" s="8">
        <f>IFERROR(VLOOKUP(B680,'[1]DADOS (OCULTAR)'!$Q$3:$S$136,3,0),"")</f>
        <v>9039744000275</v>
      </c>
      <c r="B680" s="9" t="str">
        <f>'[1]TCE - ANEXO II - Preencher'!C689</f>
        <v>HOSPITAL MIGUEL ARRAES - CG. Nº 023/2022</v>
      </c>
      <c r="C680" s="10"/>
      <c r="D680" s="11" t="str">
        <f>'[1]TCE - ANEXO II - Preencher'!E689</f>
        <v>LARISSA FARIAS BOTELHO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2235-05</v>
      </c>
      <c r="G680" s="14" t="str">
        <f>'[1]TCE - ANEXO II - Preencher'!I689</f>
        <v>12/2025</v>
      </c>
      <c r="H680" s="13" t="str">
        <f>'[1]TCE - ANEXO II - Preencher'!J689</f>
        <v>1 - Plantonista</v>
      </c>
      <c r="I680" s="13">
        <f>'[1]TCE - ANEXO II - Preencher'!K689</f>
        <v>40</v>
      </c>
      <c r="J680" s="15">
        <f>'[1]TCE - ANEXO II - Preencher'!L689</f>
        <v>2234.5</v>
      </c>
      <c r="K680" s="15">
        <f>'[1]TCE - ANEXO II - Preencher'!P689</f>
        <v>38.32</v>
      </c>
      <c r="L680" s="15">
        <f>'[1]TCE - ANEXO II - Preencher'!Q689</f>
        <v>5354.69</v>
      </c>
      <c r="M680" s="15">
        <f>'[1]TCE - ANEXO II - Preencher'!R689</f>
        <v>2029.49</v>
      </c>
      <c r="N680" s="16">
        <f>'[1]TCE - ANEXO II - Preencher'!S689</f>
        <v>521.48</v>
      </c>
      <c r="O680" s="17">
        <f>'[1]TCE - ANEXO II - Preencher'!W689</f>
        <v>2539.6999999999998</v>
      </c>
      <c r="P680" s="18">
        <f>'[1]TCE - ANEXO II - Preencher'!X689</f>
        <v>7638.78</v>
      </c>
      <c r="S680" s="22">
        <v>64406</v>
      </c>
    </row>
    <row r="681" spans="1:19" x14ac:dyDescent="0.25">
      <c r="A681" s="8">
        <f>IFERROR(VLOOKUP(B681,'[1]DADOS (OCULTAR)'!$Q$3:$S$136,3,0),"")</f>
        <v>9039744000275</v>
      </c>
      <c r="B681" s="9" t="str">
        <f>'[1]TCE - ANEXO II - Preencher'!C690</f>
        <v>HOSPITAL MIGUEL ARRAES - CG. Nº 023/2022</v>
      </c>
      <c r="C681" s="10"/>
      <c r="D681" s="11" t="str">
        <f>'[1]TCE - ANEXO II - Preencher'!E690</f>
        <v>LARISSA MARIA CASTELO BRANCO GOMES</v>
      </c>
      <c r="E681" s="12" t="str">
        <f>IF('[1]TCE - ANEXO II - Preencher'!G690="4 - Assistência Odontológica","2 - Outros Profissionais da saúde",'[1]TCE - ANEXO II - Preencher'!G690)</f>
        <v>3 - Administrativo</v>
      </c>
      <c r="F681" s="13" t="str">
        <f>'[1]TCE - ANEXO II - Preencher'!H690</f>
        <v>4110-10</v>
      </c>
      <c r="G681" s="14" t="str">
        <f>'[1]TCE - ANEXO II - Preencher'!I690</f>
        <v>12/2025</v>
      </c>
      <c r="H681" s="13" t="str">
        <f>'[1]TCE - ANEXO II - Preencher'!J690</f>
        <v>2 - Diarista</v>
      </c>
      <c r="I681" s="13">
        <f>'[1]TCE - ANEXO II - Preencher'!K690</f>
        <v>44</v>
      </c>
      <c r="J681" s="15">
        <f>'[1]TCE - ANEXO II - Preencher'!L690</f>
        <v>2050.8000000000002</v>
      </c>
      <c r="K681" s="15">
        <f>'[1]TCE - ANEXO II - Preencher'!P690</f>
        <v>0</v>
      </c>
      <c r="L681" s="15">
        <f>'[1]TCE - ANEXO II - Preencher'!Q690</f>
        <v>2531.04</v>
      </c>
      <c r="M681" s="15">
        <f>'[1]TCE - ANEXO II - Preencher'!R690</f>
        <v>0</v>
      </c>
      <c r="N681" s="16">
        <f>'[1]TCE - ANEXO II - Preencher'!S690</f>
        <v>4182.59</v>
      </c>
      <c r="O681" s="17">
        <f>'[1]TCE - ANEXO II - Preencher'!W690</f>
        <v>2836.81</v>
      </c>
      <c r="P681" s="18">
        <f>'[1]TCE - ANEXO II - Preencher'!X690</f>
        <v>5927.6200000000008</v>
      </c>
      <c r="S681" s="22">
        <v>64437</v>
      </c>
    </row>
    <row r="682" spans="1:19" x14ac:dyDescent="0.25">
      <c r="A682" s="8">
        <f>IFERROR(VLOOKUP(B682,'[1]DADOS (OCULTAR)'!$Q$3:$S$136,3,0),"")</f>
        <v>9039744000275</v>
      </c>
      <c r="B682" s="9" t="str">
        <f>'[1]TCE - ANEXO II - Preencher'!C691</f>
        <v>HOSPITAL MIGUEL ARRAES - CG. Nº 023/2022</v>
      </c>
      <c r="C682" s="10"/>
      <c r="D682" s="11" t="str">
        <f>'[1]TCE - ANEXO II - Preencher'!E691</f>
        <v>LARISSA MARIA CAVALCANTE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3222-05</v>
      </c>
      <c r="G682" s="14" t="str">
        <f>'[1]TCE - ANEXO II - Preencher'!I691</f>
        <v>12/2025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1467.4</v>
      </c>
      <c r="K682" s="15">
        <f>'[1]TCE - ANEXO II - Preencher'!P691</f>
        <v>45.22</v>
      </c>
      <c r="L682" s="15">
        <f>'[1]TCE - ANEXO II - Preencher'!Q691</f>
        <v>3606.78</v>
      </c>
      <c r="M682" s="15">
        <f>'[1]TCE - ANEXO II - Preencher'!R691</f>
        <v>2233.29</v>
      </c>
      <c r="N682" s="16">
        <f>'[1]TCE - ANEXO II - Preencher'!S691</f>
        <v>151.80000000000001</v>
      </c>
      <c r="O682" s="17">
        <f>'[1]TCE - ANEXO II - Preencher'!W691</f>
        <v>1907.13</v>
      </c>
      <c r="P682" s="18">
        <f>'[1]TCE - ANEXO II - Preencher'!X691</f>
        <v>5597.3600000000006</v>
      </c>
      <c r="S682" s="22">
        <v>64467</v>
      </c>
    </row>
    <row r="683" spans="1:19" x14ac:dyDescent="0.25">
      <c r="A683" s="8">
        <f>IFERROR(VLOOKUP(B683,'[1]DADOS (OCULTAR)'!$Q$3:$S$136,3,0),"")</f>
        <v>9039744000275</v>
      </c>
      <c r="B683" s="9" t="str">
        <f>'[1]TCE - ANEXO II - Preencher'!C692</f>
        <v>HOSPITAL MIGUEL ARRAES - CG. Nº 023/2022</v>
      </c>
      <c r="C683" s="10"/>
      <c r="D683" s="11" t="str">
        <f>'[1]TCE - ANEXO II - Preencher'!E692</f>
        <v>LARISSA MOURA DE AQUINO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2235-05</v>
      </c>
      <c r="G683" s="14" t="str">
        <f>'[1]TCE - ANEXO II - Preencher'!I692</f>
        <v>12/2025</v>
      </c>
      <c r="H683" s="13" t="str">
        <f>'[1]TCE - ANEXO II - Preencher'!J692</f>
        <v>1 - Plantonista</v>
      </c>
      <c r="I683" s="13">
        <f>'[1]TCE - ANEXO II - Preencher'!K692</f>
        <v>40</v>
      </c>
      <c r="J683" s="15">
        <f>'[1]TCE - ANEXO II - Preencher'!L692</f>
        <v>1859.03</v>
      </c>
      <c r="K683" s="15">
        <f>'[1]TCE - ANEXO II - Preencher'!P692</f>
        <v>61.54</v>
      </c>
      <c r="L683" s="15">
        <f>'[1]TCE - ANEXO II - Preencher'!Q692</f>
        <v>1266.3699999999999</v>
      </c>
      <c r="M683" s="15">
        <f>'[1]TCE - ANEXO II - Preencher'!R692</f>
        <v>2519.0500000000002</v>
      </c>
      <c r="N683" s="16">
        <f>'[1]TCE - ANEXO II - Preencher'!S692</f>
        <v>640.44000000000005</v>
      </c>
      <c r="O683" s="17">
        <f>'[1]TCE - ANEXO II - Preencher'!W692</f>
        <v>1152.94</v>
      </c>
      <c r="P683" s="18">
        <f>'[1]TCE - ANEXO II - Preencher'!X692</f>
        <v>5193.49</v>
      </c>
      <c r="S683" s="22">
        <v>64498</v>
      </c>
    </row>
    <row r="684" spans="1:19" x14ac:dyDescent="0.25">
      <c r="A684" s="8">
        <f>IFERROR(VLOOKUP(B684,'[1]DADOS (OCULTAR)'!$Q$3:$S$136,3,0),"")</f>
        <v>9039744000275</v>
      </c>
      <c r="B684" s="9" t="str">
        <f>'[1]TCE - ANEXO II - Preencher'!C693</f>
        <v>HOSPITAL MIGUEL ARRAES - CG. Nº 023/2022</v>
      </c>
      <c r="C684" s="10"/>
      <c r="D684" s="11" t="str">
        <f>'[1]TCE - ANEXO II - Preencher'!E693</f>
        <v>LAUDENI WIDIANE DA SILVA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3222-05</v>
      </c>
      <c r="G684" s="14" t="str">
        <f>'[1]TCE - ANEXO II - Preencher'!I693</f>
        <v>12/2025</v>
      </c>
      <c r="H684" s="13" t="str">
        <f>'[1]TCE - ANEXO II - Preencher'!J693</f>
        <v>1 - Plantonista</v>
      </c>
      <c r="I684" s="13">
        <f>'[1]TCE - ANEXO II - Preencher'!K693</f>
        <v>44</v>
      </c>
      <c r="J684" s="15">
        <f>'[1]TCE - ANEXO II - Preencher'!L693</f>
        <v>1518</v>
      </c>
      <c r="K684" s="15">
        <f>'[1]TCE - ANEXO II - Preencher'!P693</f>
        <v>45.22</v>
      </c>
      <c r="L684" s="15">
        <f>'[1]TCE - ANEXO II - Preencher'!Q693</f>
        <v>3868.06</v>
      </c>
      <c r="M684" s="15">
        <f>'[1]TCE - ANEXO II - Preencher'!R693</f>
        <v>5088.42</v>
      </c>
      <c r="N684" s="16">
        <f>'[1]TCE - ANEXO II - Preencher'!S693</f>
        <v>303.60000000000002</v>
      </c>
      <c r="O684" s="17">
        <f>'[1]TCE - ANEXO II - Preencher'!W693</f>
        <v>2025.44</v>
      </c>
      <c r="P684" s="18">
        <f>'[1]TCE - ANEXO II - Preencher'!X693</f>
        <v>8797.86</v>
      </c>
      <c r="S684" s="22">
        <v>64529</v>
      </c>
    </row>
    <row r="685" spans="1:19" x14ac:dyDescent="0.25">
      <c r="A685" s="8">
        <f>IFERROR(VLOOKUP(B685,'[1]DADOS (OCULTAR)'!$Q$3:$S$136,3,0),"")</f>
        <v>9039744000275</v>
      </c>
      <c r="B685" s="9" t="str">
        <f>'[1]TCE - ANEXO II - Preencher'!C694</f>
        <v>HOSPITAL MIGUEL ARRAES - CG. Nº 023/2022</v>
      </c>
      <c r="C685" s="10"/>
      <c r="D685" s="11" t="str">
        <f>'[1]TCE - ANEXO II - Preencher'!E694</f>
        <v>LAUDENISE DIAS DA SILVA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3222-05</v>
      </c>
      <c r="G685" s="14" t="str">
        <f>'[1]TCE - ANEXO II - Preencher'!I694</f>
        <v>12/2025</v>
      </c>
      <c r="H685" s="13" t="str">
        <f>'[1]TCE - ANEXO II - Preencher'!J694</f>
        <v>1 - Plantonista</v>
      </c>
      <c r="I685" s="13">
        <f>'[1]TCE - ANEXO II - Preencher'!K694</f>
        <v>44</v>
      </c>
      <c r="J685" s="15">
        <f>'[1]TCE - ANEXO II - Preencher'!L694</f>
        <v>0</v>
      </c>
      <c r="K685" s="15">
        <f>'[1]TCE - ANEXO II - Preencher'!P694</f>
        <v>2742.71</v>
      </c>
      <c r="L685" s="15">
        <f>'[1]TCE - ANEXO II - Preencher'!Q694</f>
        <v>3673.79</v>
      </c>
      <c r="M685" s="15">
        <f>'[1]TCE - ANEXO II - Preencher'!R694</f>
        <v>1677.93</v>
      </c>
      <c r="N685" s="16">
        <f>'[1]TCE - ANEXO II - Preencher'!S694</f>
        <v>0</v>
      </c>
      <c r="O685" s="17">
        <f>'[1]TCE - ANEXO II - Preencher'!W694</f>
        <v>4349.1099999999997</v>
      </c>
      <c r="P685" s="18">
        <f>'[1]TCE - ANEXO II - Preencher'!X694</f>
        <v>3745.3200000000006</v>
      </c>
      <c r="S685" s="22">
        <v>64559</v>
      </c>
    </row>
    <row r="686" spans="1:19" x14ac:dyDescent="0.25">
      <c r="A686" s="8">
        <f>IFERROR(VLOOKUP(B686,'[1]DADOS (OCULTAR)'!$Q$3:$S$136,3,0),"")</f>
        <v>9039744000275</v>
      </c>
      <c r="B686" s="9" t="str">
        <f>'[1]TCE - ANEXO II - Preencher'!C695</f>
        <v>HOSPITAL MIGUEL ARRAES - CG. Nº 023/2022</v>
      </c>
      <c r="C686" s="10"/>
      <c r="D686" s="11" t="str">
        <f>'[1]TCE - ANEXO II - Preencher'!E695</f>
        <v>LAUDIANE PEREIRA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2237-10</v>
      </c>
      <c r="G686" s="14" t="str">
        <f>'[1]TCE - ANEXO II - Preencher'!I695</f>
        <v>12/2025</v>
      </c>
      <c r="H686" s="13" t="str">
        <f>'[1]TCE - ANEXO II - Preencher'!J695</f>
        <v>1 - Plantonista</v>
      </c>
      <c r="I686" s="13">
        <f>'[1]TCE - ANEXO II - Preencher'!K695</f>
        <v>44</v>
      </c>
      <c r="J686" s="15">
        <f>'[1]TCE - ANEXO II - Preencher'!L695</f>
        <v>3672.22</v>
      </c>
      <c r="K686" s="15">
        <f>'[1]TCE - ANEXO II - Preencher'!P695</f>
        <v>0</v>
      </c>
      <c r="L686" s="15">
        <f>'[1]TCE - ANEXO II - Preencher'!Q695</f>
        <v>4793.0200000000004</v>
      </c>
      <c r="M686" s="15">
        <f>'[1]TCE - ANEXO II - Preencher'!R695</f>
        <v>1030.8499999999999</v>
      </c>
      <c r="N686" s="16">
        <f>'[1]TCE - ANEXO II - Preencher'!S695</f>
        <v>722.31</v>
      </c>
      <c r="O686" s="17">
        <f>'[1]TCE - ANEXO II - Preencher'!W695</f>
        <v>3598.38</v>
      </c>
      <c r="P686" s="18">
        <f>'[1]TCE - ANEXO II - Preencher'!X695</f>
        <v>6620.0199999999995</v>
      </c>
      <c r="S686" s="22">
        <v>64590</v>
      </c>
    </row>
    <row r="687" spans="1:19" x14ac:dyDescent="0.25">
      <c r="A687" s="8">
        <f>IFERROR(VLOOKUP(B687,'[1]DADOS (OCULTAR)'!$Q$3:$S$136,3,0),"")</f>
        <v>9039744000275</v>
      </c>
      <c r="B687" s="9" t="str">
        <f>'[1]TCE - ANEXO II - Preencher'!C696</f>
        <v>HOSPITAL MIGUEL ARRAES - CG. Nº 023/2022</v>
      </c>
      <c r="C687" s="10"/>
      <c r="D687" s="11" t="str">
        <f>'[1]TCE - ANEXO II - Preencher'!E696</f>
        <v>LAUDICEIA MARIANO MENDES DE ALBUQUERQUE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3222-05</v>
      </c>
      <c r="G687" s="14" t="str">
        <f>'[1]TCE - ANEXO II - Preencher'!I696</f>
        <v>12/2025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1518</v>
      </c>
      <c r="K687" s="15">
        <f>'[1]TCE - ANEXO II - Preencher'!P696</f>
        <v>45.22</v>
      </c>
      <c r="L687" s="15">
        <f>'[1]TCE - ANEXO II - Preencher'!Q696</f>
        <v>3976.79</v>
      </c>
      <c r="M687" s="15">
        <f>'[1]TCE - ANEXO II - Preencher'!R696</f>
        <v>2341</v>
      </c>
      <c r="N687" s="16">
        <f>'[1]TCE - ANEXO II - Preencher'!S696</f>
        <v>151.80000000000001</v>
      </c>
      <c r="O687" s="17">
        <f>'[1]TCE - ANEXO II - Preencher'!W696</f>
        <v>2114.4699999999998</v>
      </c>
      <c r="P687" s="18">
        <f>'[1]TCE - ANEXO II - Preencher'!X696</f>
        <v>5918.34</v>
      </c>
      <c r="S687" s="22">
        <v>64620</v>
      </c>
    </row>
    <row r="688" spans="1:19" x14ac:dyDescent="0.25">
      <c r="A688" s="8">
        <f>IFERROR(VLOOKUP(B688,'[1]DADOS (OCULTAR)'!$Q$3:$S$136,3,0),"")</f>
        <v>9039744000275</v>
      </c>
      <c r="B688" s="9" t="str">
        <f>'[1]TCE - ANEXO II - Preencher'!C697</f>
        <v>HOSPITAL MIGUEL ARRAES - CG. Nº 023/2022</v>
      </c>
      <c r="C688" s="10"/>
      <c r="D688" s="11" t="str">
        <f>'[1]TCE - ANEXO II - Preencher'!E697</f>
        <v>LAURINETE MORAES DE SANTANA SILVA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3222-05</v>
      </c>
      <c r="G688" s="14" t="str">
        <f>'[1]TCE - ANEXO II - Preencher'!I697</f>
        <v>12/2025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1518</v>
      </c>
      <c r="K688" s="15">
        <f>'[1]TCE - ANEXO II - Preencher'!P697</f>
        <v>45.22</v>
      </c>
      <c r="L688" s="15">
        <f>'[1]TCE - ANEXO II - Preencher'!Q697</f>
        <v>1090.28</v>
      </c>
      <c r="M688" s="15">
        <f>'[1]TCE - ANEXO II - Preencher'!R697</f>
        <v>1931.53</v>
      </c>
      <c r="N688" s="16">
        <f>'[1]TCE - ANEXO II - Preencher'!S697</f>
        <v>151.80000000000001</v>
      </c>
      <c r="O688" s="17">
        <f>'[1]TCE - ANEXO II - Preencher'!W697</f>
        <v>771.08</v>
      </c>
      <c r="P688" s="18">
        <f>'[1]TCE - ANEXO II - Preencher'!X697</f>
        <v>3965.75</v>
      </c>
      <c r="S688" s="22">
        <v>64651</v>
      </c>
    </row>
    <row r="689" spans="1:19" x14ac:dyDescent="0.25">
      <c r="A689" s="8">
        <f>IFERROR(VLOOKUP(B689,'[1]DADOS (OCULTAR)'!$Q$3:$S$136,3,0),"")</f>
        <v>9039744000275</v>
      </c>
      <c r="B689" s="9" t="str">
        <f>'[1]TCE - ANEXO II - Preencher'!C698</f>
        <v>HOSPITAL MIGUEL ARRAES - CG. Nº 023/2022</v>
      </c>
      <c r="C689" s="10"/>
      <c r="D689" s="11" t="str">
        <f>'[1]TCE - ANEXO II - Preencher'!E698</f>
        <v>LEANDRA VALERIO DE SALES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3222-05</v>
      </c>
      <c r="G689" s="14" t="str">
        <f>'[1]TCE - ANEXO II - Preencher'!I698</f>
        <v>12/2025</v>
      </c>
      <c r="H689" s="13" t="str">
        <f>'[1]TCE - ANEXO II - Preencher'!J698</f>
        <v>1 - Plantonista</v>
      </c>
      <c r="I689" s="13">
        <f>'[1]TCE - ANEXO II - Preencher'!K698</f>
        <v>44</v>
      </c>
      <c r="J689" s="15">
        <f>'[1]TCE - ANEXO II - Preencher'!L698</f>
        <v>1518</v>
      </c>
      <c r="K689" s="15">
        <f>'[1]TCE - ANEXO II - Preencher'!P698</f>
        <v>45.22</v>
      </c>
      <c r="L689" s="15">
        <f>'[1]TCE - ANEXO II - Preencher'!Q698</f>
        <v>3563.91</v>
      </c>
      <c r="M689" s="15">
        <f>'[1]TCE - ANEXO II - Preencher'!R698</f>
        <v>2546.17</v>
      </c>
      <c r="N689" s="16">
        <f>'[1]TCE - ANEXO II - Preencher'!S698</f>
        <v>151.80000000000001</v>
      </c>
      <c r="O689" s="17">
        <f>'[1]TCE - ANEXO II - Preencher'!W698</f>
        <v>2222.46</v>
      </c>
      <c r="P689" s="18">
        <f>'[1]TCE - ANEXO II - Preencher'!X698</f>
        <v>5602.64</v>
      </c>
      <c r="S689" s="22">
        <v>64682</v>
      </c>
    </row>
    <row r="690" spans="1:19" x14ac:dyDescent="0.25">
      <c r="A690" s="8">
        <f>IFERROR(VLOOKUP(B690,'[1]DADOS (OCULTAR)'!$Q$3:$S$136,3,0),"")</f>
        <v>9039744000275</v>
      </c>
      <c r="B690" s="9" t="str">
        <f>'[1]TCE - ANEXO II - Preencher'!C699</f>
        <v>HOSPITAL MIGUEL ARRAES - CG. Nº 023/2022</v>
      </c>
      <c r="C690" s="10"/>
      <c r="D690" s="11" t="str">
        <f>'[1]TCE - ANEXO II - Preencher'!E699</f>
        <v>LEANDRO HENRIQUE PEDRO DA SILVA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2235-05</v>
      </c>
      <c r="G690" s="14" t="str">
        <f>'[1]TCE - ANEXO II - Preencher'!I699</f>
        <v>12/2025</v>
      </c>
      <c r="H690" s="13" t="str">
        <f>'[1]TCE - ANEXO II - Preencher'!J699</f>
        <v>1 - Plantonista</v>
      </c>
      <c r="I690" s="13">
        <f>'[1]TCE - ANEXO II - Preencher'!K699</f>
        <v>40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1381.29</v>
      </c>
      <c r="M690" s="15">
        <f>'[1]TCE - ANEXO II - Preencher'!R699</f>
        <v>10.77</v>
      </c>
      <c r="N690" s="16">
        <f>'[1]TCE - ANEXO II - Preencher'!S699</f>
        <v>0</v>
      </c>
      <c r="O690" s="17">
        <f>'[1]TCE - ANEXO II - Preencher'!W699</f>
        <v>583.92999999999995</v>
      </c>
      <c r="P690" s="18">
        <f>'[1]TCE - ANEXO II - Preencher'!X699</f>
        <v>808.13</v>
      </c>
      <c r="S690" s="22">
        <v>64710</v>
      </c>
    </row>
    <row r="691" spans="1:19" x14ac:dyDescent="0.25">
      <c r="A691" s="8">
        <f>IFERROR(VLOOKUP(B691,'[1]DADOS (OCULTAR)'!$Q$3:$S$136,3,0),"")</f>
        <v>9039744000275</v>
      </c>
      <c r="B691" s="9" t="str">
        <f>'[1]TCE - ANEXO II - Preencher'!C700</f>
        <v>HOSPITAL MIGUEL ARRAES - CG. Nº 023/2022</v>
      </c>
      <c r="C691" s="10"/>
      <c r="D691" s="11" t="str">
        <f>'[1]TCE - ANEXO II - Preencher'!E700</f>
        <v>LEILANE GUILHERME ALMEIDA DE SANTANA</v>
      </c>
      <c r="E691" s="12" t="str">
        <f>IF('[1]TCE - ANEXO II - Preencher'!G700="4 - Assistência Odontológica","2 - Outros Profissionais da saúde",'[1]TCE - ANEXO II - Preencher'!G700)</f>
        <v>3 - Administrativo</v>
      </c>
      <c r="F691" s="13" t="str">
        <f>'[1]TCE - ANEXO II - Preencher'!H700</f>
        <v>4110-10</v>
      </c>
      <c r="G691" s="14" t="str">
        <f>'[1]TCE - ANEXO II - Preencher'!I700</f>
        <v>12/2025</v>
      </c>
      <c r="H691" s="13" t="str">
        <f>'[1]TCE - ANEXO II - Preencher'!J700</f>
        <v>2 - Diarista</v>
      </c>
      <c r="I691" s="13">
        <f>'[1]TCE - ANEXO II - Preencher'!K700</f>
        <v>44</v>
      </c>
      <c r="J691" s="15">
        <f>'[1]TCE - ANEXO II - Preencher'!L700</f>
        <v>0</v>
      </c>
      <c r="K691" s="15">
        <f>'[1]TCE - ANEXO II - Preencher'!P700</f>
        <v>2642.35</v>
      </c>
      <c r="L691" s="15">
        <f>'[1]TCE - ANEXO II - Preencher'!Q700</f>
        <v>1831.78</v>
      </c>
      <c r="M691" s="15">
        <f>'[1]TCE - ANEXO II - Preencher'!R700</f>
        <v>30.36</v>
      </c>
      <c r="N691" s="16">
        <f>'[1]TCE - ANEXO II - Preencher'!S700</f>
        <v>0</v>
      </c>
      <c r="O691" s="17">
        <f>'[1]TCE - ANEXO II - Preencher'!W700</f>
        <v>3649.7</v>
      </c>
      <c r="P691" s="18">
        <f>'[1]TCE - ANEXO II - Preencher'!X700</f>
        <v>854.79</v>
      </c>
      <c r="S691" s="22">
        <v>64741</v>
      </c>
    </row>
    <row r="692" spans="1:19" x14ac:dyDescent="0.25">
      <c r="A692" s="8">
        <f>IFERROR(VLOOKUP(B692,'[1]DADOS (OCULTAR)'!$Q$3:$S$136,3,0),"")</f>
        <v>9039744000275</v>
      </c>
      <c r="B692" s="9" t="str">
        <f>'[1]TCE - ANEXO II - Preencher'!C701</f>
        <v>HOSPITAL MIGUEL ARRAES - CG. Nº 023/2022</v>
      </c>
      <c r="C692" s="10"/>
      <c r="D692" s="11" t="str">
        <f>'[1]TCE - ANEXO II - Preencher'!E701</f>
        <v>LENILDA FERREIRA DA SILVA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3222-05</v>
      </c>
      <c r="G692" s="14" t="str">
        <f>'[1]TCE - ANEXO II - Preencher'!I701</f>
        <v>12/2025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1518</v>
      </c>
      <c r="K692" s="15">
        <f>'[1]TCE - ANEXO II - Preencher'!P701</f>
        <v>45.22</v>
      </c>
      <c r="L692" s="15">
        <f>'[1]TCE - ANEXO II - Preencher'!Q701</f>
        <v>3813.55</v>
      </c>
      <c r="M692" s="15">
        <f>'[1]TCE - ANEXO II - Preencher'!R701</f>
        <v>2159.23</v>
      </c>
      <c r="N692" s="16">
        <f>'[1]TCE - ANEXO II - Preencher'!S701</f>
        <v>303.60000000000002</v>
      </c>
      <c r="O692" s="17">
        <f>'[1]TCE - ANEXO II - Preencher'!W701</f>
        <v>1947.66</v>
      </c>
      <c r="P692" s="18">
        <f>'[1]TCE - ANEXO II - Preencher'!X701</f>
        <v>5891.9400000000005</v>
      </c>
      <c r="S692" s="22">
        <v>64771</v>
      </c>
    </row>
    <row r="693" spans="1:19" x14ac:dyDescent="0.25">
      <c r="A693" s="8">
        <f>IFERROR(VLOOKUP(B693,'[1]DADOS (OCULTAR)'!$Q$3:$S$136,3,0),"")</f>
        <v>9039744000275</v>
      </c>
      <c r="B693" s="9" t="str">
        <f>'[1]TCE - ANEXO II - Preencher'!C702</f>
        <v>HOSPITAL MIGUEL ARRAES - CG. Nº 023/2022</v>
      </c>
      <c r="C693" s="10"/>
      <c r="D693" s="11" t="str">
        <f>'[1]TCE - ANEXO II - Preencher'!E702</f>
        <v>LENIRA QUIRINO DA SILVA PEREIRA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3222-05</v>
      </c>
      <c r="G693" s="14" t="str">
        <f>'[1]TCE - ANEXO II - Preencher'!I702</f>
        <v>12/2025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1518</v>
      </c>
      <c r="K693" s="15">
        <f>'[1]TCE - ANEXO II - Preencher'!P702</f>
        <v>45.22</v>
      </c>
      <c r="L693" s="15">
        <f>'[1]TCE - ANEXO II - Preencher'!Q702</f>
        <v>3527.21</v>
      </c>
      <c r="M693" s="15">
        <f>'[1]TCE - ANEXO II - Preencher'!R702</f>
        <v>2007.43</v>
      </c>
      <c r="N693" s="16">
        <f>'[1]TCE - ANEXO II - Preencher'!S702</f>
        <v>151.80000000000001</v>
      </c>
      <c r="O693" s="17">
        <f>'[1]TCE - ANEXO II - Preencher'!W702</f>
        <v>1833.85</v>
      </c>
      <c r="P693" s="18">
        <f>'[1]TCE - ANEXO II - Preencher'!X702</f>
        <v>5415.8100000000013</v>
      </c>
      <c r="S693" s="22">
        <v>64802</v>
      </c>
    </row>
    <row r="694" spans="1:19" x14ac:dyDescent="0.25">
      <c r="A694" s="8">
        <f>IFERROR(VLOOKUP(B694,'[1]DADOS (OCULTAR)'!$Q$3:$S$136,3,0),"")</f>
        <v>9039744000275</v>
      </c>
      <c r="B694" s="9" t="str">
        <f>'[1]TCE - ANEXO II - Preencher'!C703</f>
        <v>HOSPITAL MIGUEL ARRAES - CG. Nº 023/2022</v>
      </c>
      <c r="C694" s="10"/>
      <c r="D694" s="11" t="str">
        <f>'[1]TCE - ANEXO II - Preencher'!E703</f>
        <v>LEONARDO GOMES DE ANDRADE JUNIOR</v>
      </c>
      <c r="E694" s="12" t="str">
        <f>IF('[1]TCE - ANEXO II - Preencher'!G703="4 - Assistência Odontológica","2 - Outros Profissionais da saúde",'[1]TCE - ANEXO II - Preencher'!G703)</f>
        <v>3 - Administrativo</v>
      </c>
      <c r="F694" s="13" t="str">
        <f>'[1]TCE - ANEXO II - Preencher'!H703</f>
        <v>5174-10</v>
      </c>
      <c r="G694" s="14" t="str">
        <f>'[1]TCE - ANEXO II - Preencher'!I703</f>
        <v>12/2025</v>
      </c>
      <c r="H694" s="13" t="str">
        <f>'[1]TCE - ANEXO II - Preencher'!J703</f>
        <v>1 - Plantonista</v>
      </c>
      <c r="I694" s="13">
        <f>'[1]TCE - ANEXO II - Preencher'!K703</f>
        <v>44</v>
      </c>
      <c r="J694" s="15">
        <f>'[1]TCE - ANEXO II - Preencher'!L703</f>
        <v>1467.4</v>
      </c>
      <c r="K694" s="15">
        <f>'[1]TCE - ANEXO II - Preencher'!P703</f>
        <v>0</v>
      </c>
      <c r="L694" s="15">
        <f>'[1]TCE - ANEXO II - Preencher'!Q703</f>
        <v>925.92</v>
      </c>
      <c r="M694" s="15">
        <f>'[1]TCE - ANEXO II - Preencher'!R703</f>
        <v>596.27</v>
      </c>
      <c r="N694" s="16">
        <f>'[1]TCE - ANEXO II - Preencher'!S703</f>
        <v>0</v>
      </c>
      <c r="O694" s="17">
        <f>'[1]TCE - ANEXO II - Preencher'!W703</f>
        <v>1059.1300000000001</v>
      </c>
      <c r="P694" s="18">
        <f>'[1]TCE - ANEXO II - Preencher'!X703</f>
        <v>1930.46</v>
      </c>
      <c r="S694" s="22">
        <v>64832</v>
      </c>
    </row>
    <row r="695" spans="1:19" x14ac:dyDescent="0.25">
      <c r="A695" s="8">
        <f>IFERROR(VLOOKUP(B695,'[1]DADOS (OCULTAR)'!$Q$3:$S$136,3,0),"")</f>
        <v>9039744000275</v>
      </c>
      <c r="B695" s="9" t="str">
        <f>'[1]TCE - ANEXO II - Preencher'!C704</f>
        <v>HOSPITAL MIGUEL ARRAES - CG. Nº 023/2022</v>
      </c>
      <c r="C695" s="10"/>
      <c r="D695" s="11" t="str">
        <f>'[1]TCE - ANEXO II - Preencher'!E704</f>
        <v>LEONARDO SILVEIRA RUFILO DE OLIVEIRA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5151-10</v>
      </c>
      <c r="G695" s="14" t="str">
        <f>'[1]TCE - ANEXO II - Preencher'!I704</f>
        <v>12/2025</v>
      </c>
      <c r="H695" s="13" t="str">
        <f>'[1]TCE - ANEXO II - Preencher'!J704</f>
        <v>2 - Diarista</v>
      </c>
      <c r="I695" s="13">
        <f>'[1]TCE - ANEXO II - Preencher'!K704</f>
        <v>44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91.08</v>
      </c>
      <c r="N695" s="16">
        <f>'[1]TCE - ANEXO II - Preencher'!S704</f>
        <v>0</v>
      </c>
      <c r="O695" s="17">
        <f>'[1]TCE - ANEXO II - Preencher'!W704</f>
        <v>91.08</v>
      </c>
      <c r="P695" s="18">
        <f>'[1]TCE - ANEXO II - Preencher'!X704</f>
        <v>0</v>
      </c>
      <c r="S695" s="22">
        <v>64863</v>
      </c>
    </row>
    <row r="696" spans="1:19" x14ac:dyDescent="0.25">
      <c r="A696" s="8">
        <f>IFERROR(VLOOKUP(B696,'[1]DADOS (OCULTAR)'!$Q$3:$S$136,3,0),"")</f>
        <v>9039744000275</v>
      </c>
      <c r="B696" s="9" t="str">
        <f>'[1]TCE - ANEXO II - Preencher'!C705</f>
        <v>HOSPITAL MIGUEL ARRAES - CG. Nº 023/2022</v>
      </c>
      <c r="C696" s="10"/>
      <c r="D696" s="11" t="str">
        <f>'[1]TCE - ANEXO II - Preencher'!E705</f>
        <v>LETICIA CRISTINA MONTEIRO DE ASSIS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2516-05</v>
      </c>
      <c r="G696" s="14" t="str">
        <f>'[1]TCE - ANEXO II - Preencher'!I705</f>
        <v>12/2025</v>
      </c>
      <c r="H696" s="13" t="str">
        <f>'[1]TCE - ANEXO II - Preencher'!J705</f>
        <v>1 - Plantonista</v>
      </c>
      <c r="I696" s="13">
        <f>'[1]TCE - ANEXO II - Preencher'!K705</f>
        <v>30</v>
      </c>
      <c r="J696" s="15">
        <f>'[1]TCE - ANEXO II - Preencher'!L705</f>
        <v>2243.11</v>
      </c>
      <c r="K696" s="15">
        <f>'[1]TCE - ANEXO II - Preencher'!P705</f>
        <v>0</v>
      </c>
      <c r="L696" s="15">
        <f>'[1]TCE - ANEXO II - Preencher'!Q705</f>
        <v>232.11</v>
      </c>
      <c r="M696" s="15">
        <f>'[1]TCE - ANEXO II - Preencher'!R705</f>
        <v>303.60000000000002</v>
      </c>
      <c r="N696" s="16">
        <f>'[1]TCE - ANEXO II - Preencher'!S705</f>
        <v>340.91</v>
      </c>
      <c r="O696" s="17">
        <f>'[1]TCE - ANEXO II - Preencher'!W705</f>
        <v>407.42</v>
      </c>
      <c r="P696" s="18">
        <f>'[1]TCE - ANEXO II - Preencher'!X705</f>
        <v>2712.31</v>
      </c>
      <c r="S696" s="22">
        <v>64894</v>
      </c>
    </row>
    <row r="697" spans="1:19" x14ac:dyDescent="0.25">
      <c r="A697" s="8">
        <f>IFERROR(VLOOKUP(B697,'[1]DADOS (OCULTAR)'!$Q$3:$S$136,3,0),"")</f>
        <v>9039744000275</v>
      </c>
      <c r="B697" s="9" t="str">
        <f>'[1]TCE - ANEXO II - Preencher'!C706</f>
        <v>HOSPITAL MIGUEL ARRAES - CG. Nº 023/2022</v>
      </c>
      <c r="C697" s="10"/>
      <c r="D697" s="11" t="str">
        <f>'[1]TCE - ANEXO II - Preencher'!E706</f>
        <v>LETICIA GUERRA ALVES DA SILVA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2235-05</v>
      </c>
      <c r="G697" s="14" t="str">
        <f>'[1]TCE - ANEXO II - Preencher'!I706</f>
        <v>12/2025</v>
      </c>
      <c r="H697" s="13" t="str">
        <f>'[1]TCE - ANEXO II - Preencher'!J706</f>
        <v>2 - Diarista</v>
      </c>
      <c r="I697" s="13">
        <f>'[1]TCE - ANEXO II - Preencher'!K706</f>
        <v>40</v>
      </c>
      <c r="J697" s="15">
        <f>'[1]TCE - ANEXO II - Preencher'!L706</f>
        <v>1859.03</v>
      </c>
      <c r="K697" s="15">
        <f>'[1]TCE - ANEXO II - Preencher'!P706</f>
        <v>57.42</v>
      </c>
      <c r="L697" s="15">
        <f>'[1]TCE - ANEXO II - Preencher'!Q706</f>
        <v>3806.94</v>
      </c>
      <c r="M697" s="15">
        <f>'[1]TCE - ANEXO II - Preencher'!R706</f>
        <v>2617.63</v>
      </c>
      <c r="N697" s="16">
        <f>'[1]TCE - ANEXO II - Preencher'!S706</f>
        <v>454.54</v>
      </c>
      <c r="O697" s="17">
        <f>'[1]TCE - ANEXO II - Preencher'!W706</f>
        <v>2066.9299999999998</v>
      </c>
      <c r="P697" s="18">
        <f>'[1]TCE - ANEXO II - Preencher'!X706</f>
        <v>6728.630000000001</v>
      </c>
      <c r="S697" s="22">
        <v>64924</v>
      </c>
    </row>
    <row r="698" spans="1:19" x14ac:dyDescent="0.25">
      <c r="A698" s="8">
        <f>IFERROR(VLOOKUP(B698,'[1]DADOS (OCULTAR)'!$Q$3:$S$136,3,0),"")</f>
        <v>9039744000275</v>
      </c>
      <c r="B698" s="9" t="str">
        <f>'[1]TCE - ANEXO II - Preencher'!C707</f>
        <v>HOSPITAL MIGUEL ARRAES - CG. Nº 023/2022</v>
      </c>
      <c r="C698" s="10"/>
      <c r="D698" s="11" t="str">
        <f>'[1]TCE - ANEXO II - Preencher'!E707</f>
        <v>LETICIA NATHALY NOGUEIRA BEZERRA</v>
      </c>
      <c r="E698" s="12" t="str">
        <f>IF('[1]TCE - ANEXO II - Preencher'!G707="4 - Assistência Odontológica","2 - Outros Profissionais da saúde",'[1]TCE - ANEXO II - Preencher'!G707)</f>
        <v>3 - Administrativo</v>
      </c>
      <c r="F698" s="13" t="str">
        <f>'[1]TCE - ANEXO II - Preencher'!H707</f>
        <v>4110-10</v>
      </c>
      <c r="G698" s="14" t="str">
        <f>'[1]TCE - ANEXO II - Preencher'!I707</f>
        <v>12/2025</v>
      </c>
      <c r="H698" s="13" t="str">
        <f>'[1]TCE - ANEXO II - Preencher'!J707</f>
        <v>2 - Diarista</v>
      </c>
      <c r="I698" s="13">
        <f>'[1]TCE - ANEXO II - Preencher'!K707</f>
        <v>20</v>
      </c>
      <c r="J698" s="15">
        <f>'[1]TCE - ANEXO II - Preencher'!L707</f>
        <v>759</v>
      </c>
      <c r="K698" s="15">
        <f>'[1]TCE - ANEXO II - Preencher'!P707</f>
        <v>0</v>
      </c>
      <c r="L698" s="15">
        <f>'[1]TCE - ANEXO II - Preencher'!Q707</f>
        <v>632.5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468.25</v>
      </c>
      <c r="P698" s="18">
        <f>'[1]TCE - ANEXO II - Preencher'!X707</f>
        <v>923.25</v>
      </c>
      <c r="S698" s="22">
        <v>64955</v>
      </c>
    </row>
    <row r="699" spans="1:19" x14ac:dyDescent="0.25">
      <c r="A699" s="8">
        <f>IFERROR(VLOOKUP(B699,'[1]DADOS (OCULTAR)'!$Q$3:$S$136,3,0),"")</f>
        <v>9039744000275</v>
      </c>
      <c r="B699" s="9" t="str">
        <f>'[1]TCE - ANEXO II - Preencher'!C708</f>
        <v>HOSPITAL MIGUEL ARRAES - CG. Nº 023/2022</v>
      </c>
      <c r="C699" s="10"/>
      <c r="D699" s="11" t="str">
        <f>'[1]TCE - ANEXO II - Preencher'!E708</f>
        <v>LETICIA SANTANA DE OLIVEIRA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2236-05</v>
      </c>
      <c r="G699" s="14" t="str">
        <f>'[1]TCE - ANEXO II - Preencher'!I708</f>
        <v>12/2025</v>
      </c>
      <c r="H699" s="13" t="str">
        <f>'[1]TCE - ANEXO II - Preencher'!J708</f>
        <v>1 - Plantonista</v>
      </c>
      <c r="I699" s="13">
        <f>'[1]TCE - ANEXO II - Preencher'!K708</f>
        <v>24</v>
      </c>
      <c r="J699" s="15">
        <f>'[1]TCE - ANEXO II - Preencher'!L708</f>
        <v>1865.65</v>
      </c>
      <c r="K699" s="15">
        <f>'[1]TCE - ANEXO II - Preencher'!P708</f>
        <v>0</v>
      </c>
      <c r="L699" s="15">
        <f>'[1]TCE - ANEXO II - Preencher'!Q708</f>
        <v>3041.83</v>
      </c>
      <c r="M699" s="15">
        <f>'[1]TCE - ANEXO II - Preencher'!R708</f>
        <v>862.76</v>
      </c>
      <c r="N699" s="16">
        <f>'[1]TCE - ANEXO II - Preencher'!S708</f>
        <v>471.61</v>
      </c>
      <c r="O699" s="17">
        <f>'[1]TCE - ANEXO II - Preencher'!W708</f>
        <v>1625.95</v>
      </c>
      <c r="P699" s="18">
        <f>'[1]TCE - ANEXO II - Preencher'!X708</f>
        <v>4615.8999999999996</v>
      </c>
      <c r="S699" s="22">
        <v>64985</v>
      </c>
    </row>
    <row r="700" spans="1:19" x14ac:dyDescent="0.25">
      <c r="A700" s="8">
        <f>IFERROR(VLOOKUP(B700,'[1]DADOS (OCULTAR)'!$Q$3:$S$136,3,0),"")</f>
        <v>9039744000275</v>
      </c>
      <c r="B700" s="9" t="str">
        <f>'[1]TCE - ANEXO II - Preencher'!C709</f>
        <v>HOSPITAL MIGUEL ARRAES - CG. Nº 023/2022</v>
      </c>
      <c r="C700" s="10"/>
      <c r="D700" s="11" t="str">
        <f>'[1]TCE - ANEXO II - Preencher'!E709</f>
        <v>LIBNA VERONICA DE BRITO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2235-05</v>
      </c>
      <c r="G700" s="14" t="str">
        <f>'[1]TCE - ANEXO II - Preencher'!I709</f>
        <v>12/2025</v>
      </c>
      <c r="H700" s="13" t="str">
        <f>'[1]TCE - ANEXO II - Preencher'!J709</f>
        <v>2 - Diarista</v>
      </c>
      <c r="I700" s="13">
        <f>'[1]TCE - ANEXO II - Preencher'!K709</f>
        <v>40</v>
      </c>
      <c r="J700" s="15">
        <f>'[1]TCE - ANEXO II - Preencher'!L709</f>
        <v>2035.36</v>
      </c>
      <c r="K700" s="15">
        <f>'[1]TCE - ANEXO II - Preencher'!P709</f>
        <v>49.87</v>
      </c>
      <c r="L700" s="15">
        <f>'[1]TCE - ANEXO II - Preencher'!Q709</f>
        <v>5319.13</v>
      </c>
      <c r="M700" s="15">
        <f>'[1]TCE - ANEXO II - Preencher'!R709</f>
        <v>2820.64</v>
      </c>
      <c r="N700" s="16">
        <f>'[1]TCE - ANEXO II - Preencher'!S709</f>
        <v>454.54</v>
      </c>
      <c r="O700" s="17">
        <f>'[1]TCE - ANEXO II - Preencher'!W709</f>
        <v>2449.9699999999998</v>
      </c>
      <c r="P700" s="18">
        <f>'[1]TCE - ANEXO II - Preencher'!X709</f>
        <v>8229.5700000000015</v>
      </c>
      <c r="S700" s="22">
        <v>65016</v>
      </c>
    </row>
    <row r="701" spans="1:19" x14ac:dyDescent="0.25">
      <c r="A701" s="8">
        <f>IFERROR(VLOOKUP(B701,'[1]DADOS (OCULTAR)'!$Q$3:$S$136,3,0),"")</f>
        <v>9039744000275</v>
      </c>
      <c r="B701" s="9" t="str">
        <f>'[1]TCE - ANEXO II - Preencher'!C710</f>
        <v>HOSPITAL MIGUEL ARRAES - CG. Nº 023/2022</v>
      </c>
      <c r="C701" s="10"/>
      <c r="D701" s="11" t="str">
        <f>'[1]TCE - ANEXO II - Preencher'!E710</f>
        <v>LIDIA HELLEN DA SILVA SANTOS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3222-05</v>
      </c>
      <c r="G701" s="14" t="str">
        <f>'[1]TCE - ANEXO II - Preencher'!I710</f>
        <v>12/2025</v>
      </c>
      <c r="H701" s="13" t="str">
        <f>'[1]TCE - ANEXO II - Preencher'!J710</f>
        <v>1 - Plantonista</v>
      </c>
      <c r="I701" s="13">
        <f>'[1]TCE - ANEXO II - Preencher'!K710</f>
        <v>44</v>
      </c>
      <c r="J701" s="15">
        <f>'[1]TCE - ANEXO II - Preencher'!L710</f>
        <v>1518</v>
      </c>
      <c r="K701" s="15">
        <f>'[1]TCE - ANEXO II - Preencher'!P710</f>
        <v>45.22</v>
      </c>
      <c r="L701" s="15">
        <f>'[1]TCE - ANEXO II - Preencher'!Q710</f>
        <v>1916.11</v>
      </c>
      <c r="M701" s="15">
        <f>'[1]TCE - ANEXO II - Preencher'!R710</f>
        <v>1947.85</v>
      </c>
      <c r="N701" s="16">
        <f>'[1]TCE - ANEXO II - Preencher'!S710</f>
        <v>303.60000000000002</v>
      </c>
      <c r="O701" s="17">
        <f>'[1]TCE - ANEXO II - Preencher'!W710</f>
        <v>1087.8399999999999</v>
      </c>
      <c r="P701" s="18">
        <f>'[1]TCE - ANEXO II - Preencher'!X710</f>
        <v>4642.9400000000005</v>
      </c>
      <c r="S701" s="22">
        <v>65047</v>
      </c>
    </row>
    <row r="702" spans="1:19" x14ac:dyDescent="0.25">
      <c r="A702" s="8">
        <f>IFERROR(VLOOKUP(B702,'[1]DADOS (OCULTAR)'!$Q$3:$S$136,3,0),"")</f>
        <v>9039744000275</v>
      </c>
      <c r="B702" s="9" t="str">
        <f>'[1]TCE - ANEXO II - Preencher'!C711</f>
        <v>HOSPITAL MIGUEL ARRAES - CG. Nº 023/2022</v>
      </c>
      <c r="C702" s="10"/>
      <c r="D702" s="11" t="str">
        <f>'[1]TCE - ANEXO II - Preencher'!E711</f>
        <v>LIGIA TELES DE LIRA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3222-05</v>
      </c>
      <c r="G702" s="14" t="str">
        <f>'[1]TCE - ANEXO II - Preencher'!I711</f>
        <v>12/2025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1518</v>
      </c>
      <c r="K702" s="15">
        <f>'[1]TCE - ANEXO II - Preencher'!P711</f>
        <v>45.22</v>
      </c>
      <c r="L702" s="15">
        <f>'[1]TCE - ANEXO II - Preencher'!Q711</f>
        <v>4158.74</v>
      </c>
      <c r="M702" s="15">
        <f>'[1]TCE - ANEXO II - Preencher'!R711</f>
        <v>2360.15</v>
      </c>
      <c r="N702" s="16">
        <f>'[1]TCE - ANEXO II - Preencher'!S711</f>
        <v>151.80000000000001</v>
      </c>
      <c r="O702" s="17">
        <f>'[1]TCE - ANEXO II - Preencher'!W711</f>
        <v>2376.2399999999998</v>
      </c>
      <c r="P702" s="18">
        <f>'[1]TCE - ANEXO II - Preencher'!X711</f>
        <v>5857.67</v>
      </c>
      <c r="S702" s="22">
        <v>65075</v>
      </c>
    </row>
    <row r="703" spans="1:19" x14ac:dyDescent="0.25">
      <c r="A703" s="8">
        <f>IFERROR(VLOOKUP(B703,'[1]DADOS (OCULTAR)'!$Q$3:$S$136,3,0),"")</f>
        <v>9039744000275</v>
      </c>
      <c r="B703" s="9" t="str">
        <f>'[1]TCE - ANEXO II - Preencher'!C712</f>
        <v>HOSPITAL MIGUEL ARRAES - CG. Nº 023/2022</v>
      </c>
      <c r="C703" s="10"/>
      <c r="D703" s="11" t="str">
        <f>'[1]TCE - ANEXO II - Preencher'!E712</f>
        <v>LILYAN DE OLIVEIRA PEREIRA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2236-05</v>
      </c>
      <c r="G703" s="14" t="str">
        <f>'[1]TCE - ANEXO II - Preencher'!I712</f>
        <v>12/2025</v>
      </c>
      <c r="H703" s="13" t="str">
        <f>'[1]TCE - ANEXO II - Preencher'!J712</f>
        <v>1 - Plantonista</v>
      </c>
      <c r="I703" s="13">
        <f>'[1]TCE - ANEXO II - Preencher'!K712</f>
        <v>24</v>
      </c>
      <c r="J703" s="15">
        <f>'[1]TCE - ANEXO II - Preencher'!L712</f>
        <v>2037.79</v>
      </c>
      <c r="K703" s="15">
        <f>'[1]TCE - ANEXO II - Preencher'!P712</f>
        <v>0</v>
      </c>
      <c r="L703" s="15">
        <f>'[1]TCE - ANEXO II - Preencher'!Q712</f>
        <v>3208.27</v>
      </c>
      <c r="M703" s="15">
        <f>'[1]TCE - ANEXO II - Preencher'!R712</f>
        <v>807.57</v>
      </c>
      <c r="N703" s="16">
        <f>'[1]TCE - ANEXO II - Preencher'!S712</f>
        <v>396.98</v>
      </c>
      <c r="O703" s="17">
        <f>'[1]TCE - ANEXO II - Preencher'!W712</f>
        <v>1839.23</v>
      </c>
      <c r="P703" s="18">
        <f>'[1]TCE - ANEXO II - Preencher'!X712</f>
        <v>4611.3799999999992</v>
      </c>
      <c r="S703" s="22">
        <v>65106</v>
      </c>
    </row>
    <row r="704" spans="1:19" x14ac:dyDescent="0.25">
      <c r="A704" s="8">
        <f>IFERROR(VLOOKUP(B704,'[1]DADOS (OCULTAR)'!$Q$3:$S$136,3,0),"")</f>
        <v>9039744000275</v>
      </c>
      <c r="B704" s="9" t="str">
        <f>'[1]TCE - ANEXO II - Preencher'!C713</f>
        <v>HOSPITAL MIGUEL ARRAES - CG. Nº 023/2022</v>
      </c>
      <c r="C704" s="10"/>
      <c r="D704" s="11" t="str">
        <f>'[1]TCE - ANEXO II - Preencher'!E713</f>
        <v>LIUBICA MALHEIROS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2234-05</v>
      </c>
      <c r="G704" s="14" t="str">
        <f>'[1]TCE - ANEXO II - Preencher'!I713</f>
        <v>12/2025</v>
      </c>
      <c r="H704" s="13" t="str">
        <f>'[1]TCE - ANEXO II - Preencher'!J713</f>
        <v>1 - Plantonista</v>
      </c>
      <c r="I704" s="13">
        <f>'[1]TCE - ANEXO II - Preencher'!K713</f>
        <v>30</v>
      </c>
      <c r="J704" s="15">
        <f>'[1]TCE - ANEXO II - Preencher'!L713</f>
        <v>3948.21</v>
      </c>
      <c r="K704" s="15">
        <f>'[1]TCE - ANEXO II - Preencher'!P713</f>
        <v>0</v>
      </c>
      <c r="L704" s="15">
        <f>'[1]TCE - ANEXO II - Preencher'!Q713</f>
        <v>5931.86</v>
      </c>
      <c r="M704" s="15">
        <f>'[1]TCE - ANEXO II - Preencher'!R713</f>
        <v>1585.28</v>
      </c>
      <c r="N704" s="16">
        <f>'[1]TCE - ANEXO II - Preencher'!S713</f>
        <v>849.43</v>
      </c>
      <c r="O704" s="17">
        <f>'[1]TCE - ANEXO II - Preencher'!W713</f>
        <v>4867.3599999999997</v>
      </c>
      <c r="P704" s="18">
        <f>'[1]TCE - ANEXO II - Preencher'!X713</f>
        <v>7447.420000000001</v>
      </c>
      <c r="S704" s="22">
        <v>65136</v>
      </c>
    </row>
    <row r="705" spans="1:19" x14ac:dyDescent="0.25">
      <c r="A705" s="8">
        <f>IFERROR(VLOOKUP(B705,'[1]DADOS (OCULTAR)'!$Q$3:$S$136,3,0),"")</f>
        <v>9039744000275</v>
      </c>
      <c r="B705" s="9" t="str">
        <f>'[1]TCE - ANEXO II - Preencher'!C714</f>
        <v>HOSPITAL MIGUEL ARRAES - CG. Nº 023/2022</v>
      </c>
      <c r="C705" s="10"/>
      <c r="D705" s="11" t="str">
        <f>'[1]TCE - ANEXO II - Preencher'!E714</f>
        <v>LIVIA DA COSTA NEVES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 t="str">
        <f>'[1]TCE - ANEXO II - Preencher'!H714</f>
        <v>2235-05</v>
      </c>
      <c r="G705" s="14" t="str">
        <f>'[1]TCE - ANEXO II - Preencher'!I714</f>
        <v>12/2025</v>
      </c>
      <c r="H705" s="13" t="str">
        <f>'[1]TCE - ANEXO II - Preencher'!J714</f>
        <v>1 - Plantonista</v>
      </c>
      <c r="I705" s="13">
        <f>'[1]TCE - ANEXO II - Preencher'!K714</f>
        <v>40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8374.31</v>
      </c>
      <c r="P705" s="18">
        <f>'[1]TCE - ANEXO II - Preencher'!X714</f>
        <v>16792.099999999999</v>
      </c>
      <c r="S705" s="22">
        <v>65167</v>
      </c>
    </row>
    <row r="706" spans="1:19" x14ac:dyDescent="0.25">
      <c r="A706" s="8">
        <f>IFERROR(VLOOKUP(B706,'[1]DADOS (OCULTAR)'!$Q$3:$S$136,3,0),"")</f>
        <v>9039744000275</v>
      </c>
      <c r="B706" s="9" t="str">
        <f>'[1]TCE - ANEXO II - Preencher'!C715</f>
        <v>HOSPITAL MIGUEL ARRAES - CG. Nº 023/2022</v>
      </c>
      <c r="C706" s="10"/>
      <c r="D706" s="11" t="str">
        <f>'[1]TCE - ANEXO II - Preencher'!E715</f>
        <v>LIZANDRA GOMES CESAR DA COSTA SILVA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3222-05</v>
      </c>
      <c r="G706" s="14" t="str">
        <f>'[1]TCE - ANEXO II - Preencher'!I715</f>
        <v>12/2025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1467.4</v>
      </c>
      <c r="K706" s="15">
        <f>'[1]TCE - ANEXO II - Preencher'!P715</f>
        <v>45.22</v>
      </c>
      <c r="L706" s="15">
        <f>'[1]TCE - ANEXO II - Preencher'!Q715</f>
        <v>2874.8</v>
      </c>
      <c r="M706" s="15">
        <f>'[1]TCE - ANEXO II - Preencher'!R715</f>
        <v>2198.5100000000002</v>
      </c>
      <c r="N706" s="16">
        <f>'[1]TCE - ANEXO II - Preencher'!S715</f>
        <v>151.80000000000001</v>
      </c>
      <c r="O706" s="17">
        <f>'[1]TCE - ANEXO II - Preencher'!W715</f>
        <v>1400.76</v>
      </c>
      <c r="P706" s="18">
        <f>'[1]TCE - ANEXO II - Preencher'!X715</f>
        <v>5336.97</v>
      </c>
      <c r="S706" s="22">
        <v>65197</v>
      </c>
    </row>
    <row r="707" spans="1:19" x14ac:dyDescent="0.25">
      <c r="A707" s="8">
        <f>IFERROR(VLOOKUP(B707,'[1]DADOS (OCULTAR)'!$Q$3:$S$136,3,0),"")</f>
        <v>9039744000275</v>
      </c>
      <c r="B707" s="9" t="str">
        <f>'[1]TCE - ANEXO II - Preencher'!C716</f>
        <v>HOSPITAL MIGUEL ARRAES - CG. Nº 023/2022</v>
      </c>
      <c r="C707" s="10"/>
      <c r="D707" s="11" t="str">
        <f>'[1]TCE - ANEXO II - Preencher'!E716</f>
        <v>LIZANDRA STEFANE PEREIRA DE LIMA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3222-05</v>
      </c>
      <c r="G707" s="14" t="str">
        <f>'[1]TCE - ANEXO II - Preencher'!I716</f>
        <v>12/2025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1265</v>
      </c>
      <c r="K707" s="15">
        <f>'[1]TCE - ANEXO II - Preencher'!P716</f>
        <v>45.22</v>
      </c>
      <c r="L707" s="15">
        <f>'[1]TCE - ANEXO II - Preencher'!Q716</f>
        <v>2461.84</v>
      </c>
      <c r="M707" s="15">
        <f>'[1]TCE - ANEXO II - Preencher'!R716</f>
        <v>2184.5300000000002</v>
      </c>
      <c r="N707" s="16">
        <f>'[1]TCE - ANEXO II - Preencher'!S716</f>
        <v>151.80000000000001</v>
      </c>
      <c r="O707" s="17">
        <f>'[1]TCE - ANEXO II - Preencher'!W716</f>
        <v>1356.3</v>
      </c>
      <c r="P707" s="18">
        <f>'[1]TCE - ANEXO II - Preencher'!X716</f>
        <v>4752.09</v>
      </c>
      <c r="S707" s="22">
        <v>65228</v>
      </c>
    </row>
    <row r="708" spans="1:19" x14ac:dyDescent="0.25">
      <c r="A708" s="8">
        <f>IFERROR(VLOOKUP(B708,'[1]DADOS (OCULTAR)'!$Q$3:$S$136,3,0),"")</f>
        <v>9039744000275</v>
      </c>
      <c r="B708" s="9" t="str">
        <f>'[1]TCE - ANEXO II - Preencher'!C717</f>
        <v>HOSPITAL MIGUEL ARRAES - CG. Nº 023/2022</v>
      </c>
      <c r="C708" s="10"/>
      <c r="D708" s="11" t="str">
        <f>'[1]TCE - ANEXO II - Preencher'!E717</f>
        <v>LOHANA LIRITH SANTOS DO NASCIMENTO</v>
      </c>
      <c r="E708" s="12" t="str">
        <f>IF('[1]TCE - ANEXO II - Preencher'!G717="4 - Assistência Odontológica","2 - Outros Profissionais da saúde",'[1]TCE - ANEXO II - Preencher'!G717)</f>
        <v>3 - Administrativo</v>
      </c>
      <c r="F708" s="13" t="str">
        <f>'[1]TCE - ANEXO II - Preencher'!H717</f>
        <v>5143-20</v>
      </c>
      <c r="G708" s="14" t="str">
        <f>'[1]TCE - ANEXO II - Preencher'!I717</f>
        <v>12/2025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1518</v>
      </c>
      <c r="K708" s="15">
        <f>'[1]TCE - ANEXO II - Preencher'!P717</f>
        <v>0</v>
      </c>
      <c r="L708" s="15">
        <f>'[1]TCE - ANEXO II - Preencher'!Q717</f>
        <v>178.6</v>
      </c>
      <c r="M708" s="15">
        <f>'[1]TCE - ANEXO II - Preencher'!R717</f>
        <v>643.26</v>
      </c>
      <c r="N708" s="16">
        <f>'[1]TCE - ANEXO II - Preencher'!S717</f>
        <v>0</v>
      </c>
      <c r="O708" s="17">
        <f>'[1]TCE - ANEXO II - Preencher'!W717</f>
        <v>382.98</v>
      </c>
      <c r="P708" s="18">
        <f>'[1]TCE - ANEXO II - Preencher'!X717</f>
        <v>1956.8799999999997</v>
      </c>
      <c r="S708" s="22">
        <v>65259</v>
      </c>
    </row>
    <row r="709" spans="1:19" x14ac:dyDescent="0.25">
      <c r="A709" s="8">
        <f>IFERROR(VLOOKUP(B709,'[1]DADOS (OCULTAR)'!$Q$3:$S$136,3,0),"")</f>
        <v>9039744000275</v>
      </c>
      <c r="B709" s="9" t="str">
        <f>'[1]TCE - ANEXO II - Preencher'!C718</f>
        <v>HOSPITAL MIGUEL ARRAES - CG. Nº 023/2022</v>
      </c>
      <c r="C709" s="10"/>
      <c r="D709" s="11" t="str">
        <f>'[1]TCE - ANEXO II - Preencher'!E718</f>
        <v>LOIDE DA SILVA BATISTA DE ARAUJO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 t="str">
        <f>'[1]TCE - ANEXO II - Preencher'!H718</f>
        <v>3241-15</v>
      </c>
      <c r="G709" s="14" t="str">
        <f>'[1]TCE - ANEXO II - Preencher'!I718</f>
        <v>12/2025</v>
      </c>
      <c r="H709" s="13" t="str">
        <f>'[1]TCE - ANEXO II - Preencher'!J718</f>
        <v>1 - Plantonista</v>
      </c>
      <c r="I709" s="13">
        <f>'[1]TCE - ANEXO II - Preencher'!K718</f>
        <v>24</v>
      </c>
      <c r="J709" s="15">
        <f>'[1]TCE - ANEXO II - Preencher'!L718</f>
        <v>2732.26</v>
      </c>
      <c r="K709" s="15">
        <f>'[1]TCE - ANEXO II - Preencher'!P718</f>
        <v>0</v>
      </c>
      <c r="L709" s="15">
        <f>'[1]TCE - ANEXO II - Preencher'!Q718</f>
        <v>4906.8900000000003</v>
      </c>
      <c r="M709" s="15">
        <f>'[1]TCE - ANEXO II - Preencher'!R718</f>
        <v>2216.7800000000002</v>
      </c>
      <c r="N709" s="16">
        <f>'[1]TCE - ANEXO II - Preencher'!S718</f>
        <v>0</v>
      </c>
      <c r="O709" s="17">
        <f>'[1]TCE - ANEXO II - Preencher'!W718</f>
        <v>3980.46</v>
      </c>
      <c r="P709" s="18">
        <f>'[1]TCE - ANEXO II - Preencher'!X718</f>
        <v>5875.47</v>
      </c>
      <c r="S709" s="22">
        <v>65289</v>
      </c>
    </row>
    <row r="710" spans="1:19" x14ac:dyDescent="0.25">
      <c r="A710" s="8">
        <f>IFERROR(VLOOKUP(B710,'[1]DADOS (OCULTAR)'!$Q$3:$S$136,3,0),"")</f>
        <v>9039744000275</v>
      </c>
      <c r="B710" s="9" t="str">
        <f>'[1]TCE - ANEXO II - Preencher'!C719</f>
        <v>HOSPITAL MIGUEL ARRAES - CG. Nº 023/2022</v>
      </c>
      <c r="C710" s="10"/>
      <c r="D710" s="11" t="str">
        <f>'[1]TCE - ANEXO II - Preencher'!E719</f>
        <v>LORAYNE DE JESUS TAVARES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 t="str">
        <f>'[1]TCE - ANEXO II - Preencher'!H719</f>
        <v>2235-05</v>
      </c>
      <c r="G710" s="14" t="str">
        <f>'[1]TCE - ANEXO II - Preencher'!I719</f>
        <v>12/2025</v>
      </c>
      <c r="H710" s="13" t="str">
        <f>'[1]TCE - ANEXO II - Preencher'!J719</f>
        <v>1 - Plantonista</v>
      </c>
      <c r="I710" s="13">
        <f>'[1]TCE - ANEXO II - Preencher'!K719</f>
        <v>40</v>
      </c>
      <c r="J710" s="15">
        <f>'[1]TCE - ANEXO II - Preencher'!L719</f>
        <v>2314.31</v>
      </c>
      <c r="K710" s="15">
        <f>'[1]TCE - ANEXO II - Preencher'!P719</f>
        <v>38.97</v>
      </c>
      <c r="L710" s="15">
        <f>'[1]TCE - ANEXO II - Preencher'!Q719</f>
        <v>5945.31</v>
      </c>
      <c r="M710" s="15">
        <f>'[1]TCE - ANEXO II - Preencher'!R719</f>
        <v>2776.98</v>
      </c>
      <c r="N710" s="16">
        <f>'[1]TCE - ANEXO II - Preencher'!S719</f>
        <v>771.05</v>
      </c>
      <c r="O710" s="17">
        <f>'[1]TCE - ANEXO II - Preencher'!W719</f>
        <v>3633.85</v>
      </c>
      <c r="P710" s="18">
        <f>'[1]TCE - ANEXO II - Preencher'!X719</f>
        <v>8212.7699999999986</v>
      </c>
      <c r="S710" s="22">
        <v>65320</v>
      </c>
    </row>
    <row r="711" spans="1:19" x14ac:dyDescent="0.25">
      <c r="A711" s="8">
        <f>IFERROR(VLOOKUP(B711,'[1]DADOS (OCULTAR)'!$Q$3:$S$136,3,0),"")</f>
        <v>9039744000275</v>
      </c>
      <c r="B711" s="9" t="str">
        <f>'[1]TCE - ANEXO II - Preencher'!C720</f>
        <v>HOSPITAL MIGUEL ARRAES - CG. Nº 023/2022</v>
      </c>
      <c r="C711" s="10"/>
      <c r="D711" s="11" t="str">
        <f>'[1]TCE - ANEXO II - Preencher'!E720</f>
        <v>LORENA RIBEIRO DE CARVALHO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 t="str">
        <f>'[1]TCE - ANEXO II - Preencher'!H720</f>
        <v>2235-05</v>
      </c>
      <c r="G711" s="14" t="str">
        <f>'[1]TCE - ANEXO II - Preencher'!I720</f>
        <v>12/2025</v>
      </c>
      <c r="H711" s="13" t="str">
        <f>'[1]TCE - ANEXO II - Preencher'!J720</f>
        <v>2 - Diarista</v>
      </c>
      <c r="I711" s="13">
        <f>'[1]TCE - ANEXO II - Preencher'!K720</f>
        <v>40</v>
      </c>
      <c r="J711" s="15">
        <f>'[1]TCE - ANEXO II - Preencher'!L720</f>
        <v>1859.03</v>
      </c>
      <c r="K711" s="15">
        <f>'[1]TCE - ANEXO II - Preencher'!P720</f>
        <v>61.54</v>
      </c>
      <c r="L711" s="15">
        <f>'[1]TCE - ANEXO II - Preencher'!Q720</f>
        <v>2141.65</v>
      </c>
      <c r="M711" s="15">
        <f>'[1]TCE - ANEXO II - Preencher'!R720</f>
        <v>3000.73</v>
      </c>
      <c r="N711" s="16">
        <f>'[1]TCE - ANEXO II - Preencher'!S720</f>
        <v>454.54</v>
      </c>
      <c r="O711" s="17">
        <f>'[1]TCE - ANEXO II - Preencher'!W720</f>
        <v>1260.43</v>
      </c>
      <c r="P711" s="18">
        <f>'[1]TCE - ANEXO II - Preencher'!X720</f>
        <v>6257.06</v>
      </c>
      <c r="S711" s="22">
        <v>65350</v>
      </c>
    </row>
    <row r="712" spans="1:19" x14ac:dyDescent="0.25">
      <c r="A712" s="8">
        <f>IFERROR(VLOOKUP(B712,'[1]DADOS (OCULTAR)'!$Q$3:$S$136,3,0),"")</f>
        <v>9039744000275</v>
      </c>
      <c r="B712" s="9" t="str">
        <f>'[1]TCE - ANEXO II - Preencher'!C721</f>
        <v>HOSPITAL MIGUEL ARRAES - CG. Nº 023/2022</v>
      </c>
      <c r="C712" s="10"/>
      <c r="D712" s="11" t="str">
        <f>'[1]TCE - ANEXO II - Preencher'!E721</f>
        <v>LOURENCO DA SILVA GENARIO MARIA</v>
      </c>
      <c r="E712" s="12" t="str">
        <f>IF('[1]TCE - ANEXO II - Preencher'!G721="4 - Assistência Odontológica","2 - Outros Profissionais da saúde",'[1]TCE - ANEXO II - Preencher'!G721)</f>
        <v>3 - Administrativo</v>
      </c>
      <c r="F712" s="13" t="str">
        <f>'[1]TCE - ANEXO II - Preencher'!H721</f>
        <v>5143-20</v>
      </c>
      <c r="G712" s="14" t="str">
        <f>'[1]TCE - ANEXO II - Preencher'!I721</f>
        <v>12/2025</v>
      </c>
      <c r="H712" s="13" t="str">
        <f>'[1]TCE - ANEXO II - Preencher'!J721</f>
        <v>1 - Plantonista</v>
      </c>
      <c r="I712" s="13">
        <f>'[1]TCE - ANEXO II - Preencher'!K721</f>
        <v>44</v>
      </c>
      <c r="J712" s="15">
        <f>'[1]TCE - ANEXO II - Preencher'!L721</f>
        <v>607.20000000000005</v>
      </c>
      <c r="K712" s="15">
        <f>'[1]TCE - ANEXO II - Preencher'!P721</f>
        <v>1829.11</v>
      </c>
      <c r="L712" s="15">
        <f>'[1]TCE - ANEXO II - Preencher'!Q721</f>
        <v>2306.7199999999998</v>
      </c>
      <c r="M712" s="15">
        <f>'[1]TCE - ANEXO II - Preencher'!R721</f>
        <v>242.88</v>
      </c>
      <c r="N712" s="16">
        <f>'[1]TCE - ANEXO II - Preencher'!S721</f>
        <v>0</v>
      </c>
      <c r="O712" s="17">
        <f>'[1]TCE - ANEXO II - Preencher'!W721</f>
        <v>3343.45</v>
      </c>
      <c r="P712" s="18">
        <f>'[1]TCE - ANEXO II - Preencher'!X721</f>
        <v>1642.46</v>
      </c>
      <c r="S712" s="22">
        <v>65381</v>
      </c>
    </row>
    <row r="713" spans="1:19" x14ac:dyDescent="0.25">
      <c r="A713" s="8">
        <f>IFERROR(VLOOKUP(B713,'[1]DADOS (OCULTAR)'!$Q$3:$S$136,3,0),"")</f>
        <v>9039744000275</v>
      </c>
      <c r="B713" s="9" t="str">
        <f>'[1]TCE - ANEXO II - Preencher'!C722</f>
        <v>HOSPITAL MIGUEL ARRAES - CG. Nº 023/2022</v>
      </c>
      <c r="C713" s="10"/>
      <c r="D713" s="11" t="str">
        <f>'[1]TCE - ANEXO II - Preencher'!E722</f>
        <v>LUAN PREXEDES DA SILVA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2235-05</v>
      </c>
      <c r="G713" s="14" t="str">
        <f>'[1]TCE - ANEXO II - Preencher'!I722</f>
        <v>12/2025</v>
      </c>
      <c r="H713" s="13" t="str">
        <f>'[1]TCE - ANEXO II - Preencher'!J722</f>
        <v>1 - Plantonista</v>
      </c>
      <c r="I713" s="13">
        <f>'[1]TCE - ANEXO II - Preencher'!K722</f>
        <v>40</v>
      </c>
      <c r="J713" s="15">
        <f>'[1]TCE - ANEXO II - Preencher'!L722</f>
        <v>0</v>
      </c>
      <c r="K713" s="15">
        <f>'[1]TCE - ANEXO II - Preencher'!P722</f>
        <v>6324.76</v>
      </c>
      <c r="L713" s="15">
        <f>'[1]TCE - ANEXO II - Preencher'!Q722</f>
        <v>5760.3</v>
      </c>
      <c r="M713" s="15">
        <f>'[1]TCE - ANEXO II - Preencher'!R722</f>
        <v>2802.47</v>
      </c>
      <c r="N713" s="16">
        <f>'[1]TCE - ANEXO II - Preencher'!S722</f>
        <v>0</v>
      </c>
      <c r="O713" s="17">
        <f>'[1]TCE - ANEXO II - Preencher'!W722</f>
        <v>10876.9</v>
      </c>
      <c r="P713" s="18">
        <f>'[1]TCE - ANEXO II - Preencher'!X722</f>
        <v>4010.630000000001</v>
      </c>
      <c r="S713" s="22">
        <v>65412</v>
      </c>
    </row>
    <row r="714" spans="1:19" x14ac:dyDescent="0.25">
      <c r="A714" s="8">
        <f>IFERROR(VLOOKUP(B714,'[1]DADOS (OCULTAR)'!$Q$3:$S$136,3,0),"")</f>
        <v>9039744000275</v>
      </c>
      <c r="B714" s="9" t="str">
        <f>'[1]TCE - ANEXO II - Preencher'!C723</f>
        <v>HOSPITAL MIGUEL ARRAES - CG. Nº 023/2022</v>
      </c>
      <c r="C714" s="10"/>
      <c r="D714" s="11" t="str">
        <f>'[1]TCE - ANEXO II - Preencher'!E723</f>
        <v>LUANA DE MEDEIROS SANTOS LIMA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2235-05</v>
      </c>
      <c r="G714" s="14" t="str">
        <f>'[1]TCE - ANEXO II - Preencher'!I723</f>
        <v>12/2025</v>
      </c>
      <c r="H714" s="13" t="str">
        <f>'[1]TCE - ANEXO II - Preencher'!J723</f>
        <v>1 - Plantonista</v>
      </c>
      <c r="I714" s="13">
        <f>'[1]TCE - ANEXO II - Preencher'!K723</f>
        <v>40</v>
      </c>
      <c r="J714" s="15">
        <f>'[1]TCE - ANEXO II - Preencher'!L723</f>
        <v>2394.11</v>
      </c>
      <c r="K714" s="15">
        <f>'[1]TCE - ANEXO II - Preencher'!P723</f>
        <v>38.32</v>
      </c>
      <c r="L714" s="15">
        <f>'[1]TCE - ANEXO II - Preencher'!Q723</f>
        <v>5312.84</v>
      </c>
      <c r="M714" s="15">
        <f>'[1]TCE - ANEXO II - Preencher'!R723</f>
        <v>2557.67</v>
      </c>
      <c r="N714" s="16">
        <f>'[1]TCE - ANEXO II - Preencher'!S723</f>
        <v>706.97</v>
      </c>
      <c r="O714" s="17">
        <f>'[1]TCE - ANEXO II - Preencher'!W723</f>
        <v>3014.36</v>
      </c>
      <c r="P714" s="18">
        <f>'[1]TCE - ANEXO II - Preencher'!X723</f>
        <v>7995.5499999999993</v>
      </c>
      <c r="S714" s="22">
        <v>65440</v>
      </c>
    </row>
    <row r="715" spans="1:19" x14ac:dyDescent="0.25">
      <c r="A715" s="8">
        <f>IFERROR(VLOOKUP(B715,'[1]DADOS (OCULTAR)'!$Q$3:$S$136,3,0),"")</f>
        <v>9039744000275</v>
      </c>
      <c r="B715" s="9" t="str">
        <f>'[1]TCE - ANEXO II - Preencher'!C724</f>
        <v>HOSPITAL MIGUEL ARRAES - CG. Nº 023/2022</v>
      </c>
      <c r="C715" s="10"/>
      <c r="D715" s="11" t="str">
        <f>'[1]TCE - ANEXO II - Preencher'!E724</f>
        <v>LUANA PATRICIA AMORIM DOS SANTOS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 t="str">
        <f>'[1]TCE - ANEXO II - Preencher'!H724</f>
        <v>3222-05</v>
      </c>
      <c r="G715" s="14" t="str">
        <f>'[1]TCE - ANEXO II - Preencher'!I724</f>
        <v>12/2025</v>
      </c>
      <c r="H715" s="13" t="str">
        <f>'[1]TCE - ANEXO II - Preencher'!J724</f>
        <v>1 - Plantonista</v>
      </c>
      <c r="I715" s="13">
        <f>'[1]TCE - ANEXO II - Preencher'!K724</f>
        <v>44</v>
      </c>
      <c r="J715" s="15">
        <f>'[1]TCE - ANEXO II - Preencher'!L724</f>
        <v>1518</v>
      </c>
      <c r="K715" s="15">
        <f>'[1]TCE - ANEXO II - Preencher'!P724</f>
        <v>45.22</v>
      </c>
      <c r="L715" s="15">
        <f>'[1]TCE - ANEXO II - Preencher'!Q724</f>
        <v>3793.45</v>
      </c>
      <c r="M715" s="15">
        <f>'[1]TCE - ANEXO II - Preencher'!R724</f>
        <v>2383.61</v>
      </c>
      <c r="N715" s="16">
        <f>'[1]TCE - ANEXO II - Preencher'!S724</f>
        <v>151.80000000000001</v>
      </c>
      <c r="O715" s="17">
        <f>'[1]TCE - ANEXO II - Preencher'!W724</f>
        <v>2471.16</v>
      </c>
      <c r="P715" s="18">
        <f>'[1]TCE - ANEXO II - Preencher'!X724</f>
        <v>5420.920000000001</v>
      </c>
      <c r="S715" s="22">
        <v>65471</v>
      </c>
    </row>
    <row r="716" spans="1:19" x14ac:dyDescent="0.25">
      <c r="A716" s="8">
        <f>IFERROR(VLOOKUP(B716,'[1]DADOS (OCULTAR)'!$Q$3:$S$136,3,0),"")</f>
        <v>9039744000275</v>
      </c>
      <c r="B716" s="9" t="str">
        <f>'[1]TCE - ANEXO II - Preencher'!C725</f>
        <v>HOSPITAL MIGUEL ARRAES - CG. Nº 023/2022</v>
      </c>
      <c r="C716" s="10"/>
      <c r="D716" s="11" t="str">
        <f>'[1]TCE - ANEXO II - Preencher'!E725</f>
        <v>LUANA PRISCILA FERREIRA DA ROCHA FRAGA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3222-05</v>
      </c>
      <c r="G716" s="14" t="str">
        <f>'[1]TCE - ANEXO II - Preencher'!I725</f>
        <v>12/2025</v>
      </c>
      <c r="H716" s="13" t="str">
        <f>'[1]TCE - ANEXO II - Preencher'!J725</f>
        <v>1 - Plantonista</v>
      </c>
      <c r="I716" s="13">
        <f>'[1]TCE - ANEXO II - Preencher'!K725</f>
        <v>44</v>
      </c>
      <c r="J716" s="15">
        <f>'[1]TCE - ANEXO II - Preencher'!L725</f>
        <v>1518</v>
      </c>
      <c r="K716" s="15">
        <f>'[1]TCE - ANEXO II - Preencher'!P725</f>
        <v>45.22</v>
      </c>
      <c r="L716" s="15">
        <f>'[1]TCE - ANEXO II - Preencher'!Q725</f>
        <v>4283.6000000000004</v>
      </c>
      <c r="M716" s="15">
        <f>'[1]TCE - ANEXO II - Preencher'!R725</f>
        <v>2655.62</v>
      </c>
      <c r="N716" s="16">
        <f>'[1]TCE - ANEXO II - Preencher'!S725</f>
        <v>303.60000000000002</v>
      </c>
      <c r="O716" s="17">
        <f>'[1]TCE - ANEXO II - Preencher'!W725</f>
        <v>2359.21</v>
      </c>
      <c r="P716" s="18">
        <f>'[1]TCE - ANEXO II - Preencher'!X725</f>
        <v>6446.8300000000008</v>
      </c>
      <c r="S716" s="22">
        <v>65501</v>
      </c>
    </row>
    <row r="717" spans="1:19" x14ac:dyDescent="0.25">
      <c r="A717" s="8">
        <f>IFERROR(VLOOKUP(B717,'[1]DADOS (OCULTAR)'!$Q$3:$S$136,3,0),"")</f>
        <v>9039744000275</v>
      </c>
      <c r="B717" s="9" t="str">
        <f>'[1]TCE - ANEXO II - Preencher'!C726</f>
        <v>HOSPITAL MIGUEL ARRAES - CG. Nº 023/2022</v>
      </c>
      <c r="C717" s="10"/>
      <c r="D717" s="11" t="str">
        <f>'[1]TCE - ANEXO II - Preencher'!E726</f>
        <v>LUCAS DE MELO CAVALCANTI</v>
      </c>
      <c r="E717" s="12" t="str">
        <f>IF('[1]TCE - ANEXO II - Preencher'!G726="4 - Assistência Odontológica","2 - Outros Profissionais da saúde",'[1]TCE - ANEXO II - Preencher'!G726)</f>
        <v>3 - Administrativo</v>
      </c>
      <c r="F717" s="13" t="str">
        <f>'[1]TCE - ANEXO II - Preencher'!H726</f>
        <v>5174-10</v>
      </c>
      <c r="G717" s="14" t="str">
        <f>'[1]TCE - ANEXO II - Preencher'!I726</f>
        <v>12/2025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1518</v>
      </c>
      <c r="K717" s="15">
        <f>'[1]TCE - ANEXO II - Preencher'!P726</f>
        <v>0</v>
      </c>
      <c r="L717" s="15">
        <f>'[1]TCE - ANEXO II - Preencher'!Q726</f>
        <v>1736</v>
      </c>
      <c r="M717" s="15">
        <f>'[1]TCE - ANEXO II - Preencher'!R726</f>
        <v>362.98</v>
      </c>
      <c r="N717" s="16">
        <f>'[1]TCE - ANEXO II - Preencher'!S726</f>
        <v>0</v>
      </c>
      <c r="O717" s="17">
        <f>'[1]TCE - ANEXO II - Preencher'!W726</f>
        <v>1309.79</v>
      </c>
      <c r="P717" s="18">
        <f>'[1]TCE - ANEXO II - Preencher'!X726</f>
        <v>2307.19</v>
      </c>
      <c r="S717" s="22">
        <v>65532</v>
      </c>
    </row>
    <row r="718" spans="1:19" x14ac:dyDescent="0.25">
      <c r="A718" s="8">
        <f>IFERROR(VLOOKUP(B718,'[1]DADOS (OCULTAR)'!$Q$3:$S$136,3,0),"")</f>
        <v>9039744000275</v>
      </c>
      <c r="B718" s="9" t="str">
        <f>'[1]TCE - ANEXO II - Preencher'!C727</f>
        <v>HOSPITAL MIGUEL ARRAES - CG. Nº 023/2022</v>
      </c>
      <c r="C718" s="10"/>
      <c r="D718" s="11" t="str">
        <f>'[1]TCE - ANEXO II - Preencher'!E727</f>
        <v>LUCAS PESSOA MAIA DOS SANTOS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2235-05</v>
      </c>
      <c r="G718" s="14" t="str">
        <f>'[1]TCE - ANEXO II - Preencher'!I727</f>
        <v>12/2025</v>
      </c>
      <c r="H718" s="13" t="str">
        <f>'[1]TCE - ANEXO II - Preencher'!J727</f>
        <v>2 - Diarista</v>
      </c>
      <c r="I718" s="13">
        <f>'[1]TCE - ANEXO II - Preencher'!K727</f>
        <v>40</v>
      </c>
      <c r="J718" s="15">
        <f>'[1]TCE - ANEXO II - Preencher'!L727</f>
        <v>2035.36</v>
      </c>
      <c r="K718" s="15">
        <f>'[1]TCE - ANEXO II - Preencher'!P727</f>
        <v>57.13</v>
      </c>
      <c r="L718" s="15">
        <f>'[1]TCE - ANEXO II - Preencher'!Q727</f>
        <v>5897.35</v>
      </c>
      <c r="M718" s="15">
        <f>'[1]TCE - ANEXO II - Preencher'!R727</f>
        <v>2943.36</v>
      </c>
      <c r="N718" s="16">
        <f>'[1]TCE - ANEXO II - Preencher'!S727</f>
        <v>1558.08</v>
      </c>
      <c r="O718" s="17">
        <f>'[1]TCE - ANEXO II - Preencher'!W727</f>
        <v>2869.99</v>
      </c>
      <c r="P718" s="18">
        <f>'[1]TCE - ANEXO II - Preencher'!X727</f>
        <v>9621.2900000000009</v>
      </c>
      <c r="S718" s="22">
        <v>65562</v>
      </c>
    </row>
    <row r="719" spans="1:19" x14ac:dyDescent="0.25">
      <c r="A719" s="8">
        <f>IFERROR(VLOOKUP(B719,'[1]DADOS (OCULTAR)'!$Q$3:$S$136,3,0),"")</f>
        <v>9039744000275</v>
      </c>
      <c r="B719" s="9" t="str">
        <f>'[1]TCE - ANEXO II - Preencher'!C728</f>
        <v>HOSPITAL MIGUEL ARRAES - CG. Nº 023/2022</v>
      </c>
      <c r="C719" s="10"/>
      <c r="D719" s="11" t="str">
        <f>'[1]TCE - ANEXO II - Preencher'!E728</f>
        <v>LUCAS STTERPHANN DE ARAUJO MATOS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2235-05</v>
      </c>
      <c r="G719" s="14" t="str">
        <f>'[1]TCE - ANEXO II - Preencher'!I728</f>
        <v>12/2025</v>
      </c>
      <c r="H719" s="13" t="str">
        <f>'[1]TCE - ANEXO II - Preencher'!J728</f>
        <v>1 - Plantonista</v>
      </c>
      <c r="I719" s="13">
        <f>'[1]TCE - ANEXO II - Preencher'!K728</f>
        <v>40</v>
      </c>
      <c r="J719" s="15">
        <f>'[1]TCE - ANEXO II - Preencher'!L728</f>
        <v>1999.71</v>
      </c>
      <c r="K719" s="15">
        <f>'[1]TCE - ANEXO II - Preencher'!P728</f>
        <v>43.96</v>
      </c>
      <c r="L719" s="15">
        <f>'[1]TCE - ANEXO II - Preencher'!Q728</f>
        <v>4512.43</v>
      </c>
      <c r="M719" s="15">
        <f>'[1]TCE - ANEXO II - Preencher'!R728</f>
        <v>2493.4299999999998</v>
      </c>
      <c r="N719" s="16">
        <f>'[1]TCE - ANEXO II - Preencher'!S728</f>
        <v>409.09</v>
      </c>
      <c r="O719" s="17">
        <f>'[1]TCE - ANEXO II - Preencher'!W728</f>
        <v>3282.55</v>
      </c>
      <c r="P719" s="18">
        <f>'[1]TCE - ANEXO II - Preencher'!X728</f>
        <v>6176.0700000000006</v>
      </c>
      <c r="S719" s="22">
        <v>65593</v>
      </c>
    </row>
    <row r="720" spans="1:19" x14ac:dyDescent="0.25">
      <c r="A720" s="8">
        <f>IFERROR(VLOOKUP(B720,'[1]DADOS (OCULTAR)'!$Q$3:$S$136,3,0),"")</f>
        <v>9039744000275</v>
      </c>
      <c r="B720" s="9" t="str">
        <f>'[1]TCE - ANEXO II - Preencher'!C729</f>
        <v>HOSPITAL MIGUEL ARRAES - CG. Nº 023/2022</v>
      </c>
      <c r="C720" s="10"/>
      <c r="D720" s="11" t="str">
        <f>'[1]TCE - ANEXO II - Preencher'!E729</f>
        <v>LUCELIA MARIA DE SANTANA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3222-05</v>
      </c>
      <c r="G720" s="14" t="str">
        <f>'[1]TCE - ANEXO II - Preencher'!I729</f>
        <v>12/2025</v>
      </c>
      <c r="H720" s="13" t="str">
        <f>'[1]TCE - ANEXO II - Preencher'!J729</f>
        <v>1 - Plantonista</v>
      </c>
      <c r="I720" s="13">
        <f>'[1]TCE - ANEXO II - Preencher'!K729</f>
        <v>44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>
        <f>IFERROR(VLOOKUP(B721,'[1]DADOS (OCULTAR)'!$Q$3:$S$136,3,0),"")</f>
        <v>9039744000275</v>
      </c>
      <c r="B721" s="9" t="str">
        <f>'[1]TCE - ANEXO II - Preencher'!C730</f>
        <v>HOSPITAL MIGUEL ARRAES - CG. Nº 023/2022</v>
      </c>
      <c r="C721" s="10"/>
      <c r="D721" s="11" t="str">
        <f>'[1]TCE - ANEXO II - Preencher'!E730</f>
        <v>LUCI NUNES DA SILVA</v>
      </c>
      <c r="E721" s="12" t="str">
        <f>IF('[1]TCE - ANEXO II - Preencher'!G730="4 - Assistência Odontológica","2 - Outros Profissionais da saúde",'[1]TCE - ANEXO II - Preencher'!G730)</f>
        <v>3 - Administrativo</v>
      </c>
      <c r="F721" s="13" t="str">
        <f>'[1]TCE - ANEXO II - Preencher'!H730</f>
        <v>5134-30</v>
      </c>
      <c r="G721" s="14" t="str">
        <f>'[1]TCE - ANEXO II - Preencher'!I730</f>
        <v>12/2025</v>
      </c>
      <c r="H721" s="13" t="str">
        <f>'[1]TCE - ANEXO II - Preencher'!J730</f>
        <v>1 - Plantonista</v>
      </c>
      <c r="I721" s="13">
        <f>'[1]TCE - ANEXO II - Preencher'!K730</f>
        <v>44</v>
      </c>
      <c r="J721" s="15">
        <f>'[1]TCE - ANEXO II - Preencher'!L730</f>
        <v>1518</v>
      </c>
      <c r="K721" s="15">
        <f>'[1]TCE - ANEXO II - Preencher'!P730</f>
        <v>0</v>
      </c>
      <c r="L721" s="15">
        <f>'[1]TCE - ANEXO II - Preencher'!Q730</f>
        <v>2140.84</v>
      </c>
      <c r="M721" s="15">
        <f>'[1]TCE - ANEXO II - Preencher'!R730</f>
        <v>455.4</v>
      </c>
      <c r="N721" s="16">
        <f>'[1]TCE - ANEXO II - Preencher'!S730</f>
        <v>0</v>
      </c>
      <c r="O721" s="17">
        <f>'[1]TCE - ANEXO II - Preencher'!W730</f>
        <v>2008.77</v>
      </c>
      <c r="P721" s="18">
        <f>'[1]TCE - ANEXO II - Preencher'!X730</f>
        <v>2105.4699999999998</v>
      </c>
      <c r="S721" s="22">
        <v>65654</v>
      </c>
    </row>
    <row r="722" spans="1:19" x14ac:dyDescent="0.25">
      <c r="A722" s="8">
        <f>IFERROR(VLOOKUP(B722,'[1]DADOS (OCULTAR)'!$Q$3:$S$136,3,0),"")</f>
        <v>9039744000275</v>
      </c>
      <c r="B722" s="9" t="str">
        <f>'[1]TCE - ANEXO II - Preencher'!C731</f>
        <v>HOSPITAL MIGUEL ARRAES - CG. Nº 023/2022</v>
      </c>
      <c r="C722" s="10"/>
      <c r="D722" s="11" t="str">
        <f>'[1]TCE - ANEXO II - Preencher'!E731</f>
        <v>LUCIANA DOS SANTOS SILVA LIMA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3222-05</v>
      </c>
      <c r="G722" s="14" t="str">
        <f>'[1]TCE - ANEXO II - Preencher'!I731</f>
        <v>12/2025</v>
      </c>
      <c r="H722" s="13" t="str">
        <f>'[1]TCE - ANEXO II - Preencher'!J731</f>
        <v>1 - Plantonista</v>
      </c>
      <c r="I722" s="13">
        <f>'[1]TCE - ANEXO II - Preencher'!K731</f>
        <v>44</v>
      </c>
      <c r="J722" s="15">
        <f>'[1]TCE - ANEXO II - Preencher'!L731</f>
        <v>1467.4</v>
      </c>
      <c r="K722" s="15">
        <f>'[1]TCE - ANEXO II - Preencher'!P731</f>
        <v>45.22</v>
      </c>
      <c r="L722" s="15">
        <f>'[1]TCE - ANEXO II - Preencher'!Q731</f>
        <v>3434.67</v>
      </c>
      <c r="M722" s="15">
        <f>'[1]TCE - ANEXO II - Preencher'!R731</f>
        <v>4573.5</v>
      </c>
      <c r="N722" s="16">
        <f>'[1]TCE - ANEXO II - Preencher'!S731</f>
        <v>0</v>
      </c>
      <c r="O722" s="17">
        <f>'[1]TCE - ANEXO II - Preencher'!W731</f>
        <v>2009.28</v>
      </c>
      <c r="P722" s="18">
        <f>'[1]TCE - ANEXO II - Preencher'!X731</f>
        <v>7511.5100000000011</v>
      </c>
      <c r="S722" s="22">
        <v>65685</v>
      </c>
    </row>
    <row r="723" spans="1:19" x14ac:dyDescent="0.25">
      <c r="A723" s="8">
        <f>IFERROR(VLOOKUP(B723,'[1]DADOS (OCULTAR)'!$Q$3:$S$136,3,0),"")</f>
        <v>9039744000275</v>
      </c>
      <c r="B723" s="9" t="str">
        <f>'[1]TCE - ANEXO II - Preencher'!C732</f>
        <v>HOSPITAL MIGUEL ARRAES - CG. Nº 023/2022</v>
      </c>
      <c r="C723" s="10"/>
      <c r="D723" s="11" t="str">
        <f>'[1]TCE - ANEXO II - Preencher'!E732</f>
        <v>LUCIANA MARIA NASCIMENTO DA SILVA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3222-05</v>
      </c>
      <c r="G723" s="14" t="str">
        <f>'[1]TCE - ANEXO II - Preencher'!I732</f>
        <v>12/2025</v>
      </c>
      <c r="H723" s="13" t="str">
        <f>'[1]TCE - ANEXO II - Preencher'!J732</f>
        <v>1 - Plantonista</v>
      </c>
      <c r="I723" s="13">
        <f>'[1]TCE - ANEXO II - Preencher'!K732</f>
        <v>44</v>
      </c>
      <c r="J723" s="15">
        <f>'[1]TCE - ANEXO II - Preencher'!L732</f>
        <v>1518</v>
      </c>
      <c r="K723" s="15">
        <f>'[1]TCE - ANEXO II - Preencher'!P732</f>
        <v>45.22</v>
      </c>
      <c r="L723" s="15">
        <f>'[1]TCE - ANEXO II - Preencher'!Q732</f>
        <v>3810.13</v>
      </c>
      <c r="M723" s="15">
        <f>'[1]TCE - ANEXO II - Preencher'!R732</f>
        <v>2072.4299999999998</v>
      </c>
      <c r="N723" s="16">
        <f>'[1]TCE - ANEXO II - Preencher'!S732</f>
        <v>0</v>
      </c>
      <c r="O723" s="17">
        <f>'[1]TCE - ANEXO II - Preencher'!W732</f>
        <v>1999.39</v>
      </c>
      <c r="P723" s="18">
        <f>'[1]TCE - ANEXO II - Preencher'!X732</f>
        <v>5446.39</v>
      </c>
      <c r="S723" s="22">
        <v>65715</v>
      </c>
    </row>
    <row r="724" spans="1:19" x14ac:dyDescent="0.25">
      <c r="A724" s="8">
        <f>IFERROR(VLOOKUP(B724,'[1]DADOS (OCULTAR)'!$Q$3:$S$136,3,0),"")</f>
        <v>9039744000275</v>
      </c>
      <c r="B724" s="9" t="str">
        <f>'[1]TCE - ANEXO II - Preencher'!C733</f>
        <v>HOSPITAL MIGUEL ARRAES - CG. Nº 023/2022</v>
      </c>
      <c r="C724" s="10"/>
      <c r="D724" s="11" t="str">
        <f>'[1]TCE - ANEXO II - Preencher'!E733</f>
        <v>LUCIANA NASCIMENTO UMBELINO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 t="str">
        <f>'[1]TCE - ANEXO II - Preencher'!H733</f>
        <v>2235-05</v>
      </c>
      <c r="G724" s="14" t="str">
        <f>'[1]TCE - ANEXO II - Preencher'!I733</f>
        <v>12/2025</v>
      </c>
      <c r="H724" s="13" t="str">
        <f>'[1]TCE - ANEXO II - Preencher'!J733</f>
        <v>1 - Plantonista</v>
      </c>
      <c r="I724" s="13">
        <f>'[1]TCE - ANEXO II - Preencher'!K733</f>
        <v>40</v>
      </c>
      <c r="J724" s="15">
        <f>'[1]TCE - ANEXO II - Preencher'!L733</f>
        <v>2154.6999999999998</v>
      </c>
      <c r="K724" s="15">
        <f>'[1]TCE - ANEXO II - Preencher'!P733</f>
        <v>38.32</v>
      </c>
      <c r="L724" s="15">
        <f>'[1]TCE - ANEXO II - Preencher'!Q733</f>
        <v>5733.22</v>
      </c>
      <c r="M724" s="15">
        <f>'[1]TCE - ANEXO II - Preencher'!R733</f>
        <v>5118.72</v>
      </c>
      <c r="N724" s="16">
        <f>'[1]TCE - ANEXO II - Preencher'!S733</f>
        <v>734.38</v>
      </c>
      <c r="O724" s="17">
        <f>'[1]TCE - ANEXO II - Preencher'!W733</f>
        <v>4685.75</v>
      </c>
      <c r="P724" s="18">
        <f>'[1]TCE - ANEXO II - Preencher'!X733</f>
        <v>9093.5899999999983</v>
      </c>
      <c r="S724" s="22">
        <v>65746</v>
      </c>
    </row>
    <row r="725" spans="1:19" x14ac:dyDescent="0.25">
      <c r="A725" s="8">
        <f>IFERROR(VLOOKUP(B725,'[1]DADOS (OCULTAR)'!$Q$3:$S$136,3,0),"")</f>
        <v>9039744000275</v>
      </c>
      <c r="B725" s="9" t="str">
        <f>'[1]TCE - ANEXO II - Preencher'!C734</f>
        <v>HOSPITAL MIGUEL ARRAES - CG. Nº 023/2022</v>
      </c>
      <c r="C725" s="10"/>
      <c r="D725" s="11" t="str">
        <f>'[1]TCE - ANEXO II - Preencher'!E734</f>
        <v>LUCIANE VIANA PAES BARRETO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3222-05</v>
      </c>
      <c r="G725" s="14" t="str">
        <f>'[1]TCE - ANEXO II - Preencher'!I734</f>
        <v>12/2025</v>
      </c>
      <c r="H725" s="13" t="str">
        <f>'[1]TCE - ANEXO II - Preencher'!J734</f>
        <v>1 - Plantonista</v>
      </c>
      <c r="I725" s="13">
        <f>'[1]TCE - ANEXO II - Preencher'!K734</f>
        <v>44</v>
      </c>
      <c r="J725" s="15">
        <f>'[1]TCE - ANEXO II - Preencher'!L734</f>
        <v>1518</v>
      </c>
      <c r="K725" s="15">
        <f>'[1]TCE - ANEXO II - Preencher'!P734</f>
        <v>45.22</v>
      </c>
      <c r="L725" s="15">
        <f>'[1]TCE - ANEXO II - Preencher'!Q734</f>
        <v>3812.08</v>
      </c>
      <c r="M725" s="15">
        <f>'[1]TCE - ANEXO II - Preencher'!R734</f>
        <v>2360.15</v>
      </c>
      <c r="N725" s="16">
        <f>'[1]TCE - ANEXO II - Preencher'!S734</f>
        <v>0</v>
      </c>
      <c r="O725" s="17">
        <f>'[1]TCE - ANEXO II - Preencher'!W734</f>
        <v>2480.6799999999998</v>
      </c>
      <c r="P725" s="18">
        <f>'[1]TCE - ANEXO II - Preencher'!X734</f>
        <v>5254.77</v>
      </c>
      <c r="S725" s="22">
        <v>65777</v>
      </c>
    </row>
    <row r="726" spans="1:19" x14ac:dyDescent="0.25">
      <c r="A726" s="8">
        <f>IFERROR(VLOOKUP(B726,'[1]DADOS (OCULTAR)'!$Q$3:$S$136,3,0),"")</f>
        <v>9039744000275</v>
      </c>
      <c r="B726" s="9" t="str">
        <f>'[1]TCE - ANEXO II - Preencher'!C735</f>
        <v>HOSPITAL MIGUEL ARRAES - CG. Nº 023/2022</v>
      </c>
      <c r="C726" s="10"/>
      <c r="D726" s="11" t="str">
        <f>'[1]TCE - ANEXO II - Preencher'!E735</f>
        <v>LUCIANO ALVES DIAS FILHO</v>
      </c>
      <c r="E726" s="12" t="str">
        <f>IF('[1]TCE - ANEXO II - Preencher'!G735="4 - Assistência Odontológica","2 - Outros Profissionais da saúde",'[1]TCE - ANEXO II - Preencher'!G735)</f>
        <v>3 - Administrativo</v>
      </c>
      <c r="F726" s="13" t="str">
        <f>'[1]TCE - ANEXO II - Preencher'!H735</f>
        <v>4102-30</v>
      </c>
      <c r="G726" s="14" t="str">
        <f>'[1]TCE - ANEXO II - Preencher'!I735</f>
        <v>12/2025</v>
      </c>
      <c r="H726" s="13" t="str">
        <f>'[1]TCE - ANEXO II - Preencher'!J735</f>
        <v>2 - Diarista</v>
      </c>
      <c r="I726" s="13">
        <f>'[1]TCE - ANEXO II - Preencher'!K735</f>
        <v>44</v>
      </c>
      <c r="J726" s="15">
        <f>'[1]TCE - ANEXO II - Preencher'!L735</f>
        <v>2654.28</v>
      </c>
      <c r="K726" s="15">
        <f>'[1]TCE - ANEXO II - Preencher'!P735</f>
        <v>0</v>
      </c>
      <c r="L726" s="15">
        <f>'[1]TCE - ANEXO II - Preencher'!Q735</f>
        <v>884.76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1087.3599999999999</v>
      </c>
      <c r="P726" s="18">
        <f>'[1]TCE - ANEXO II - Preencher'!X735</f>
        <v>2451.6800000000003</v>
      </c>
      <c r="S726" s="22">
        <v>65806</v>
      </c>
    </row>
    <row r="727" spans="1:19" x14ac:dyDescent="0.25">
      <c r="A727" s="8">
        <f>IFERROR(VLOOKUP(B727,'[1]DADOS (OCULTAR)'!$Q$3:$S$136,3,0),"")</f>
        <v>9039744000275</v>
      </c>
      <c r="B727" s="9" t="str">
        <f>'[1]TCE - ANEXO II - Preencher'!C736</f>
        <v>HOSPITAL MIGUEL ARRAES - CG. Nº 023/2022</v>
      </c>
      <c r="C727" s="10"/>
      <c r="D727" s="11" t="str">
        <f>'[1]TCE - ANEXO II - Preencher'!E736</f>
        <v>LUCIANO ANTONIO DA SILVA</v>
      </c>
      <c r="E727" s="12" t="str">
        <f>IF('[1]TCE - ANEXO II - Preencher'!G736="4 - Assistência Odontológica","2 - Outros Profissionais da saúde",'[1]TCE - ANEXO II - Preencher'!G736)</f>
        <v>3 - Administrativo</v>
      </c>
      <c r="F727" s="13" t="str">
        <f>'[1]TCE - ANEXO II - Preencher'!H736</f>
        <v>5174-10</v>
      </c>
      <c r="G727" s="14" t="str">
        <f>'[1]TCE - ANEXO II - Preencher'!I736</f>
        <v>12/2025</v>
      </c>
      <c r="H727" s="13" t="str">
        <f>'[1]TCE - ANEXO II - Preencher'!J736</f>
        <v>1 - Plantonista</v>
      </c>
      <c r="I727" s="13">
        <f>'[1]TCE - ANEXO II - Preencher'!K736</f>
        <v>44</v>
      </c>
      <c r="J727" s="15">
        <f>'[1]TCE - ANEXO II - Preencher'!L736</f>
        <v>1366.2</v>
      </c>
      <c r="K727" s="15">
        <f>'[1]TCE - ANEXO II - Preencher'!P736</f>
        <v>0</v>
      </c>
      <c r="L727" s="15">
        <f>'[1]TCE - ANEXO II - Preencher'!Q736</f>
        <v>1138.5</v>
      </c>
      <c r="M727" s="15">
        <f>'[1]TCE - ANEXO II - Preencher'!R736</f>
        <v>151.80000000000001</v>
      </c>
      <c r="N727" s="16">
        <f>'[1]TCE - ANEXO II - Preencher'!S736</f>
        <v>0</v>
      </c>
      <c r="O727" s="17">
        <f>'[1]TCE - ANEXO II - Preencher'!W736</f>
        <v>1459.97</v>
      </c>
      <c r="P727" s="18">
        <f>'[1]TCE - ANEXO II - Preencher'!X736</f>
        <v>1196.53</v>
      </c>
      <c r="S727" s="22">
        <v>65837</v>
      </c>
    </row>
    <row r="728" spans="1:19" x14ac:dyDescent="0.25">
      <c r="A728" s="8">
        <f>IFERROR(VLOOKUP(B728,'[1]DADOS (OCULTAR)'!$Q$3:$S$136,3,0),"")</f>
        <v>9039744000275</v>
      </c>
      <c r="B728" s="9" t="str">
        <f>'[1]TCE - ANEXO II - Preencher'!C737</f>
        <v>HOSPITAL MIGUEL ARRAES - CG. Nº 023/2022</v>
      </c>
      <c r="C728" s="10"/>
      <c r="D728" s="11" t="str">
        <f>'[1]TCE - ANEXO II - Preencher'!E737</f>
        <v>LUCIANO ANTONIO DE AQUINO</v>
      </c>
      <c r="E728" s="12" t="str">
        <f>IF('[1]TCE - ANEXO II - Preencher'!G737="4 - Assistência Odontológica","2 - Outros Profissionais da saúde",'[1]TCE - ANEXO II - Preencher'!G737)</f>
        <v>3 - Administrativo</v>
      </c>
      <c r="F728" s="13" t="str">
        <f>'[1]TCE - ANEXO II - Preencher'!H737</f>
        <v>7243-15</v>
      </c>
      <c r="G728" s="14" t="str">
        <f>'[1]TCE - ANEXO II - Preencher'!I737</f>
        <v>12/2025</v>
      </c>
      <c r="H728" s="13" t="str">
        <f>'[1]TCE - ANEXO II - Preencher'!J737</f>
        <v>2 - Diarista</v>
      </c>
      <c r="I728" s="13">
        <f>'[1]TCE - ANEXO II - Preencher'!K737</f>
        <v>44</v>
      </c>
      <c r="J728" s="15">
        <f>'[1]TCE - ANEXO II - Preencher'!L737</f>
        <v>2153.4299999999998</v>
      </c>
      <c r="K728" s="15">
        <f>'[1]TCE - ANEXO II - Preencher'!P737</f>
        <v>0</v>
      </c>
      <c r="L728" s="15">
        <f>'[1]TCE - ANEXO II - Preencher'!Q737</f>
        <v>2484.7800000000002</v>
      </c>
      <c r="M728" s="15">
        <f>'[1]TCE - ANEXO II - Preencher'!R737</f>
        <v>303.60000000000002</v>
      </c>
      <c r="N728" s="16">
        <f>'[1]TCE - ANEXO II - Preencher'!S737</f>
        <v>0</v>
      </c>
      <c r="O728" s="17">
        <f>'[1]TCE - ANEXO II - Preencher'!W737</f>
        <v>1929.23</v>
      </c>
      <c r="P728" s="18">
        <f>'[1]TCE - ANEXO II - Preencher'!X737</f>
        <v>3012.5800000000004</v>
      </c>
      <c r="S728" s="22">
        <v>65867</v>
      </c>
    </row>
    <row r="729" spans="1:19" x14ac:dyDescent="0.25">
      <c r="A729" s="8">
        <f>IFERROR(VLOOKUP(B729,'[1]DADOS (OCULTAR)'!$Q$3:$S$136,3,0),"")</f>
        <v>9039744000275</v>
      </c>
      <c r="B729" s="9" t="str">
        <f>'[1]TCE - ANEXO II - Preencher'!C738</f>
        <v>HOSPITAL MIGUEL ARRAES - CG. Nº 023/2022</v>
      </c>
      <c r="C729" s="10"/>
      <c r="D729" s="11" t="str">
        <f>'[1]TCE - ANEXO II - Preencher'!E738</f>
        <v>LUCIANO DE FREITAS E SILVA</v>
      </c>
      <c r="E729" s="12" t="str">
        <f>IF('[1]TCE - ANEXO II - Preencher'!G738="4 - Assistência Odontológica","2 - Outros Profissionais da saúde",'[1]TCE - ANEXO II - Preencher'!G738)</f>
        <v>2 - Outros Profissionais da Saúde</v>
      </c>
      <c r="F729" s="13" t="str">
        <f>'[1]TCE - ANEXO II - Preencher'!H738</f>
        <v>2235-05</v>
      </c>
      <c r="G729" s="14" t="str">
        <f>'[1]TCE - ANEXO II - Preencher'!I738</f>
        <v>12/2025</v>
      </c>
      <c r="H729" s="13" t="str">
        <f>'[1]TCE - ANEXO II - Preencher'!J738</f>
        <v>1 - Plantonista</v>
      </c>
      <c r="I729" s="13">
        <f>'[1]TCE - ANEXO II - Preencher'!K738</f>
        <v>40</v>
      </c>
      <c r="J729" s="15">
        <f>'[1]TCE - ANEXO II - Preencher'!L738</f>
        <v>2394.11</v>
      </c>
      <c r="K729" s="15">
        <f>'[1]TCE - ANEXO II - Preencher'!P738</f>
        <v>38.32</v>
      </c>
      <c r="L729" s="15">
        <f>'[1]TCE - ANEXO II - Preencher'!Q738</f>
        <v>5416.57</v>
      </c>
      <c r="M729" s="15">
        <f>'[1]TCE - ANEXO II - Preencher'!R738</f>
        <v>2535.54</v>
      </c>
      <c r="N729" s="16">
        <f>'[1]TCE - ANEXO II - Preencher'!S738</f>
        <v>681.65</v>
      </c>
      <c r="O729" s="17">
        <f>'[1]TCE - ANEXO II - Preencher'!W738</f>
        <v>2749.61</v>
      </c>
      <c r="P729" s="18">
        <f>'[1]TCE - ANEXO II - Preencher'!X738</f>
        <v>8316.58</v>
      </c>
      <c r="S729" s="22">
        <v>65898</v>
      </c>
    </row>
    <row r="730" spans="1:19" x14ac:dyDescent="0.25">
      <c r="A730" s="8">
        <f>IFERROR(VLOOKUP(B730,'[1]DADOS (OCULTAR)'!$Q$3:$S$136,3,0),"")</f>
        <v>9039744000275</v>
      </c>
      <c r="B730" s="9" t="str">
        <f>'[1]TCE - ANEXO II - Preencher'!C739</f>
        <v>HOSPITAL MIGUEL ARRAES - CG. Nº 023/2022</v>
      </c>
      <c r="C730" s="10"/>
      <c r="D730" s="11" t="str">
        <f>'[1]TCE - ANEXO II - Preencher'!E739</f>
        <v>LUCIANO DE LIMA</v>
      </c>
      <c r="E730" s="12" t="str">
        <f>IF('[1]TCE - ANEXO II - Preencher'!G739="4 - Assistência Odontológica","2 - Outros Profissionais da saúde",'[1]TCE - ANEXO II - Preencher'!G739)</f>
        <v>3 - Administrativo</v>
      </c>
      <c r="F730" s="13" t="str">
        <f>'[1]TCE - ANEXO II - Preencher'!H739</f>
        <v>9511-05</v>
      </c>
      <c r="G730" s="14" t="str">
        <f>'[1]TCE - ANEXO II - Preencher'!I739</f>
        <v>12/2025</v>
      </c>
      <c r="H730" s="13" t="str">
        <f>'[1]TCE - ANEXO II - Preencher'!J739</f>
        <v>1 - Plantonista</v>
      </c>
      <c r="I730" s="13">
        <f>'[1]TCE - ANEXO II - Preencher'!K739</f>
        <v>44</v>
      </c>
      <c r="J730" s="15">
        <f>'[1]TCE - ANEXO II - Preencher'!L739</f>
        <v>2153.4299999999998</v>
      </c>
      <c r="K730" s="15">
        <f>'[1]TCE - ANEXO II - Preencher'!P739</f>
        <v>0</v>
      </c>
      <c r="L730" s="15">
        <f>'[1]TCE - ANEXO II - Preencher'!Q739</f>
        <v>3715.73</v>
      </c>
      <c r="M730" s="15">
        <f>'[1]TCE - ANEXO II - Preencher'!R739</f>
        <v>1354.31</v>
      </c>
      <c r="N730" s="16">
        <f>'[1]TCE - ANEXO II - Preencher'!S739</f>
        <v>0</v>
      </c>
      <c r="O730" s="17">
        <f>'[1]TCE - ANEXO II - Preencher'!W739</f>
        <v>2353.2199999999998</v>
      </c>
      <c r="P730" s="18">
        <f>'[1]TCE - ANEXO II - Preencher'!X739</f>
        <v>4870.25</v>
      </c>
      <c r="S730" s="22">
        <v>65928</v>
      </c>
    </row>
    <row r="731" spans="1:19" x14ac:dyDescent="0.25">
      <c r="A731" s="8">
        <f>IFERROR(VLOOKUP(B731,'[1]DADOS (OCULTAR)'!$Q$3:$S$136,3,0),"")</f>
        <v>9039744000275</v>
      </c>
      <c r="B731" s="9" t="str">
        <f>'[1]TCE - ANEXO II - Preencher'!C740</f>
        <v>HOSPITAL MIGUEL ARRAES - CG. Nº 023/2022</v>
      </c>
      <c r="C731" s="10"/>
      <c r="D731" s="11" t="str">
        <f>'[1]TCE - ANEXO II - Preencher'!E740</f>
        <v>LUCIANO TEIXEIRA DO CARMO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3241-15</v>
      </c>
      <c r="G731" s="14" t="str">
        <f>'[1]TCE - ANEXO II - Preencher'!I740</f>
        <v>12/2025</v>
      </c>
      <c r="H731" s="13" t="str">
        <f>'[1]TCE - ANEXO II - Preencher'!J740</f>
        <v>1 - Plantonista</v>
      </c>
      <c r="I731" s="13">
        <f>'[1]TCE - ANEXO II - Preencher'!K740</f>
        <v>24</v>
      </c>
      <c r="J731" s="15">
        <f>'[1]TCE - ANEXO II - Preencher'!L740</f>
        <v>2732.26</v>
      </c>
      <c r="K731" s="15">
        <f>'[1]TCE - ANEXO II - Preencher'!P740</f>
        <v>0</v>
      </c>
      <c r="L731" s="15">
        <f>'[1]TCE - ANEXO II - Preencher'!Q740</f>
        <v>4977.41</v>
      </c>
      <c r="M731" s="15">
        <f>'[1]TCE - ANEXO II - Preencher'!R740</f>
        <v>2216.7800000000002</v>
      </c>
      <c r="N731" s="16">
        <f>'[1]TCE - ANEXO II - Preencher'!S740</f>
        <v>0</v>
      </c>
      <c r="O731" s="17">
        <f>'[1]TCE - ANEXO II - Preencher'!W740</f>
        <v>5323.13</v>
      </c>
      <c r="P731" s="18">
        <f>'[1]TCE - ANEXO II - Preencher'!X740</f>
        <v>4603.3200000000006</v>
      </c>
      <c r="S731" s="22">
        <v>65959</v>
      </c>
    </row>
    <row r="732" spans="1:19" x14ac:dyDescent="0.25">
      <c r="A732" s="8">
        <f>IFERROR(VLOOKUP(B732,'[1]DADOS (OCULTAR)'!$Q$3:$S$136,3,0),"")</f>
        <v>9039744000275</v>
      </c>
      <c r="B732" s="9" t="str">
        <f>'[1]TCE - ANEXO II - Preencher'!C741</f>
        <v>HOSPITAL MIGUEL ARRAES - CG. Nº 023/2022</v>
      </c>
      <c r="C732" s="10"/>
      <c r="D732" s="11" t="str">
        <f>'[1]TCE - ANEXO II - Preencher'!E741</f>
        <v>LUCICLEIDE DOS SANTOS SILVA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3222-05</v>
      </c>
      <c r="G732" s="14" t="str">
        <f>'[1]TCE - ANEXO II - Preencher'!I741</f>
        <v>12/2025</v>
      </c>
      <c r="H732" s="13" t="str">
        <f>'[1]TCE - ANEXO II - Preencher'!J741</f>
        <v>1 - Plantonista</v>
      </c>
      <c r="I732" s="13">
        <f>'[1]TCE - ANEXO II - Preencher'!K741</f>
        <v>44</v>
      </c>
      <c r="J732" s="15">
        <f>'[1]TCE - ANEXO II - Preencher'!L741</f>
        <v>1518</v>
      </c>
      <c r="K732" s="15">
        <f>'[1]TCE - ANEXO II - Preencher'!P741</f>
        <v>45.22</v>
      </c>
      <c r="L732" s="15">
        <f>'[1]TCE - ANEXO II - Preencher'!Q741</f>
        <v>3836.28</v>
      </c>
      <c r="M732" s="15">
        <f>'[1]TCE - ANEXO II - Preencher'!R741</f>
        <v>2159.23</v>
      </c>
      <c r="N732" s="16">
        <f>'[1]TCE - ANEXO II - Preencher'!S741</f>
        <v>0</v>
      </c>
      <c r="O732" s="17">
        <f>'[1]TCE - ANEXO II - Preencher'!W741</f>
        <v>1826.85</v>
      </c>
      <c r="P732" s="18">
        <f>'[1]TCE - ANEXO II - Preencher'!X741</f>
        <v>5731.8799999999992</v>
      </c>
      <c r="S732" s="22">
        <v>65990</v>
      </c>
    </row>
    <row r="733" spans="1:19" x14ac:dyDescent="0.25">
      <c r="A733" s="8">
        <f>IFERROR(VLOOKUP(B733,'[1]DADOS (OCULTAR)'!$Q$3:$S$136,3,0),"")</f>
        <v>9039744000275</v>
      </c>
      <c r="B733" s="9" t="str">
        <f>'[1]TCE - ANEXO II - Preencher'!C742</f>
        <v>HOSPITAL MIGUEL ARRAES - CG. Nº 023/2022</v>
      </c>
      <c r="C733" s="10"/>
      <c r="D733" s="11" t="str">
        <f>'[1]TCE - ANEXO II - Preencher'!E742</f>
        <v>LUCICLEIDE INACIA DA SILVA</v>
      </c>
      <c r="E733" s="12" t="str">
        <f>IF('[1]TCE - ANEXO II - Preencher'!G742="4 - Assistência Odontológica","2 - Outros Profissionais da saúde",'[1]TCE - ANEXO II - Preencher'!G742)</f>
        <v>2 - Outros Profissionais da Saúde</v>
      </c>
      <c r="F733" s="13" t="str">
        <f>'[1]TCE - ANEXO II - Preencher'!H742</f>
        <v>3222-05</v>
      </c>
      <c r="G733" s="14" t="str">
        <f>'[1]TCE - ANEXO II - Preencher'!I742</f>
        <v>12/2025</v>
      </c>
      <c r="H733" s="13" t="str">
        <f>'[1]TCE - ANEXO II - Preencher'!J742</f>
        <v>1 - Plantonista</v>
      </c>
      <c r="I733" s="13">
        <f>'[1]TCE - ANEXO II - Preencher'!K742</f>
        <v>44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>
        <f>IFERROR(VLOOKUP(B734,'[1]DADOS (OCULTAR)'!$Q$3:$S$136,3,0),"")</f>
        <v>9039744000275</v>
      </c>
      <c r="B734" s="9" t="str">
        <f>'[1]TCE - ANEXO II - Preencher'!C743</f>
        <v>HOSPITAL MIGUEL ARRAES - CG. Nº 023/2022</v>
      </c>
      <c r="C734" s="10"/>
      <c r="D734" s="11" t="str">
        <f>'[1]TCE - ANEXO II - Preencher'!E743</f>
        <v>LUCICLEIDE JUSTINO DE ALMEIDA SILVA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3222-05</v>
      </c>
      <c r="G734" s="14" t="str">
        <f>'[1]TCE - ANEXO II - Preencher'!I743</f>
        <v>12/2025</v>
      </c>
      <c r="H734" s="13" t="str">
        <f>'[1]TCE - ANEXO II - Preencher'!J743</f>
        <v>1 - Plantonista</v>
      </c>
      <c r="I734" s="13">
        <f>'[1]TCE - ANEXO II - Preencher'!K743</f>
        <v>44</v>
      </c>
      <c r="J734" s="15">
        <f>'[1]TCE - ANEXO II - Preencher'!L743</f>
        <v>1467.4</v>
      </c>
      <c r="K734" s="15">
        <f>'[1]TCE - ANEXO II - Preencher'!P743</f>
        <v>45.22</v>
      </c>
      <c r="L734" s="15">
        <f>'[1]TCE - ANEXO II - Preencher'!Q743</f>
        <v>4130.42</v>
      </c>
      <c r="M734" s="15">
        <f>'[1]TCE - ANEXO II - Preencher'!R743</f>
        <v>2285.73</v>
      </c>
      <c r="N734" s="16">
        <f>'[1]TCE - ANEXO II - Preencher'!S743</f>
        <v>0</v>
      </c>
      <c r="O734" s="17">
        <f>'[1]TCE - ANEXO II - Preencher'!W743</f>
        <v>2747.2</v>
      </c>
      <c r="P734" s="18">
        <f>'[1]TCE - ANEXO II - Preencher'!X743</f>
        <v>5181.5700000000006</v>
      </c>
      <c r="S734" s="22">
        <v>66051</v>
      </c>
    </row>
    <row r="735" spans="1:19" x14ac:dyDescent="0.25">
      <c r="A735" s="8">
        <f>IFERROR(VLOOKUP(B735,'[1]DADOS (OCULTAR)'!$Q$3:$S$136,3,0),"")</f>
        <v>9039744000275</v>
      </c>
      <c r="B735" s="9" t="str">
        <f>'[1]TCE - ANEXO II - Preencher'!C744</f>
        <v>HOSPITAL MIGUEL ARRAES - CG. Nº 023/2022</v>
      </c>
      <c r="C735" s="10"/>
      <c r="D735" s="11" t="str">
        <f>'[1]TCE - ANEXO II - Preencher'!E744</f>
        <v>LUCIENE DE SOUZA LIMA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 t="str">
        <f>'[1]TCE - ANEXO II - Preencher'!H744</f>
        <v>3222-05</v>
      </c>
      <c r="G735" s="14" t="str">
        <f>'[1]TCE - ANEXO II - Preencher'!I744</f>
        <v>12/2025</v>
      </c>
      <c r="H735" s="13" t="str">
        <f>'[1]TCE - ANEXO II - Preencher'!J744</f>
        <v>1 - Plantonista</v>
      </c>
      <c r="I735" s="13">
        <f>'[1]TCE - ANEXO II - Preencher'!K744</f>
        <v>44</v>
      </c>
      <c r="J735" s="15">
        <f>'[1]TCE - ANEXO II - Preencher'!L744</f>
        <v>1518</v>
      </c>
      <c r="K735" s="15">
        <f>'[1]TCE - ANEXO II - Preencher'!P744</f>
        <v>45.22</v>
      </c>
      <c r="L735" s="15">
        <f>'[1]TCE - ANEXO II - Preencher'!Q744</f>
        <v>3750.48</v>
      </c>
      <c r="M735" s="15">
        <f>'[1]TCE - ANEXO II - Preencher'!R744</f>
        <v>3289.45</v>
      </c>
      <c r="N735" s="16">
        <f>'[1]TCE - ANEXO II - Preencher'!S744</f>
        <v>0</v>
      </c>
      <c r="O735" s="17">
        <f>'[1]TCE - ANEXO II - Preencher'!W744</f>
        <v>2088.08</v>
      </c>
      <c r="P735" s="18">
        <f>'[1]TCE - ANEXO II - Preencher'!X744</f>
        <v>6515.07</v>
      </c>
      <c r="S735" s="22">
        <v>66081</v>
      </c>
    </row>
    <row r="736" spans="1:19" x14ac:dyDescent="0.25">
      <c r="A736" s="8">
        <f>IFERROR(VLOOKUP(B736,'[1]DADOS (OCULTAR)'!$Q$3:$S$136,3,0),"")</f>
        <v>9039744000275</v>
      </c>
      <c r="B736" s="9" t="str">
        <f>'[1]TCE - ANEXO II - Preencher'!C745</f>
        <v>HOSPITAL MIGUEL ARRAES - CG. Nº 023/2022</v>
      </c>
      <c r="C736" s="10"/>
      <c r="D736" s="11" t="str">
        <f>'[1]TCE - ANEXO II - Preencher'!E745</f>
        <v>LUCIENE GONCALVES PESSOA</v>
      </c>
      <c r="E736" s="12" t="str">
        <f>IF('[1]TCE - ANEXO II - Preencher'!G745="4 - Assistência Odontológica","2 - Outros Profissionais da saúde",'[1]TCE - ANEXO II - Preencher'!G745)</f>
        <v>3 - Administrativo</v>
      </c>
      <c r="F736" s="13" t="str">
        <f>'[1]TCE - ANEXO II - Preencher'!H745</f>
        <v>5174-10</v>
      </c>
      <c r="G736" s="14" t="str">
        <f>'[1]TCE - ANEXO II - Preencher'!I745</f>
        <v>12/2025</v>
      </c>
      <c r="H736" s="13" t="str">
        <f>'[1]TCE - ANEXO II - Preencher'!J745</f>
        <v>1 - Plantonista</v>
      </c>
      <c r="I736" s="13">
        <f>'[1]TCE - ANEXO II - Preencher'!K745</f>
        <v>44</v>
      </c>
      <c r="J736" s="15">
        <f>'[1]TCE - ANEXO II - Preencher'!L745</f>
        <v>1518</v>
      </c>
      <c r="K736" s="15">
        <f>'[1]TCE - ANEXO II - Preencher'!P745</f>
        <v>0</v>
      </c>
      <c r="L736" s="15">
        <f>'[1]TCE - ANEXO II - Preencher'!Q745</f>
        <v>2460.36</v>
      </c>
      <c r="M736" s="15">
        <f>'[1]TCE - ANEXO II - Preencher'!R745</f>
        <v>4181.47</v>
      </c>
      <c r="N736" s="16">
        <f>'[1]TCE - ANEXO II - Preencher'!S745</f>
        <v>0</v>
      </c>
      <c r="O736" s="17">
        <f>'[1]TCE - ANEXO II - Preencher'!W745</f>
        <v>1496.18</v>
      </c>
      <c r="P736" s="18">
        <f>'[1]TCE - ANEXO II - Preencher'!X745</f>
        <v>6663.65</v>
      </c>
      <c r="S736" s="22">
        <v>66112</v>
      </c>
    </row>
    <row r="737" spans="1:19" x14ac:dyDescent="0.25">
      <c r="A737" s="8">
        <f>IFERROR(VLOOKUP(B737,'[1]DADOS (OCULTAR)'!$Q$3:$S$136,3,0),"")</f>
        <v>9039744000275</v>
      </c>
      <c r="B737" s="9" t="str">
        <f>'[1]TCE - ANEXO II - Preencher'!C746</f>
        <v>HOSPITAL MIGUEL ARRAES - CG. Nº 023/2022</v>
      </c>
      <c r="C737" s="10"/>
      <c r="D737" s="11" t="str">
        <f>'[1]TCE - ANEXO II - Preencher'!E746</f>
        <v>LUCIENE MARIA DE SOUSA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3242-05</v>
      </c>
      <c r="G737" s="14" t="str">
        <f>'[1]TCE - ANEXO II - Preencher'!I746</f>
        <v>12/2025</v>
      </c>
      <c r="H737" s="13" t="str">
        <f>'[1]TCE - ANEXO II - Preencher'!J746</f>
        <v>1 - Plantonista</v>
      </c>
      <c r="I737" s="13">
        <f>'[1]TCE - ANEXO II - Preencher'!K746</f>
        <v>30</v>
      </c>
      <c r="J737" s="15">
        <f>'[1]TCE - ANEXO II - Preencher'!L746</f>
        <v>1778.37</v>
      </c>
      <c r="K737" s="15">
        <f>'[1]TCE - ANEXO II - Preencher'!P746</f>
        <v>0</v>
      </c>
      <c r="L737" s="15">
        <f>'[1]TCE - ANEXO II - Preencher'!Q746</f>
        <v>2307.87</v>
      </c>
      <c r="M737" s="15">
        <f>'[1]TCE - ANEXO II - Preencher'!R746</f>
        <v>819.03</v>
      </c>
      <c r="N737" s="16">
        <f>'[1]TCE - ANEXO II - Preencher'!S746</f>
        <v>0</v>
      </c>
      <c r="O737" s="17">
        <f>'[1]TCE - ANEXO II - Preencher'!W746</f>
        <v>1651.63</v>
      </c>
      <c r="P737" s="18">
        <f>'[1]TCE - ANEXO II - Preencher'!X746</f>
        <v>3253.6399999999994</v>
      </c>
      <c r="S737" s="22">
        <v>66143</v>
      </c>
    </row>
    <row r="738" spans="1:19" x14ac:dyDescent="0.25">
      <c r="A738" s="8">
        <f>IFERROR(VLOOKUP(B738,'[1]DADOS (OCULTAR)'!$Q$3:$S$136,3,0),"")</f>
        <v>9039744000275</v>
      </c>
      <c r="B738" s="9" t="str">
        <f>'[1]TCE - ANEXO II - Preencher'!C747</f>
        <v>HOSPITAL MIGUEL ARRAES - CG. Nº 023/2022</v>
      </c>
      <c r="C738" s="10"/>
      <c r="D738" s="11" t="str">
        <f>'[1]TCE - ANEXO II - Preencher'!E747</f>
        <v>LUCIENE MARIA DOS SANTOS RODRIGUES</v>
      </c>
      <c r="E738" s="12" t="str">
        <f>IF('[1]TCE - ANEXO II - Preencher'!G747="4 - Assistência Odontológica","2 - Outros Profissionais da saúde",'[1]TCE - ANEXO II - Preencher'!G747)</f>
        <v>2 - Outros Profissionais da Saúde</v>
      </c>
      <c r="F738" s="13" t="str">
        <f>'[1]TCE - ANEXO II - Preencher'!H747</f>
        <v>3222-05</v>
      </c>
      <c r="G738" s="14" t="str">
        <f>'[1]TCE - ANEXO II - Preencher'!I747</f>
        <v>12/2025</v>
      </c>
      <c r="H738" s="13" t="str">
        <f>'[1]TCE - ANEXO II - Preencher'!J747</f>
        <v>1 - Plantonista</v>
      </c>
      <c r="I738" s="13">
        <f>'[1]TCE - ANEXO II - Preencher'!K747</f>
        <v>44</v>
      </c>
      <c r="J738" s="15">
        <f>'[1]TCE - ANEXO II - Preencher'!L747</f>
        <v>1518</v>
      </c>
      <c r="K738" s="15">
        <f>'[1]TCE - ANEXO II - Preencher'!P747</f>
        <v>45.22</v>
      </c>
      <c r="L738" s="15">
        <f>'[1]TCE - ANEXO II - Preencher'!Q747</f>
        <v>3751.43</v>
      </c>
      <c r="M738" s="15">
        <f>'[1]TCE - ANEXO II - Preencher'!R747</f>
        <v>2104.2600000000002</v>
      </c>
      <c r="N738" s="16">
        <f>'[1]TCE - ANEXO II - Preencher'!S747</f>
        <v>151.80000000000001</v>
      </c>
      <c r="O738" s="17">
        <f>'[1]TCE - ANEXO II - Preencher'!W747</f>
        <v>1831.77</v>
      </c>
      <c r="P738" s="18">
        <f>'[1]TCE - ANEXO II - Preencher'!X747</f>
        <v>5738.9400000000005</v>
      </c>
      <c r="S738" s="22">
        <v>66171</v>
      </c>
    </row>
    <row r="739" spans="1:19" x14ac:dyDescent="0.25">
      <c r="A739" s="8">
        <f>IFERROR(VLOOKUP(B739,'[1]DADOS (OCULTAR)'!$Q$3:$S$136,3,0),"")</f>
        <v>9039744000275</v>
      </c>
      <c r="B739" s="9" t="str">
        <f>'[1]TCE - ANEXO II - Preencher'!C748</f>
        <v>HOSPITAL MIGUEL ARRAES - CG. Nº 023/2022</v>
      </c>
      <c r="C739" s="10"/>
      <c r="D739" s="11" t="str">
        <f>'[1]TCE - ANEXO II - Preencher'!E748</f>
        <v>LUCIENE MARIA GOMES DA SILVA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3222-05</v>
      </c>
      <c r="G739" s="14" t="str">
        <f>'[1]TCE - ANEXO II - Preencher'!I748</f>
        <v>12/2025</v>
      </c>
      <c r="H739" s="13" t="str">
        <f>'[1]TCE - ANEXO II - Preencher'!J748</f>
        <v>1 - Plantonista</v>
      </c>
      <c r="I739" s="13">
        <f>'[1]TCE - ANEXO II - Preencher'!K748</f>
        <v>44</v>
      </c>
      <c r="J739" s="15">
        <f>'[1]TCE - ANEXO II - Preencher'!L748</f>
        <v>1467.4</v>
      </c>
      <c r="K739" s="15">
        <f>'[1]TCE - ANEXO II - Preencher'!P748</f>
        <v>45.22</v>
      </c>
      <c r="L739" s="15">
        <f>'[1]TCE - ANEXO II - Preencher'!Q748</f>
        <v>3686.44</v>
      </c>
      <c r="M739" s="15">
        <f>'[1]TCE - ANEXO II - Preencher'!R748</f>
        <v>2136.35</v>
      </c>
      <c r="N739" s="16">
        <f>'[1]TCE - ANEXO II - Preencher'!S748</f>
        <v>151.80000000000001</v>
      </c>
      <c r="O739" s="17">
        <f>'[1]TCE - ANEXO II - Preencher'!W748</f>
        <v>2399.39</v>
      </c>
      <c r="P739" s="18">
        <f>'[1]TCE - ANEXO II - Preencher'!X748</f>
        <v>5087.82</v>
      </c>
      <c r="S739" s="22">
        <v>66202</v>
      </c>
    </row>
    <row r="740" spans="1:19" x14ac:dyDescent="0.25">
      <c r="A740" s="8">
        <f>IFERROR(VLOOKUP(B740,'[1]DADOS (OCULTAR)'!$Q$3:$S$136,3,0),"")</f>
        <v>9039744000275</v>
      </c>
      <c r="B740" s="9" t="str">
        <f>'[1]TCE - ANEXO II - Preencher'!C749</f>
        <v>HOSPITAL MIGUEL ARRAES - CG. Nº 023/2022</v>
      </c>
      <c r="C740" s="10"/>
      <c r="D740" s="11" t="str">
        <f>'[1]TCE - ANEXO II - Preencher'!E749</f>
        <v>LUCIENE SANTOS DE SANTANA</v>
      </c>
      <c r="E740" s="12" t="str">
        <f>IF('[1]TCE - ANEXO II - Preencher'!G749="4 - Assistência Odontológica","2 - Outros Profissionais da saúde",'[1]TCE - ANEXO II - Preencher'!G749)</f>
        <v>2 - Outros Profissionais da Saúde</v>
      </c>
      <c r="F740" s="13" t="str">
        <f>'[1]TCE - ANEXO II - Preencher'!H749</f>
        <v>3222-05</v>
      </c>
      <c r="G740" s="14" t="str">
        <f>'[1]TCE - ANEXO II - Preencher'!I749</f>
        <v>12/2025</v>
      </c>
      <c r="H740" s="13" t="str">
        <f>'[1]TCE - ANEXO II - Preencher'!J749</f>
        <v>1 - Plantonista</v>
      </c>
      <c r="I740" s="13">
        <f>'[1]TCE - ANEXO II - Preencher'!K749</f>
        <v>44</v>
      </c>
      <c r="J740" s="15">
        <f>'[1]TCE - ANEXO II - Preencher'!L749</f>
        <v>1518</v>
      </c>
      <c r="K740" s="15">
        <f>'[1]TCE - ANEXO II - Preencher'!P749</f>
        <v>45.22</v>
      </c>
      <c r="L740" s="15">
        <f>'[1]TCE - ANEXO II - Preencher'!Q749</f>
        <v>3447.32</v>
      </c>
      <c r="M740" s="15">
        <f>'[1]TCE - ANEXO II - Preencher'!R749</f>
        <v>2083.33</v>
      </c>
      <c r="N740" s="16">
        <f>'[1]TCE - ANEXO II - Preencher'!S749</f>
        <v>151.80000000000001</v>
      </c>
      <c r="O740" s="17">
        <f>'[1]TCE - ANEXO II - Preencher'!W749</f>
        <v>2003.3</v>
      </c>
      <c r="P740" s="18">
        <f>'[1]TCE - ANEXO II - Preencher'!X749</f>
        <v>5242.37</v>
      </c>
      <c r="S740" s="22">
        <v>66232</v>
      </c>
    </row>
    <row r="741" spans="1:19" x14ac:dyDescent="0.25">
      <c r="A741" s="8">
        <f>IFERROR(VLOOKUP(B741,'[1]DADOS (OCULTAR)'!$Q$3:$S$136,3,0),"")</f>
        <v>9039744000275</v>
      </c>
      <c r="B741" s="9" t="str">
        <f>'[1]TCE - ANEXO II - Preencher'!C750</f>
        <v>HOSPITAL MIGUEL ARRAES - CG. Nº 023/2022</v>
      </c>
      <c r="C741" s="10"/>
      <c r="D741" s="11" t="str">
        <f>'[1]TCE - ANEXO II - Preencher'!E750</f>
        <v>LUCILEIDE BATISTA DA SILVA COSTA</v>
      </c>
      <c r="E741" s="12" t="str">
        <f>IF('[1]TCE - ANEXO II - Preencher'!G750="4 - Assistência Odontológica","2 - Outros Profissionais da saúde",'[1]TCE - ANEXO II - Preencher'!G750)</f>
        <v>3 - Administrativo</v>
      </c>
      <c r="F741" s="13" t="str">
        <f>'[1]TCE - ANEXO II - Preencher'!H750</f>
        <v>5143-20</v>
      </c>
      <c r="G741" s="14" t="str">
        <f>'[1]TCE - ANEXO II - Preencher'!I750</f>
        <v>12/2025</v>
      </c>
      <c r="H741" s="13" t="str">
        <f>'[1]TCE - ANEXO II - Preencher'!J750</f>
        <v>1 - Plantonista</v>
      </c>
      <c r="I741" s="13">
        <f>'[1]TCE - ANEXO II - Preencher'!K750</f>
        <v>44</v>
      </c>
      <c r="J741" s="15">
        <f>'[1]TCE - ANEXO II - Preencher'!L750</f>
        <v>1518</v>
      </c>
      <c r="K741" s="15">
        <f>'[1]TCE - ANEXO II - Preencher'!P750</f>
        <v>0</v>
      </c>
      <c r="L741" s="15">
        <f>'[1]TCE - ANEXO II - Preencher'!Q750</f>
        <v>177.1</v>
      </c>
      <c r="M741" s="15">
        <f>'[1]TCE - ANEXO II - Preencher'!R750</f>
        <v>607.20000000000005</v>
      </c>
      <c r="N741" s="16">
        <f>'[1]TCE - ANEXO II - Preencher'!S750</f>
        <v>0</v>
      </c>
      <c r="O741" s="17">
        <f>'[1]TCE - ANEXO II - Preencher'!W750</f>
        <v>413.01</v>
      </c>
      <c r="P741" s="18">
        <f>'[1]TCE - ANEXO II - Preencher'!X750</f>
        <v>1889.2900000000002</v>
      </c>
      <c r="S741" s="22">
        <v>66263</v>
      </c>
    </row>
    <row r="742" spans="1:19" x14ac:dyDescent="0.25">
      <c r="A742" s="8">
        <f>IFERROR(VLOOKUP(B742,'[1]DADOS (OCULTAR)'!$Q$3:$S$136,3,0),"")</f>
        <v>9039744000275</v>
      </c>
      <c r="B742" s="9" t="str">
        <f>'[1]TCE - ANEXO II - Preencher'!C751</f>
        <v>HOSPITAL MIGUEL ARRAES - CG. Nº 023/2022</v>
      </c>
      <c r="C742" s="10"/>
      <c r="D742" s="11" t="str">
        <f>'[1]TCE - ANEXO II - Preencher'!E751</f>
        <v>LUCILIANA OLIVEIRA DE ARAUJO</v>
      </c>
      <c r="E742" s="12" t="str">
        <f>IF('[1]TCE - ANEXO II - Preencher'!G751="4 - Assistência Odontológica","2 - Outros Profissionais da saúde",'[1]TCE - ANEXO II - Preencher'!G751)</f>
        <v>3 - Administrativo</v>
      </c>
      <c r="F742" s="13" t="str">
        <f>'[1]TCE - ANEXO II - Preencher'!H751</f>
        <v>5143-20</v>
      </c>
      <c r="G742" s="14" t="str">
        <f>'[1]TCE - ANEXO II - Preencher'!I751</f>
        <v>12/2025</v>
      </c>
      <c r="H742" s="13" t="str">
        <f>'[1]TCE - ANEXO II - Preencher'!J751</f>
        <v>1 - Plantonista</v>
      </c>
      <c r="I742" s="13">
        <f>'[1]TCE - ANEXO II - Preencher'!K751</f>
        <v>44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3811.78</v>
      </c>
      <c r="P742" s="18">
        <f>'[1]TCE - ANEXO II - Preencher'!X751</f>
        <v>5281.2699999999986</v>
      </c>
      <c r="S742" s="22">
        <v>66293</v>
      </c>
    </row>
    <row r="743" spans="1:19" x14ac:dyDescent="0.25">
      <c r="A743" s="8">
        <f>IFERROR(VLOOKUP(B743,'[1]DADOS (OCULTAR)'!$Q$3:$S$136,3,0),"")</f>
        <v>9039744000275</v>
      </c>
      <c r="B743" s="9" t="str">
        <f>'[1]TCE - ANEXO II - Preencher'!C752</f>
        <v>HOSPITAL MIGUEL ARRAES - CG. Nº 023/2022</v>
      </c>
      <c r="C743" s="10"/>
      <c r="D743" s="11" t="str">
        <f>'[1]TCE - ANEXO II - Preencher'!E752</f>
        <v>LUCY CARLA GOMES BARBOSA</v>
      </c>
      <c r="E743" s="12" t="str">
        <f>IF('[1]TCE - ANEXO II - Preencher'!G752="4 - Assistência Odontológica","2 - Outros Profissionais da saúde",'[1]TCE - ANEXO II - Preencher'!G752)</f>
        <v>2 - Outros Profissionais da Saúde</v>
      </c>
      <c r="F743" s="13" t="str">
        <f>'[1]TCE - ANEXO II - Preencher'!H752</f>
        <v>3242-05</v>
      </c>
      <c r="G743" s="14" t="str">
        <f>'[1]TCE - ANEXO II - Preencher'!I752</f>
        <v>12/2025</v>
      </c>
      <c r="H743" s="13" t="str">
        <f>'[1]TCE - ANEXO II - Preencher'!J752</f>
        <v>1 - Plantonista</v>
      </c>
      <c r="I743" s="13">
        <f>'[1]TCE - ANEXO II - Preencher'!K752</f>
        <v>30</v>
      </c>
      <c r="J743" s="15">
        <f>'[1]TCE - ANEXO II - Preencher'!L752</f>
        <v>1778.37</v>
      </c>
      <c r="K743" s="15">
        <f>'[1]TCE - ANEXO II - Preencher'!P752</f>
        <v>0</v>
      </c>
      <c r="L743" s="15">
        <f>'[1]TCE - ANEXO II - Preencher'!Q752</f>
        <v>2312.8000000000002</v>
      </c>
      <c r="M743" s="15">
        <f>'[1]TCE - ANEXO II - Preencher'!R752</f>
        <v>510.87</v>
      </c>
      <c r="N743" s="16">
        <f>'[1]TCE - ANEXO II - Preencher'!S752</f>
        <v>0</v>
      </c>
      <c r="O743" s="17">
        <f>'[1]TCE - ANEXO II - Preencher'!W752</f>
        <v>1460.99</v>
      </c>
      <c r="P743" s="18">
        <f>'[1]TCE - ANEXO II - Preencher'!X752</f>
        <v>3141.05</v>
      </c>
      <c r="S743" s="22">
        <v>66324</v>
      </c>
    </row>
    <row r="744" spans="1:19" x14ac:dyDescent="0.25">
      <c r="A744" s="8">
        <f>IFERROR(VLOOKUP(B744,'[1]DADOS (OCULTAR)'!$Q$3:$S$136,3,0),"")</f>
        <v>9039744000275</v>
      </c>
      <c r="B744" s="9" t="str">
        <f>'[1]TCE - ANEXO II - Preencher'!C753</f>
        <v>HOSPITAL MIGUEL ARRAES - CG. Nº 023/2022</v>
      </c>
      <c r="C744" s="10"/>
      <c r="D744" s="11" t="str">
        <f>'[1]TCE - ANEXO II - Preencher'!E753</f>
        <v>LUDMILLA BANDEIRA MORENO DE ARRUDA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2235-05</v>
      </c>
      <c r="G744" s="14" t="str">
        <f>'[1]TCE - ANEXO II - Preencher'!I753</f>
        <v>12/2025</v>
      </c>
      <c r="H744" s="13" t="str">
        <f>'[1]TCE - ANEXO II - Preencher'!J753</f>
        <v>2 - Diarista</v>
      </c>
      <c r="I744" s="13">
        <f>'[1]TCE - ANEXO II - Preencher'!K753</f>
        <v>40</v>
      </c>
      <c r="J744" s="15">
        <f>'[1]TCE - ANEXO II - Preencher'!L753</f>
        <v>2234.5</v>
      </c>
      <c r="K744" s="15">
        <f>'[1]TCE - ANEXO II - Preencher'!P753</f>
        <v>38.32</v>
      </c>
      <c r="L744" s="15">
        <f>'[1]TCE - ANEXO II - Preencher'!Q753</f>
        <v>5506.79</v>
      </c>
      <c r="M744" s="15">
        <f>'[1]TCE - ANEXO II - Preencher'!R753</f>
        <v>2528.4699999999998</v>
      </c>
      <c r="N744" s="16">
        <f>'[1]TCE - ANEXO II - Preencher'!S753</f>
        <v>1216.21</v>
      </c>
      <c r="O744" s="17">
        <f>'[1]TCE - ANEXO II - Preencher'!W753</f>
        <v>2926.1</v>
      </c>
      <c r="P744" s="18">
        <f>'[1]TCE - ANEXO II - Preencher'!X753</f>
        <v>8598.19</v>
      </c>
      <c r="S744" s="22">
        <v>66355</v>
      </c>
    </row>
    <row r="745" spans="1:19" x14ac:dyDescent="0.25">
      <c r="A745" s="8">
        <f>IFERROR(VLOOKUP(B745,'[1]DADOS (OCULTAR)'!$Q$3:$S$136,3,0),"")</f>
        <v>9039744000275</v>
      </c>
      <c r="B745" s="9" t="str">
        <f>'[1]TCE - ANEXO II - Preencher'!C754</f>
        <v>HOSPITAL MIGUEL ARRAES - CG. Nº 023/2022</v>
      </c>
      <c r="C745" s="10"/>
      <c r="D745" s="11" t="str">
        <f>'[1]TCE - ANEXO II - Preencher'!E754</f>
        <v>LUIS CARLOS PEREIRA MATTOS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 t="str">
        <f>'[1]TCE - ANEXO II - Preencher'!H754</f>
        <v>5151-10</v>
      </c>
      <c r="G745" s="14" t="str">
        <f>'[1]TCE - ANEXO II - Preencher'!I754</f>
        <v>12/2025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1518</v>
      </c>
      <c r="K745" s="15">
        <f>'[1]TCE - ANEXO II - Preencher'!P754</f>
        <v>0</v>
      </c>
      <c r="L745" s="15">
        <f>'[1]TCE - ANEXO II - Preencher'!Q754</f>
        <v>2825.69</v>
      </c>
      <c r="M745" s="15">
        <f>'[1]TCE - ANEXO II - Preencher'!R754</f>
        <v>379.5</v>
      </c>
      <c r="N745" s="16">
        <f>'[1]TCE - ANEXO II - Preencher'!S754</f>
        <v>0</v>
      </c>
      <c r="O745" s="17">
        <f>'[1]TCE - ANEXO II - Preencher'!W754</f>
        <v>2790.98</v>
      </c>
      <c r="P745" s="18">
        <f>'[1]TCE - ANEXO II - Preencher'!X754</f>
        <v>1932.2100000000005</v>
      </c>
      <c r="S745" s="22">
        <v>66385</v>
      </c>
    </row>
    <row r="746" spans="1:19" x14ac:dyDescent="0.25">
      <c r="A746" s="8">
        <f>IFERROR(VLOOKUP(B746,'[1]DADOS (OCULTAR)'!$Q$3:$S$136,3,0),"")</f>
        <v>9039744000275</v>
      </c>
      <c r="B746" s="9" t="str">
        <f>'[1]TCE - ANEXO II - Preencher'!C755</f>
        <v>HOSPITAL MIGUEL ARRAES - CG. Nº 023/2022</v>
      </c>
      <c r="C746" s="10"/>
      <c r="D746" s="11" t="str">
        <f>'[1]TCE - ANEXO II - Preencher'!E755</f>
        <v>LUISA BEATRIZ MELO DA COSTA</v>
      </c>
      <c r="E746" s="12" t="str">
        <f>IF('[1]TCE - ANEXO II - Preencher'!G755="4 - Assistência Odontológica","2 - Outros Profissionais da saúde",'[1]TCE - ANEXO II - Preencher'!G755)</f>
        <v>3 - Administrativo</v>
      </c>
      <c r="F746" s="13" t="str">
        <f>'[1]TCE - ANEXO II - Preencher'!H755</f>
        <v>4110-10</v>
      </c>
      <c r="G746" s="14" t="str">
        <f>'[1]TCE - ANEXO II - Preencher'!I755</f>
        <v>12/2025</v>
      </c>
      <c r="H746" s="13" t="str">
        <f>'[1]TCE - ANEXO II - Preencher'!J755</f>
        <v>2 - Diarista</v>
      </c>
      <c r="I746" s="13">
        <f>'[1]TCE - ANEXO II - Preencher'!K755</f>
        <v>20</v>
      </c>
      <c r="J746" s="15">
        <f>'[1]TCE - ANEXO II - Preencher'!L755</f>
        <v>759</v>
      </c>
      <c r="K746" s="15">
        <f>'[1]TCE - ANEXO II - Preencher'!P755</f>
        <v>0</v>
      </c>
      <c r="L746" s="15">
        <f>'[1]TCE - ANEXO II - Preencher'!Q755</f>
        <v>759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578.41999999999996</v>
      </c>
      <c r="P746" s="18">
        <f>'[1]TCE - ANEXO II - Preencher'!X755</f>
        <v>939.58</v>
      </c>
      <c r="S746" s="22">
        <v>66416</v>
      </c>
    </row>
    <row r="747" spans="1:19" x14ac:dyDescent="0.25">
      <c r="A747" s="8">
        <f>IFERROR(VLOOKUP(B747,'[1]DADOS (OCULTAR)'!$Q$3:$S$136,3,0),"")</f>
        <v>9039744000275</v>
      </c>
      <c r="B747" s="9" t="str">
        <f>'[1]TCE - ANEXO II - Preencher'!C756</f>
        <v>HOSPITAL MIGUEL ARRAES - CG. Nº 023/2022</v>
      </c>
      <c r="C747" s="10"/>
      <c r="D747" s="11" t="str">
        <f>'[1]TCE - ANEXO II - Preencher'!E756</f>
        <v>LUIZ CARLOS BEZERRA DA SILVA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5151-10</v>
      </c>
      <c r="G747" s="14" t="str">
        <f>'[1]TCE - ANEXO II - Preencher'!I756</f>
        <v>12/2025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1518</v>
      </c>
      <c r="K747" s="15">
        <f>'[1]TCE - ANEXO II - Preencher'!P756</f>
        <v>0</v>
      </c>
      <c r="L747" s="15">
        <f>'[1]TCE - ANEXO II - Preencher'!Q756</f>
        <v>1969.21</v>
      </c>
      <c r="M747" s="15">
        <f>'[1]TCE - ANEXO II - Preencher'!R756</f>
        <v>303.60000000000002</v>
      </c>
      <c r="N747" s="16">
        <f>'[1]TCE - ANEXO II - Preencher'!S756</f>
        <v>0</v>
      </c>
      <c r="O747" s="17">
        <f>'[1]TCE - ANEXO II - Preencher'!W756</f>
        <v>1446.93</v>
      </c>
      <c r="P747" s="18">
        <f>'[1]TCE - ANEXO II - Preencher'!X756</f>
        <v>2343.88</v>
      </c>
      <c r="S747" s="22">
        <v>66446</v>
      </c>
    </row>
    <row r="748" spans="1:19" x14ac:dyDescent="0.25">
      <c r="A748" s="8">
        <f>IFERROR(VLOOKUP(B748,'[1]DADOS (OCULTAR)'!$Q$3:$S$136,3,0),"")</f>
        <v>9039744000275</v>
      </c>
      <c r="B748" s="9" t="str">
        <f>'[1]TCE - ANEXO II - Preencher'!C757</f>
        <v>HOSPITAL MIGUEL ARRAES - CG. Nº 023/2022</v>
      </c>
      <c r="C748" s="10"/>
      <c r="D748" s="11" t="str">
        <f>'[1]TCE - ANEXO II - Preencher'!E757</f>
        <v>LUIZ CARLOS DA SILVA</v>
      </c>
      <c r="E748" s="12" t="str">
        <f>IF('[1]TCE - ANEXO II - Preencher'!G757="4 - Assistência Odontológica","2 - Outros Profissionais da saúde",'[1]TCE - ANEXO II - Preencher'!G757)</f>
        <v>3 - Administrativo</v>
      </c>
      <c r="F748" s="13" t="str">
        <f>'[1]TCE - ANEXO II - Preencher'!H757</f>
        <v>5163-45</v>
      </c>
      <c r="G748" s="14" t="str">
        <f>'[1]TCE - ANEXO II - Preencher'!I757</f>
        <v>12/2025</v>
      </c>
      <c r="H748" s="13" t="str">
        <f>'[1]TCE - ANEXO II - Preencher'!J757</f>
        <v>1 - Plantonista</v>
      </c>
      <c r="I748" s="13">
        <f>'[1]TCE - ANEXO II - Preencher'!K757</f>
        <v>44</v>
      </c>
      <c r="J748" s="15">
        <f>'[1]TCE - ANEXO II - Preencher'!L757</f>
        <v>1518</v>
      </c>
      <c r="K748" s="15">
        <f>'[1]TCE - ANEXO II - Preencher'!P757</f>
        <v>0</v>
      </c>
      <c r="L748" s="15">
        <f>'[1]TCE - ANEXO II - Preencher'!Q757</f>
        <v>2075.4299999999998</v>
      </c>
      <c r="M748" s="15">
        <f>'[1]TCE - ANEXO II - Preencher'!R757</f>
        <v>656.32</v>
      </c>
      <c r="N748" s="16">
        <f>'[1]TCE - ANEXO II - Preencher'!S757</f>
        <v>0</v>
      </c>
      <c r="O748" s="17">
        <f>'[1]TCE - ANEXO II - Preencher'!W757</f>
        <v>1558.23</v>
      </c>
      <c r="P748" s="18">
        <f>'[1]TCE - ANEXO II - Preencher'!X757</f>
        <v>2691.52</v>
      </c>
      <c r="S748" s="22">
        <v>66477</v>
      </c>
    </row>
    <row r="749" spans="1:19" x14ac:dyDescent="0.25">
      <c r="A749" s="8">
        <f>IFERROR(VLOOKUP(B749,'[1]DADOS (OCULTAR)'!$Q$3:$S$136,3,0),"")</f>
        <v>9039744000275</v>
      </c>
      <c r="B749" s="9" t="str">
        <f>'[1]TCE - ANEXO II - Preencher'!C758</f>
        <v>HOSPITAL MIGUEL ARRAES - CG. Nº 023/2022</v>
      </c>
      <c r="C749" s="10"/>
      <c r="D749" s="11" t="str">
        <f>'[1]TCE - ANEXO II - Preencher'!E758</f>
        <v>LUIZ CARLOS DA SILVA MELO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5151-10</v>
      </c>
      <c r="G749" s="14" t="str">
        <f>'[1]TCE - ANEXO II - Preencher'!I758</f>
        <v>12/2025</v>
      </c>
      <c r="H749" s="13" t="str">
        <f>'[1]TCE - ANEXO II - Preencher'!J758</f>
        <v>1 - Plantonista</v>
      </c>
      <c r="I749" s="13">
        <f>'[1]TCE - ANEXO II - Preencher'!K758</f>
        <v>44</v>
      </c>
      <c r="J749" s="15">
        <f>'[1]TCE - ANEXO II - Preencher'!L758</f>
        <v>1518</v>
      </c>
      <c r="K749" s="15">
        <f>'[1]TCE - ANEXO II - Preencher'!P758</f>
        <v>0</v>
      </c>
      <c r="L749" s="15">
        <f>'[1]TCE - ANEXO II - Preencher'!Q758</f>
        <v>2107.6</v>
      </c>
      <c r="M749" s="15">
        <f>'[1]TCE - ANEXO II - Preencher'!R758</f>
        <v>687.24</v>
      </c>
      <c r="N749" s="16">
        <f>'[1]TCE - ANEXO II - Preencher'!S758</f>
        <v>0</v>
      </c>
      <c r="O749" s="17">
        <f>'[1]TCE - ANEXO II - Preencher'!W758</f>
        <v>2148.0700000000002</v>
      </c>
      <c r="P749" s="18">
        <f>'[1]TCE - ANEXO II - Preencher'!X758</f>
        <v>2164.77</v>
      </c>
      <c r="S749" s="22">
        <v>66508</v>
      </c>
    </row>
    <row r="750" spans="1:19" x14ac:dyDescent="0.25">
      <c r="A750" s="8">
        <f>IFERROR(VLOOKUP(B750,'[1]DADOS (OCULTAR)'!$Q$3:$S$136,3,0),"")</f>
        <v>9039744000275</v>
      </c>
      <c r="B750" s="9" t="str">
        <f>'[1]TCE - ANEXO II - Preencher'!C759</f>
        <v>HOSPITAL MIGUEL ARRAES - CG. Nº 023/2022</v>
      </c>
      <c r="C750" s="10"/>
      <c r="D750" s="11" t="str">
        <f>'[1]TCE - ANEXO II - Preencher'!E759</f>
        <v>LUIZ CLAUDIO MATTOS SANDES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 t="str">
        <f>'[1]TCE - ANEXO II - Preencher'!H759</f>
        <v>2236-05</v>
      </c>
      <c r="G750" s="14" t="str">
        <f>'[1]TCE - ANEXO II - Preencher'!I759</f>
        <v>12/2025</v>
      </c>
      <c r="H750" s="13" t="str">
        <f>'[1]TCE - ANEXO II - Preencher'!J759</f>
        <v>2 - Diarista</v>
      </c>
      <c r="I750" s="13">
        <f>'[1]TCE - ANEXO II - Preencher'!K759</f>
        <v>30</v>
      </c>
      <c r="J750" s="15">
        <f>'[1]TCE - ANEXO II - Preencher'!L759</f>
        <v>1963.86</v>
      </c>
      <c r="K750" s="15">
        <f>'[1]TCE - ANEXO II - Preencher'!P759</f>
        <v>0</v>
      </c>
      <c r="L750" s="15">
        <f>'[1]TCE - ANEXO II - Preencher'!Q759</f>
        <v>1694.53</v>
      </c>
      <c r="M750" s="15">
        <f>'[1]TCE - ANEXO II - Preencher'!R759</f>
        <v>519.88</v>
      </c>
      <c r="N750" s="16">
        <f>'[1]TCE - ANEXO II - Preencher'!S759</f>
        <v>78.55</v>
      </c>
      <c r="O750" s="17">
        <f>'[1]TCE - ANEXO II - Preencher'!W759</f>
        <v>1096.33</v>
      </c>
      <c r="P750" s="18">
        <f>'[1]TCE - ANEXO II - Preencher'!X759</f>
        <v>3160.49</v>
      </c>
      <c r="S750" s="22">
        <v>66536</v>
      </c>
    </row>
    <row r="751" spans="1:19" x14ac:dyDescent="0.25">
      <c r="A751" s="8">
        <f>IFERROR(VLOOKUP(B751,'[1]DADOS (OCULTAR)'!$Q$3:$S$136,3,0),"")</f>
        <v>9039744000275</v>
      </c>
      <c r="B751" s="9" t="str">
        <f>'[1]TCE - ANEXO II - Preencher'!C760</f>
        <v>HOSPITAL MIGUEL ARRAES - CG. Nº 023/2022</v>
      </c>
      <c r="C751" s="10"/>
      <c r="D751" s="11" t="str">
        <f>'[1]TCE - ANEXO II - Preencher'!E760</f>
        <v>LUIZ FILIPE DA SILVA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3222-05</v>
      </c>
      <c r="G751" s="14" t="str">
        <f>'[1]TCE - ANEXO II - Preencher'!I760</f>
        <v>12/2025</v>
      </c>
      <c r="H751" s="13" t="str">
        <f>'[1]TCE - ANEXO II - Preencher'!J760</f>
        <v>1 - Plantonista</v>
      </c>
      <c r="I751" s="13">
        <f>'[1]TCE - ANEXO II - Preencher'!K760</f>
        <v>44</v>
      </c>
      <c r="J751" s="15">
        <f>'[1]TCE - ANEXO II - Preencher'!L760</f>
        <v>1518</v>
      </c>
      <c r="K751" s="15">
        <f>'[1]TCE - ANEXO II - Preencher'!P760</f>
        <v>45.22</v>
      </c>
      <c r="L751" s="15">
        <f>'[1]TCE - ANEXO II - Preencher'!Q760</f>
        <v>3487.46</v>
      </c>
      <c r="M751" s="15">
        <f>'[1]TCE - ANEXO II - Preencher'!R760</f>
        <v>2875.99</v>
      </c>
      <c r="N751" s="16">
        <f>'[1]TCE - ANEXO II - Preencher'!S760</f>
        <v>151.80000000000001</v>
      </c>
      <c r="O751" s="17">
        <f>'[1]TCE - ANEXO II - Preencher'!W760</f>
        <v>1883.57</v>
      </c>
      <c r="P751" s="18">
        <f>'[1]TCE - ANEXO II - Preencher'!X760</f>
        <v>6194.9000000000005</v>
      </c>
      <c r="S751" s="22">
        <v>66567</v>
      </c>
    </row>
    <row r="752" spans="1:19" x14ac:dyDescent="0.25">
      <c r="A752" s="8">
        <f>IFERROR(VLOOKUP(B752,'[1]DADOS (OCULTAR)'!$Q$3:$S$136,3,0),"")</f>
        <v>9039744000275</v>
      </c>
      <c r="B752" s="9" t="str">
        <f>'[1]TCE - ANEXO II - Preencher'!C761</f>
        <v>HOSPITAL MIGUEL ARRAES - CG. Nº 023/2022</v>
      </c>
      <c r="C752" s="10"/>
      <c r="D752" s="11" t="str">
        <f>'[1]TCE - ANEXO II - Preencher'!E761</f>
        <v>LUIZ HENRIQUE PEREIRA JUNIOR</v>
      </c>
      <c r="E752" s="12" t="str">
        <f>IF('[1]TCE - ANEXO II - Preencher'!G761="4 - Assistência Odontológica","2 - Outros Profissionais da saúde",'[1]TCE - ANEXO II - Preencher'!G761)</f>
        <v>3 - Administrativo</v>
      </c>
      <c r="F752" s="13" t="str">
        <f>'[1]TCE - ANEXO II - Preencher'!H761</f>
        <v>4102-20</v>
      </c>
      <c r="G752" s="14" t="str">
        <f>'[1]TCE - ANEXO II - Preencher'!I761</f>
        <v>12/2025</v>
      </c>
      <c r="H752" s="13" t="str">
        <f>'[1]TCE - ANEXO II - Preencher'!J761</f>
        <v>2 - Diarista</v>
      </c>
      <c r="I752" s="13">
        <f>'[1]TCE - ANEXO II - Preencher'!K761</f>
        <v>44</v>
      </c>
      <c r="J752" s="15">
        <f>'[1]TCE - ANEXO II - Preencher'!L761</f>
        <v>1518</v>
      </c>
      <c r="K752" s="15">
        <f>'[1]TCE - ANEXO II - Preencher'!P761</f>
        <v>0</v>
      </c>
      <c r="L752" s="15">
        <f>'[1]TCE - ANEXO II - Preencher'!Q761</f>
        <v>1383.36</v>
      </c>
      <c r="M752" s="15">
        <f>'[1]TCE - ANEXO II - Preencher'!R761</f>
        <v>0</v>
      </c>
      <c r="N752" s="16">
        <f>'[1]TCE - ANEXO II - Preencher'!S761</f>
        <v>210.21</v>
      </c>
      <c r="O752" s="17">
        <f>'[1]TCE - ANEXO II - Preencher'!W761</f>
        <v>1495.75</v>
      </c>
      <c r="P752" s="18">
        <f>'[1]TCE - ANEXO II - Preencher'!X761</f>
        <v>1615.8199999999997</v>
      </c>
      <c r="S752" s="22">
        <v>66597</v>
      </c>
    </row>
    <row r="753" spans="1:19" x14ac:dyDescent="0.25">
      <c r="A753" s="8">
        <f>IFERROR(VLOOKUP(B753,'[1]DADOS (OCULTAR)'!$Q$3:$S$136,3,0),"")</f>
        <v>9039744000275</v>
      </c>
      <c r="B753" s="9" t="str">
        <f>'[1]TCE - ANEXO II - Preencher'!C762</f>
        <v>HOSPITAL MIGUEL ARRAES - CG. Nº 023/2022</v>
      </c>
      <c r="C753" s="10"/>
      <c r="D753" s="11" t="str">
        <f>'[1]TCE - ANEXO II - Preencher'!E762</f>
        <v>LUIZ MARTINS DE PONTES</v>
      </c>
      <c r="E753" s="12" t="str">
        <f>IF('[1]TCE - ANEXO II - Preencher'!G762="4 - Assistência Odontológica","2 - Outros Profissionais da saúde",'[1]TCE - ANEXO II - Preencher'!G762)</f>
        <v>3 - Administrativo</v>
      </c>
      <c r="F753" s="13" t="str">
        <f>'[1]TCE - ANEXO II - Preencher'!H762</f>
        <v>5174-10</v>
      </c>
      <c r="G753" s="14" t="str">
        <f>'[1]TCE - ANEXO II - Preencher'!I762</f>
        <v>12/2025</v>
      </c>
      <c r="H753" s="13" t="str">
        <f>'[1]TCE - ANEXO II - Preencher'!J762</f>
        <v>1 - Plantonista</v>
      </c>
      <c r="I753" s="13">
        <f>'[1]TCE - ANEXO II - Preencher'!K762</f>
        <v>44</v>
      </c>
      <c r="J753" s="15">
        <f>'[1]TCE - ANEXO II - Preencher'!L762</f>
        <v>1518</v>
      </c>
      <c r="K753" s="15">
        <f>'[1]TCE - ANEXO II - Preencher'!P762</f>
        <v>0</v>
      </c>
      <c r="L753" s="15">
        <f>'[1]TCE - ANEXO II - Preencher'!Q762</f>
        <v>2019.5</v>
      </c>
      <c r="M753" s="15">
        <f>'[1]TCE - ANEXO II - Preencher'!R762</f>
        <v>873.43</v>
      </c>
      <c r="N753" s="16">
        <f>'[1]TCE - ANEXO II - Preencher'!S762</f>
        <v>0</v>
      </c>
      <c r="O753" s="17">
        <f>'[1]TCE - ANEXO II - Preencher'!W762</f>
        <v>1322.95</v>
      </c>
      <c r="P753" s="18">
        <f>'[1]TCE - ANEXO II - Preencher'!X762</f>
        <v>3087.9800000000005</v>
      </c>
      <c r="S753" s="22">
        <v>66628</v>
      </c>
    </row>
    <row r="754" spans="1:19" x14ac:dyDescent="0.25">
      <c r="A754" s="8">
        <f>IFERROR(VLOOKUP(B754,'[1]DADOS (OCULTAR)'!$Q$3:$S$136,3,0),"")</f>
        <v>9039744000275</v>
      </c>
      <c r="B754" s="9" t="str">
        <f>'[1]TCE - ANEXO II - Preencher'!C763</f>
        <v>HOSPITAL MIGUEL ARRAES - CG. Nº 023/2022</v>
      </c>
      <c r="C754" s="10"/>
      <c r="D754" s="11" t="str">
        <f>'[1]TCE - ANEXO II - Preencher'!E763</f>
        <v>LUIZA CAVALCANTE DA SILVA LIMA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 t="str">
        <f>'[1]TCE - ANEXO II - Preencher'!H763</f>
        <v>3222-05</v>
      </c>
      <c r="G754" s="14" t="str">
        <f>'[1]TCE - ANEXO II - Preencher'!I763</f>
        <v>12/2025</v>
      </c>
      <c r="H754" s="13" t="str">
        <f>'[1]TCE - ANEXO II - Preencher'!J763</f>
        <v>1 - Plantonista</v>
      </c>
      <c r="I754" s="13">
        <f>'[1]TCE - ANEXO II - Preencher'!K763</f>
        <v>44</v>
      </c>
      <c r="J754" s="15">
        <f>'[1]TCE - ANEXO II - Preencher'!L763</f>
        <v>1518</v>
      </c>
      <c r="K754" s="15">
        <f>'[1]TCE - ANEXO II - Preencher'!P763</f>
        <v>45.22</v>
      </c>
      <c r="L754" s="15">
        <f>'[1]TCE - ANEXO II - Preencher'!Q763</f>
        <v>3863.54</v>
      </c>
      <c r="M754" s="15">
        <f>'[1]TCE - ANEXO II - Preencher'!R763</f>
        <v>2083.33</v>
      </c>
      <c r="N754" s="16">
        <f>'[1]TCE - ANEXO II - Preencher'!S763</f>
        <v>303.60000000000002</v>
      </c>
      <c r="O754" s="17">
        <f>'[1]TCE - ANEXO II - Preencher'!W763</f>
        <v>1829.82</v>
      </c>
      <c r="P754" s="18">
        <f>'[1]TCE - ANEXO II - Preencher'!X763</f>
        <v>5983.8700000000008</v>
      </c>
      <c r="S754" s="22">
        <v>66658</v>
      </c>
    </row>
    <row r="755" spans="1:19" x14ac:dyDescent="0.25">
      <c r="A755" s="8">
        <f>IFERROR(VLOOKUP(B755,'[1]DADOS (OCULTAR)'!$Q$3:$S$136,3,0),"")</f>
        <v>9039744000275</v>
      </c>
      <c r="B755" s="9" t="str">
        <f>'[1]TCE - ANEXO II - Preencher'!C764</f>
        <v>HOSPITAL MIGUEL ARRAES - CG. Nº 023/2022</v>
      </c>
      <c r="C755" s="10"/>
      <c r="D755" s="11" t="str">
        <f>'[1]TCE - ANEXO II - Preencher'!E764</f>
        <v>LUIZA MARIA DE OLIVEIRA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2235-05</v>
      </c>
      <c r="G755" s="14" t="str">
        <f>'[1]TCE - ANEXO II - Preencher'!I764</f>
        <v>12/2025</v>
      </c>
      <c r="H755" s="13" t="str">
        <f>'[1]TCE - ANEXO II - Preencher'!J764</f>
        <v>2 - Diarista</v>
      </c>
      <c r="I755" s="13">
        <f>'[1]TCE - ANEXO II - Preencher'!K764</f>
        <v>40</v>
      </c>
      <c r="J755" s="15">
        <f>'[1]TCE - ANEXO II - Preencher'!L764</f>
        <v>1859.03</v>
      </c>
      <c r="K755" s="15">
        <f>'[1]TCE - ANEXO II - Preencher'!P764</f>
        <v>61.54</v>
      </c>
      <c r="L755" s="15">
        <f>'[1]TCE - ANEXO II - Preencher'!Q764</f>
        <v>1400.46</v>
      </c>
      <c r="M755" s="15">
        <f>'[1]TCE - ANEXO II - Preencher'!R764</f>
        <v>2992.18</v>
      </c>
      <c r="N755" s="16">
        <f>'[1]TCE - ANEXO II - Preencher'!S764</f>
        <v>1054.54</v>
      </c>
      <c r="O755" s="17">
        <f>'[1]TCE - ANEXO II - Preencher'!W764</f>
        <v>1064.1400000000001</v>
      </c>
      <c r="P755" s="18">
        <f>'[1]TCE - ANEXO II - Preencher'!X764</f>
        <v>6303.6099999999988</v>
      </c>
      <c r="S755" s="22">
        <v>66689</v>
      </c>
    </row>
    <row r="756" spans="1:19" x14ac:dyDescent="0.25">
      <c r="A756" s="8">
        <f>IFERROR(VLOOKUP(B756,'[1]DADOS (OCULTAR)'!$Q$3:$S$136,3,0),"")</f>
        <v>9039744000275</v>
      </c>
      <c r="B756" s="9" t="str">
        <f>'[1]TCE - ANEXO II - Preencher'!C765</f>
        <v>HOSPITAL MIGUEL ARRAES - CG. Nº 023/2022</v>
      </c>
      <c r="C756" s="10"/>
      <c r="D756" s="11" t="str">
        <f>'[1]TCE - ANEXO II - Preencher'!E765</f>
        <v>LURDES PAULA PAZ CARNEIRO PINHEIRO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 t="str">
        <f>'[1]TCE - ANEXO II - Preencher'!H765</f>
        <v>2237-10</v>
      </c>
      <c r="G756" s="14" t="str">
        <f>'[1]TCE - ANEXO II - Preencher'!I765</f>
        <v>12/2025</v>
      </c>
      <c r="H756" s="13" t="str">
        <f>'[1]TCE - ANEXO II - Preencher'!J765</f>
        <v>1 - Plantonista</v>
      </c>
      <c r="I756" s="13">
        <f>'[1]TCE - ANEXO II - Preencher'!K765</f>
        <v>44</v>
      </c>
      <c r="J756" s="15">
        <f>'[1]TCE - ANEXO II - Preencher'!L765</f>
        <v>2448.15</v>
      </c>
      <c r="K756" s="15">
        <f>'[1]TCE - ANEXO II - Preencher'!P765</f>
        <v>0</v>
      </c>
      <c r="L756" s="15">
        <f>'[1]TCE - ANEXO II - Preencher'!Q765</f>
        <v>1367.64</v>
      </c>
      <c r="M756" s="15">
        <f>'[1]TCE - ANEXO II - Preencher'!R765</f>
        <v>0</v>
      </c>
      <c r="N756" s="16">
        <f>'[1]TCE - ANEXO II - Preencher'!S765</f>
        <v>406.78</v>
      </c>
      <c r="O756" s="17">
        <f>'[1]TCE - ANEXO II - Preencher'!W765</f>
        <v>1663.75</v>
      </c>
      <c r="P756" s="18">
        <f>'[1]TCE - ANEXO II - Preencher'!X765</f>
        <v>2558.8199999999997</v>
      </c>
      <c r="S756" s="22">
        <v>66720</v>
      </c>
    </row>
    <row r="757" spans="1:19" x14ac:dyDescent="0.25">
      <c r="A757" s="8">
        <f>IFERROR(VLOOKUP(B757,'[1]DADOS (OCULTAR)'!$Q$3:$S$136,3,0),"")</f>
        <v>9039744000275</v>
      </c>
      <c r="B757" s="9" t="str">
        <f>'[1]TCE - ANEXO II - Preencher'!C766</f>
        <v>HOSPITAL MIGUEL ARRAES - CG. Nº 023/2022</v>
      </c>
      <c r="C757" s="10"/>
      <c r="D757" s="11" t="str">
        <f>'[1]TCE - ANEXO II - Preencher'!E766</f>
        <v>LUZIA MARIA AUGUSTA DE LIMA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 t="str">
        <f>'[1]TCE - ANEXO II - Preencher'!H766</f>
        <v>3222-05</v>
      </c>
      <c r="G757" s="14" t="str">
        <f>'[1]TCE - ANEXO II - Preencher'!I766</f>
        <v>12/2025</v>
      </c>
      <c r="H757" s="13" t="str">
        <f>'[1]TCE - ANEXO II - Preencher'!J766</f>
        <v>2 - Diarista</v>
      </c>
      <c r="I757" s="13">
        <f>'[1]TCE - ANEXO II - Preencher'!K766</f>
        <v>44</v>
      </c>
      <c r="J757" s="15">
        <f>'[1]TCE - ANEXO II - Preencher'!L766</f>
        <v>809.6</v>
      </c>
      <c r="K757" s="15">
        <f>'[1]TCE - ANEXO II - Preencher'!P766</f>
        <v>45.22</v>
      </c>
      <c r="L757" s="15">
        <f>'[1]TCE - ANEXO II - Preencher'!Q766</f>
        <v>3871.16</v>
      </c>
      <c r="M757" s="15">
        <f>'[1]TCE - ANEXO II - Preencher'!R766</f>
        <v>2867.63</v>
      </c>
      <c r="N757" s="16">
        <f>'[1]TCE - ANEXO II - Preencher'!S766</f>
        <v>303.60000000000002</v>
      </c>
      <c r="O757" s="17">
        <f>'[1]TCE - ANEXO II - Preencher'!W766</f>
        <v>1961.2</v>
      </c>
      <c r="P757" s="18">
        <f>'[1]TCE - ANEXO II - Preencher'!X766</f>
        <v>5936.01</v>
      </c>
      <c r="S757" s="22">
        <v>66750</v>
      </c>
    </row>
    <row r="758" spans="1:19" x14ac:dyDescent="0.25">
      <c r="A758" s="8">
        <f>IFERROR(VLOOKUP(B758,'[1]DADOS (OCULTAR)'!$Q$3:$S$136,3,0),"")</f>
        <v>9039744000275</v>
      </c>
      <c r="B758" s="9" t="str">
        <f>'[1]TCE - ANEXO II - Preencher'!C767</f>
        <v>HOSPITAL MIGUEL ARRAES - CG. Nº 023/2022</v>
      </c>
      <c r="C758" s="10"/>
      <c r="D758" s="11" t="str">
        <f>'[1]TCE - ANEXO II - Preencher'!E767</f>
        <v>LUZINEIDE JOSE DA SILVA NASCIMENTO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3222-05</v>
      </c>
      <c r="G758" s="14" t="str">
        <f>'[1]TCE - ANEXO II - Preencher'!I767</f>
        <v>12/2025</v>
      </c>
      <c r="H758" s="13" t="str">
        <f>'[1]TCE - ANEXO II - Preencher'!J767</f>
        <v>1 - Plantonista</v>
      </c>
      <c r="I758" s="13">
        <f>'[1]TCE - ANEXO II - Preencher'!K767</f>
        <v>44</v>
      </c>
      <c r="J758" s="15">
        <f>'[1]TCE - ANEXO II - Preencher'!L767</f>
        <v>1518</v>
      </c>
      <c r="K758" s="15">
        <f>'[1]TCE - ANEXO II - Preencher'!P767</f>
        <v>45.22</v>
      </c>
      <c r="L758" s="15">
        <f>'[1]TCE - ANEXO II - Preencher'!Q767</f>
        <v>3635.84</v>
      </c>
      <c r="M758" s="15">
        <f>'[1]TCE - ANEXO II - Preencher'!R767</f>
        <v>1931.53</v>
      </c>
      <c r="N758" s="16">
        <f>'[1]TCE - ANEXO II - Preencher'!S767</f>
        <v>303.60000000000002</v>
      </c>
      <c r="O758" s="17">
        <f>'[1]TCE - ANEXO II - Preencher'!W767</f>
        <v>2264.9899999999998</v>
      </c>
      <c r="P758" s="18">
        <f>'[1]TCE - ANEXO II - Preencher'!X767</f>
        <v>5169.2000000000007</v>
      </c>
      <c r="S758" s="22">
        <v>66781</v>
      </c>
    </row>
    <row r="759" spans="1:19" x14ac:dyDescent="0.25">
      <c r="A759" s="8">
        <f>IFERROR(VLOOKUP(B759,'[1]DADOS (OCULTAR)'!$Q$3:$S$136,3,0),"")</f>
        <v>9039744000275</v>
      </c>
      <c r="B759" s="9" t="str">
        <f>'[1]TCE - ANEXO II - Preencher'!C768</f>
        <v>HOSPITAL MIGUEL ARRAES - CG. Nº 023/2022</v>
      </c>
      <c r="C759" s="10"/>
      <c r="D759" s="11" t="str">
        <f>'[1]TCE - ANEXO II - Preencher'!E768</f>
        <v>MACILENE LIRA DE ANDRADE</v>
      </c>
      <c r="E759" s="12" t="str">
        <f>IF('[1]TCE - ANEXO II - Preencher'!G768="4 - Assistência Odontológica","2 - Outros Profissionais da saúde",'[1]TCE - ANEXO II - Preencher'!G768)</f>
        <v>3 - Administrativo</v>
      </c>
      <c r="F759" s="13" t="str">
        <f>'[1]TCE - ANEXO II - Preencher'!H768</f>
        <v>4110-10</v>
      </c>
      <c r="G759" s="14" t="str">
        <f>'[1]TCE - ANEXO II - Preencher'!I768</f>
        <v>12/2025</v>
      </c>
      <c r="H759" s="13" t="str">
        <f>'[1]TCE - ANEXO II - Preencher'!J768</f>
        <v>1 - Plantonista</v>
      </c>
      <c r="I759" s="13">
        <f>'[1]TCE - ANEXO II - Preencher'!K768</f>
        <v>44</v>
      </c>
      <c r="J759" s="15">
        <f>'[1]TCE - ANEXO II - Preencher'!L768</f>
        <v>1518</v>
      </c>
      <c r="K759" s="15">
        <f>'[1]TCE - ANEXO II - Preencher'!P768</f>
        <v>0</v>
      </c>
      <c r="L759" s="15">
        <f>'[1]TCE - ANEXO II - Preencher'!Q768</f>
        <v>1661.66</v>
      </c>
      <c r="M759" s="15">
        <f>'[1]TCE - ANEXO II - Preencher'!R768</f>
        <v>224.6</v>
      </c>
      <c r="N759" s="16">
        <f>'[1]TCE - ANEXO II - Preencher'!S768</f>
        <v>0</v>
      </c>
      <c r="O759" s="17">
        <f>'[1]TCE - ANEXO II - Preencher'!W768</f>
        <v>1473.26</v>
      </c>
      <c r="P759" s="18">
        <f>'[1]TCE - ANEXO II - Preencher'!X768</f>
        <v>1930.9999999999998</v>
      </c>
      <c r="S759" s="22">
        <v>66811</v>
      </c>
    </row>
    <row r="760" spans="1:19" x14ac:dyDescent="0.25">
      <c r="A760" s="8">
        <f>IFERROR(VLOOKUP(B760,'[1]DADOS (OCULTAR)'!$Q$3:$S$136,3,0),"")</f>
        <v>9039744000275</v>
      </c>
      <c r="B760" s="9" t="str">
        <f>'[1]TCE - ANEXO II - Preencher'!C769</f>
        <v>HOSPITAL MIGUEL ARRAES - CG. Nº 023/2022</v>
      </c>
      <c r="C760" s="10"/>
      <c r="D760" s="11" t="str">
        <f>'[1]TCE - ANEXO II - Preencher'!E769</f>
        <v>MAGDA APOLONIA MARQUES DA ROCHA SOUZA</v>
      </c>
      <c r="E760" s="12" t="str">
        <f>IF('[1]TCE - ANEXO II - Preencher'!G769="4 - Assistência Odontológica","2 - Outros Profissionais da saúde",'[1]TCE - ANEXO II - Preencher'!G769)</f>
        <v>3 - Administrativo</v>
      </c>
      <c r="F760" s="13" t="str">
        <f>'[1]TCE - ANEXO II - Preencher'!H769</f>
        <v>4110-10</v>
      </c>
      <c r="G760" s="14" t="str">
        <f>'[1]TCE - ANEXO II - Preencher'!I769</f>
        <v>12/2025</v>
      </c>
      <c r="H760" s="13" t="str">
        <f>'[1]TCE - ANEXO II - Preencher'!J769</f>
        <v>1 - Plantonista</v>
      </c>
      <c r="I760" s="13">
        <f>'[1]TCE - ANEXO II - Preencher'!K769</f>
        <v>44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132.83000000000001</v>
      </c>
      <c r="M760" s="15">
        <f>'[1]TCE - ANEXO II - Preencher'!R769</f>
        <v>673.94</v>
      </c>
      <c r="N760" s="16">
        <f>'[1]TCE - ANEXO II - Preencher'!S769</f>
        <v>0</v>
      </c>
      <c r="O760" s="17">
        <f>'[1]TCE - ANEXO II - Preencher'!W769</f>
        <v>806.77</v>
      </c>
      <c r="P760" s="18">
        <f>'[1]TCE - ANEXO II - Preencher'!X769</f>
        <v>1.1368683772161603E-13</v>
      </c>
      <c r="S760" s="22">
        <v>66842</v>
      </c>
    </row>
    <row r="761" spans="1:19" x14ac:dyDescent="0.25">
      <c r="A761" s="8">
        <f>IFERROR(VLOOKUP(B761,'[1]DADOS (OCULTAR)'!$Q$3:$S$136,3,0),"")</f>
        <v>9039744000275</v>
      </c>
      <c r="B761" s="9" t="str">
        <f>'[1]TCE - ANEXO II - Preencher'!C770</f>
        <v>HOSPITAL MIGUEL ARRAES - CG. Nº 023/2022</v>
      </c>
      <c r="C761" s="10"/>
      <c r="D761" s="11" t="str">
        <f>'[1]TCE - ANEXO II - Preencher'!E770</f>
        <v>MAGDA MARIA GERVASIO</v>
      </c>
      <c r="E761" s="12" t="str">
        <f>IF('[1]TCE - ANEXO II - Preencher'!G770="4 - Assistência Odontológica","2 - Outros Profissionais da saúde",'[1]TCE - ANEXO II - Preencher'!G770)</f>
        <v>3 - Administrativo</v>
      </c>
      <c r="F761" s="13" t="str">
        <f>'[1]TCE - ANEXO II - Preencher'!H770</f>
        <v>4131-15</v>
      </c>
      <c r="G761" s="14" t="str">
        <f>'[1]TCE - ANEXO II - Preencher'!I770</f>
        <v>12/2025</v>
      </c>
      <c r="H761" s="13" t="str">
        <f>'[1]TCE - ANEXO II - Preencher'!J770</f>
        <v>2 - Diarista</v>
      </c>
      <c r="I761" s="13">
        <f>'[1]TCE - ANEXO II - Preencher'!K770</f>
        <v>44</v>
      </c>
      <c r="J761" s="15">
        <f>'[1]TCE - ANEXO II - Preencher'!L770</f>
        <v>2181.9299999999998</v>
      </c>
      <c r="K761" s="15">
        <f>'[1]TCE - ANEXO II - Preencher'!P770</f>
        <v>0</v>
      </c>
      <c r="L761" s="15">
        <f>'[1]TCE - ANEXO II - Preencher'!Q770</f>
        <v>2624.98</v>
      </c>
      <c r="M761" s="15">
        <f>'[1]TCE - ANEXO II - Preencher'!R770</f>
        <v>327.29000000000002</v>
      </c>
      <c r="N761" s="16">
        <f>'[1]TCE - ANEXO II - Preencher'!S770</f>
        <v>0</v>
      </c>
      <c r="O761" s="17">
        <f>'[1]TCE - ANEXO II - Preencher'!W770</f>
        <v>1998.11</v>
      </c>
      <c r="P761" s="18">
        <f>'[1]TCE - ANEXO II - Preencher'!X770</f>
        <v>3136.09</v>
      </c>
      <c r="S761" s="22">
        <v>66873</v>
      </c>
    </row>
    <row r="762" spans="1:19" x14ac:dyDescent="0.25">
      <c r="A762" s="8">
        <f>IFERROR(VLOOKUP(B762,'[1]DADOS (OCULTAR)'!$Q$3:$S$136,3,0),"")</f>
        <v>9039744000275</v>
      </c>
      <c r="B762" s="9" t="str">
        <f>'[1]TCE - ANEXO II - Preencher'!C771</f>
        <v>HOSPITAL MIGUEL ARRAES - CG. Nº 023/2022</v>
      </c>
      <c r="C762" s="10"/>
      <c r="D762" s="11" t="str">
        <f>'[1]TCE - ANEXO II - Preencher'!E771</f>
        <v>MAITE MARIA DA CONCEICAO DA SILVA</v>
      </c>
      <c r="E762" s="12" t="str">
        <f>IF('[1]TCE - ANEXO II - Preencher'!G771="4 - Assistência Odontológica","2 - Outros Profissionais da saúde",'[1]TCE - ANEXO II - Preencher'!G771)</f>
        <v>3 - Administrativo</v>
      </c>
      <c r="F762" s="13" t="str">
        <f>'[1]TCE - ANEXO II - Preencher'!H771</f>
        <v>5143-20</v>
      </c>
      <c r="G762" s="14" t="str">
        <f>'[1]TCE - ANEXO II - Preencher'!I771</f>
        <v>12/2025</v>
      </c>
      <c r="H762" s="13" t="str">
        <f>'[1]TCE - ANEXO II - Preencher'!J771</f>
        <v>1 - Plantonista</v>
      </c>
      <c r="I762" s="13">
        <f>'[1]TCE - ANEXO II - Preencher'!K771</f>
        <v>44</v>
      </c>
      <c r="J762" s="15">
        <f>'[1]TCE - ANEXO II - Preencher'!L771</f>
        <v>1315.6</v>
      </c>
      <c r="K762" s="15">
        <f>'[1]TCE - ANEXO II - Preencher'!P771</f>
        <v>0</v>
      </c>
      <c r="L762" s="15">
        <f>'[1]TCE - ANEXO II - Preencher'!Q771</f>
        <v>2363.35</v>
      </c>
      <c r="M762" s="15">
        <f>'[1]TCE - ANEXO II - Preencher'!R771</f>
        <v>880.44</v>
      </c>
      <c r="N762" s="16">
        <f>'[1]TCE - ANEXO II - Preencher'!S771</f>
        <v>0</v>
      </c>
      <c r="O762" s="17">
        <f>'[1]TCE - ANEXO II - Preencher'!W771</f>
        <v>1633.85</v>
      </c>
      <c r="P762" s="18">
        <f>'[1]TCE - ANEXO II - Preencher'!X771</f>
        <v>2925.5399999999995</v>
      </c>
      <c r="S762" s="22">
        <v>66901</v>
      </c>
    </row>
    <row r="763" spans="1:19" x14ac:dyDescent="0.25">
      <c r="A763" s="8">
        <f>IFERROR(VLOOKUP(B763,'[1]DADOS (OCULTAR)'!$Q$3:$S$136,3,0),"")</f>
        <v>9039744000275</v>
      </c>
      <c r="B763" s="9" t="str">
        <f>'[1]TCE - ANEXO II - Preencher'!C772</f>
        <v>HOSPITAL MIGUEL ARRAES - CG. Nº 023/2022</v>
      </c>
      <c r="C763" s="10"/>
      <c r="D763" s="11" t="str">
        <f>'[1]TCE - ANEXO II - Preencher'!E772</f>
        <v>MANAYARA NASCIMENTO DA SILVA</v>
      </c>
      <c r="E763" s="12" t="str">
        <f>IF('[1]TCE - ANEXO II - Preencher'!G772="4 - Assistência Odontológica","2 - Outros Profissionais da saúde",'[1]TCE - ANEXO II - Preencher'!G772)</f>
        <v>3 - Administrativo</v>
      </c>
      <c r="F763" s="13" t="str">
        <f>'[1]TCE - ANEXO II - Preencher'!H772</f>
        <v>5174-10</v>
      </c>
      <c r="G763" s="14" t="str">
        <f>'[1]TCE - ANEXO II - Preencher'!I772</f>
        <v>12/2025</v>
      </c>
      <c r="H763" s="13" t="str">
        <f>'[1]TCE - ANEXO II - Preencher'!J772</f>
        <v>1 - Plantonista</v>
      </c>
      <c r="I763" s="13">
        <f>'[1]TCE - ANEXO II - Preencher'!K772</f>
        <v>44</v>
      </c>
      <c r="J763" s="15">
        <f>'[1]TCE - ANEXO II - Preencher'!L772</f>
        <v>1366.2</v>
      </c>
      <c r="K763" s="15">
        <f>'[1]TCE - ANEXO II - Preencher'!P772</f>
        <v>0</v>
      </c>
      <c r="L763" s="15">
        <f>'[1]TCE - ANEXO II - Preencher'!Q772</f>
        <v>1825.9</v>
      </c>
      <c r="M763" s="15">
        <f>'[1]TCE - ANEXO II - Preencher'!R772</f>
        <v>151.80000000000001</v>
      </c>
      <c r="N763" s="16">
        <f>'[1]TCE - ANEXO II - Preencher'!S772</f>
        <v>0</v>
      </c>
      <c r="O763" s="17">
        <f>'[1]TCE - ANEXO II - Preencher'!W772</f>
        <v>1138.6099999999999</v>
      </c>
      <c r="P763" s="18">
        <f>'[1]TCE - ANEXO II - Preencher'!X772</f>
        <v>2205.2900000000009</v>
      </c>
      <c r="S763" s="22">
        <v>66932</v>
      </c>
    </row>
    <row r="764" spans="1:19" x14ac:dyDescent="0.25">
      <c r="A764" s="8">
        <f>IFERROR(VLOOKUP(B764,'[1]DADOS (OCULTAR)'!$Q$3:$S$136,3,0),"")</f>
        <v>9039744000275</v>
      </c>
      <c r="B764" s="9" t="str">
        <f>'[1]TCE - ANEXO II - Preencher'!C773</f>
        <v>HOSPITAL MIGUEL ARRAES - CG. Nº 023/2022</v>
      </c>
      <c r="C764" s="10"/>
      <c r="D764" s="11" t="str">
        <f>'[1]TCE - ANEXO II - Preencher'!E773</f>
        <v>MANOELA DA SILVA TABOSA CARNEIRO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 t="str">
        <f>'[1]TCE - ANEXO II - Preencher'!H773</f>
        <v>2235-05</v>
      </c>
      <c r="G764" s="14" t="str">
        <f>'[1]TCE - ANEXO II - Preencher'!I773</f>
        <v>12/2025</v>
      </c>
      <c r="H764" s="13" t="str">
        <f>'[1]TCE - ANEXO II - Preencher'!J773</f>
        <v>1 - Plantonista</v>
      </c>
      <c r="I764" s="13">
        <f>'[1]TCE - ANEXO II - Preencher'!K773</f>
        <v>40</v>
      </c>
      <c r="J764" s="15">
        <f>'[1]TCE - ANEXO II - Preencher'!L773</f>
        <v>1995.09</v>
      </c>
      <c r="K764" s="15">
        <f>'[1]TCE - ANEXO II - Preencher'!P773</f>
        <v>39.630000000000003</v>
      </c>
      <c r="L764" s="15">
        <f>'[1]TCE - ANEXO II - Preencher'!Q773</f>
        <v>5995.8</v>
      </c>
      <c r="M764" s="15">
        <f>'[1]TCE - ANEXO II - Preencher'!R773</f>
        <v>3484.91</v>
      </c>
      <c r="N764" s="16">
        <f>'[1]TCE - ANEXO II - Preencher'!S773</f>
        <v>807.45</v>
      </c>
      <c r="O764" s="17">
        <f>'[1]TCE - ANEXO II - Preencher'!W773</f>
        <v>3307.79</v>
      </c>
      <c r="P764" s="18">
        <f>'[1]TCE - ANEXO II - Preencher'!X773</f>
        <v>9015.09</v>
      </c>
      <c r="S764" s="22">
        <v>66962</v>
      </c>
    </row>
    <row r="765" spans="1:19" x14ac:dyDescent="0.25">
      <c r="A765" s="8">
        <f>IFERROR(VLOOKUP(B765,'[1]DADOS (OCULTAR)'!$Q$3:$S$136,3,0),"")</f>
        <v>9039744000275</v>
      </c>
      <c r="B765" s="9" t="str">
        <f>'[1]TCE - ANEXO II - Preencher'!C774</f>
        <v>HOSPITAL MIGUEL ARRAES - CG. Nº 023/2022</v>
      </c>
      <c r="C765" s="10"/>
      <c r="D765" s="11" t="str">
        <f>'[1]TCE - ANEXO II - Preencher'!E774</f>
        <v>MANUELA DE ABREU LIMA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 t="str">
        <f>'[1]TCE - ANEXO II - Preencher'!H774</f>
        <v>3222-05</v>
      </c>
      <c r="G765" s="14" t="str">
        <f>'[1]TCE - ANEXO II - Preencher'!I774</f>
        <v>12/2025</v>
      </c>
      <c r="H765" s="13" t="str">
        <f>'[1]TCE - ANEXO II - Preencher'!J774</f>
        <v>1 - Plantonista</v>
      </c>
      <c r="I765" s="13">
        <f>'[1]TCE - ANEXO II - Preencher'!K774</f>
        <v>44</v>
      </c>
      <c r="J765" s="15">
        <f>'[1]TCE - ANEXO II - Preencher'!L774</f>
        <v>1214.4000000000001</v>
      </c>
      <c r="K765" s="15">
        <f>'[1]TCE - ANEXO II - Preencher'!P774</f>
        <v>45.22</v>
      </c>
      <c r="L765" s="15">
        <f>'[1]TCE - ANEXO II - Preencher'!Q774</f>
        <v>3851.65</v>
      </c>
      <c r="M765" s="15">
        <f>'[1]TCE - ANEXO II - Preencher'!R774</f>
        <v>2481.0500000000002</v>
      </c>
      <c r="N765" s="16">
        <f>'[1]TCE - ANEXO II - Preencher'!S774</f>
        <v>151.80000000000001</v>
      </c>
      <c r="O765" s="17">
        <f>'[1]TCE - ANEXO II - Preencher'!W774</f>
        <v>1889.06</v>
      </c>
      <c r="P765" s="18">
        <f>'[1]TCE - ANEXO II - Preencher'!X774</f>
        <v>5855.0600000000013</v>
      </c>
      <c r="S765" s="22">
        <v>66993</v>
      </c>
    </row>
    <row r="766" spans="1:19" x14ac:dyDescent="0.25">
      <c r="A766" s="8">
        <f>IFERROR(VLOOKUP(B766,'[1]DADOS (OCULTAR)'!$Q$3:$S$136,3,0),"")</f>
        <v>9039744000275</v>
      </c>
      <c r="B766" s="9" t="str">
        <f>'[1]TCE - ANEXO II - Preencher'!C775</f>
        <v>HOSPITAL MIGUEL ARRAES - CG. Nº 023/2022</v>
      </c>
      <c r="C766" s="10"/>
      <c r="D766" s="11" t="str">
        <f>'[1]TCE - ANEXO II - Preencher'!E775</f>
        <v>MARAIZA FARIAS DA SILVA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 t="str">
        <f>'[1]TCE - ANEXO II - Preencher'!H775</f>
        <v>5211-30</v>
      </c>
      <c r="G766" s="14" t="str">
        <f>'[1]TCE - ANEXO II - Preencher'!I775</f>
        <v>12/2025</v>
      </c>
      <c r="H766" s="13" t="str">
        <f>'[1]TCE - ANEXO II - Preencher'!J775</f>
        <v>1 - Plantonista</v>
      </c>
      <c r="I766" s="13">
        <f>'[1]TCE - ANEXO II - Preencher'!K775</f>
        <v>44</v>
      </c>
      <c r="J766" s="15">
        <f>'[1]TCE - ANEXO II - Preencher'!L775</f>
        <v>1673.6</v>
      </c>
      <c r="K766" s="15">
        <f>'[1]TCE - ANEXO II - Preencher'!P775</f>
        <v>0</v>
      </c>
      <c r="L766" s="15">
        <f>'[1]TCE - ANEXO II - Preencher'!Q775</f>
        <v>1901.78</v>
      </c>
      <c r="M766" s="15">
        <f>'[1]TCE - ANEXO II - Preencher'!R775</f>
        <v>167.36</v>
      </c>
      <c r="N766" s="16">
        <f>'[1]TCE - ANEXO II - Preencher'!S775</f>
        <v>0</v>
      </c>
      <c r="O766" s="17">
        <f>'[1]TCE - ANEXO II - Preencher'!W775</f>
        <v>1427.63</v>
      </c>
      <c r="P766" s="18">
        <f>'[1]TCE - ANEXO II - Preencher'!X775</f>
        <v>2315.11</v>
      </c>
      <c r="S766" s="22">
        <v>67023</v>
      </c>
    </row>
    <row r="767" spans="1:19" x14ac:dyDescent="0.25">
      <c r="A767" s="8">
        <f>IFERROR(VLOOKUP(B767,'[1]DADOS (OCULTAR)'!$Q$3:$S$136,3,0),"")</f>
        <v>9039744000275</v>
      </c>
      <c r="B767" s="9" t="str">
        <f>'[1]TCE - ANEXO II - Preencher'!C776</f>
        <v>HOSPITAL MIGUEL ARRAES - CG. Nº 023/2022</v>
      </c>
      <c r="C767" s="10"/>
      <c r="D767" s="11" t="str">
        <f>'[1]TCE - ANEXO II - Preencher'!E776</f>
        <v>MARCELA CRISTINA DA SILVA MARTINS AMORIM LOPES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 t="str">
        <f>'[1]TCE - ANEXO II - Preencher'!H776</f>
        <v>2235-05</v>
      </c>
      <c r="G767" s="14" t="str">
        <f>'[1]TCE - ANEXO II - Preencher'!I776</f>
        <v>12/2025</v>
      </c>
      <c r="H767" s="13" t="str">
        <f>'[1]TCE - ANEXO II - Preencher'!J776</f>
        <v>1 - Plantonista</v>
      </c>
      <c r="I767" s="13">
        <f>'[1]TCE - ANEXO II - Preencher'!K776</f>
        <v>40</v>
      </c>
      <c r="J767" s="15">
        <f>'[1]TCE - ANEXO II - Preencher'!L776</f>
        <v>1797.06</v>
      </c>
      <c r="K767" s="15">
        <f>'[1]TCE - ANEXO II - Preencher'!P776</f>
        <v>58.04</v>
      </c>
      <c r="L767" s="15">
        <f>'[1]TCE - ANEXO II - Preencher'!Q776</f>
        <v>3236.46</v>
      </c>
      <c r="M767" s="15">
        <f>'[1]TCE - ANEXO II - Preencher'!R776</f>
        <v>2716.99</v>
      </c>
      <c r="N767" s="16">
        <f>'[1]TCE - ANEXO II - Preencher'!S776</f>
        <v>625.29</v>
      </c>
      <c r="O767" s="17">
        <f>'[1]TCE - ANEXO II - Preencher'!W776</f>
        <v>2441.85</v>
      </c>
      <c r="P767" s="18">
        <f>'[1]TCE - ANEXO II - Preencher'!X776</f>
        <v>5991.99</v>
      </c>
      <c r="S767" s="22">
        <v>67054</v>
      </c>
    </row>
    <row r="768" spans="1:19" x14ac:dyDescent="0.25">
      <c r="A768" s="8">
        <f>IFERROR(VLOOKUP(B768,'[1]DADOS (OCULTAR)'!$Q$3:$S$136,3,0),"")</f>
        <v>9039744000275</v>
      </c>
      <c r="B768" s="9" t="str">
        <f>'[1]TCE - ANEXO II - Preencher'!C777</f>
        <v>HOSPITAL MIGUEL ARRAES - CG. Nº 023/2022</v>
      </c>
      <c r="C768" s="10"/>
      <c r="D768" s="11" t="str">
        <f>'[1]TCE - ANEXO II - Preencher'!E777</f>
        <v>MARCELA DA ROCHA RODRIGUES</v>
      </c>
      <c r="E768" s="12" t="str">
        <f>IF('[1]TCE - ANEXO II - Preencher'!G777="4 - Assistência Odontológica","2 - Outros Profissionais da saúde",'[1]TCE - ANEXO II - Preencher'!G777)</f>
        <v>3 - Administrativo</v>
      </c>
      <c r="F768" s="13" t="str">
        <f>'[1]TCE - ANEXO II - Preencher'!H777</f>
        <v>5143-20</v>
      </c>
      <c r="G768" s="14" t="str">
        <f>'[1]TCE - ANEXO II - Preencher'!I777</f>
        <v>12/2025</v>
      </c>
      <c r="H768" s="13" t="str">
        <f>'[1]TCE - ANEXO II - Preencher'!J777</f>
        <v>1 - Plantonista</v>
      </c>
      <c r="I768" s="13">
        <f>'[1]TCE - ANEXO II - Preencher'!K777</f>
        <v>44</v>
      </c>
      <c r="J768" s="15">
        <f>'[1]TCE - ANEXO II - Preencher'!L777</f>
        <v>1315.6</v>
      </c>
      <c r="K768" s="15">
        <f>'[1]TCE - ANEXO II - Preencher'!P777</f>
        <v>0</v>
      </c>
      <c r="L768" s="15">
        <f>'[1]TCE - ANEXO II - Preencher'!Q777</f>
        <v>2262.58</v>
      </c>
      <c r="M768" s="15">
        <f>'[1]TCE - ANEXO II - Preencher'!R777</f>
        <v>984.79</v>
      </c>
      <c r="N768" s="16">
        <f>'[1]TCE - ANEXO II - Preencher'!S777</f>
        <v>0</v>
      </c>
      <c r="O768" s="17">
        <f>'[1]TCE - ANEXO II - Preencher'!W777</f>
        <v>1456.74</v>
      </c>
      <c r="P768" s="18">
        <f>'[1]TCE - ANEXO II - Preencher'!X777</f>
        <v>3106.2299999999996</v>
      </c>
      <c r="S768" s="22">
        <v>67085</v>
      </c>
    </row>
    <row r="769" spans="1:19" x14ac:dyDescent="0.25">
      <c r="A769" s="8">
        <f>IFERROR(VLOOKUP(B769,'[1]DADOS (OCULTAR)'!$Q$3:$S$136,3,0),"")</f>
        <v>9039744000275</v>
      </c>
      <c r="B769" s="9" t="str">
        <f>'[1]TCE - ANEXO II - Preencher'!C778</f>
        <v>HOSPITAL MIGUEL ARRAES - CG. Nº 023/2022</v>
      </c>
      <c r="C769" s="10"/>
      <c r="D769" s="11" t="str">
        <f>'[1]TCE - ANEXO II - Preencher'!E778</f>
        <v>MARCELLA LOHANA CARVALHO BARBOSA</v>
      </c>
      <c r="E769" s="12" t="str">
        <f>IF('[1]TCE - ANEXO II - Preencher'!G778="4 - Assistência Odontológica","2 - Outros Profissionais da saúde",'[1]TCE - ANEXO II - Preencher'!G778)</f>
        <v>3 - Administrativo</v>
      </c>
      <c r="F769" s="13" t="str">
        <f>'[1]TCE - ANEXO II - Preencher'!H778</f>
        <v>4110-10</v>
      </c>
      <c r="G769" s="14" t="str">
        <f>'[1]TCE - ANEXO II - Preencher'!I778</f>
        <v>12/2025</v>
      </c>
      <c r="H769" s="13" t="str">
        <f>'[1]TCE - ANEXO II - Preencher'!J778</f>
        <v>1 - Plantonista</v>
      </c>
      <c r="I769" s="13">
        <f>'[1]TCE - ANEXO II - Preencher'!K778</f>
        <v>44</v>
      </c>
      <c r="J769" s="15">
        <f>'[1]TCE - ANEXO II - Preencher'!L778</f>
        <v>1518</v>
      </c>
      <c r="K769" s="15">
        <f>'[1]TCE - ANEXO II - Preencher'!P778</f>
        <v>0</v>
      </c>
      <c r="L769" s="15">
        <f>'[1]TCE - ANEXO II - Preencher'!Q778</f>
        <v>1549.11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1110.93</v>
      </c>
      <c r="P769" s="18">
        <f>'[1]TCE - ANEXO II - Preencher'!X778</f>
        <v>1956.1799999999996</v>
      </c>
      <c r="S769" s="22">
        <v>67115</v>
      </c>
    </row>
    <row r="770" spans="1:19" x14ac:dyDescent="0.25">
      <c r="A770" s="8">
        <f>IFERROR(VLOOKUP(B770,'[1]DADOS (OCULTAR)'!$Q$3:$S$136,3,0),"")</f>
        <v>9039744000275</v>
      </c>
      <c r="B770" s="9" t="str">
        <f>'[1]TCE - ANEXO II - Preencher'!C779</f>
        <v>HOSPITAL MIGUEL ARRAES - CG. Nº 023/2022</v>
      </c>
      <c r="C770" s="10"/>
      <c r="D770" s="11" t="str">
        <f>'[1]TCE - ANEXO II - Preencher'!E779</f>
        <v>MARCELO ROBSON OLIVEIRA PEREIRA MATOS</v>
      </c>
      <c r="E770" s="12" t="str">
        <f>IF('[1]TCE - ANEXO II - Preencher'!G779="4 - Assistência Odontológica","2 - Outros Profissionais da saúde",'[1]TCE - ANEXO II - Preencher'!G779)</f>
        <v>2 - Outros Profissionais da Saúde</v>
      </c>
      <c r="F770" s="13" t="str">
        <f>'[1]TCE - ANEXO II - Preencher'!H779</f>
        <v>2235-05</v>
      </c>
      <c r="G770" s="14" t="str">
        <f>'[1]TCE - ANEXO II - Preencher'!I779</f>
        <v>12/2025</v>
      </c>
      <c r="H770" s="13" t="str">
        <f>'[1]TCE - ANEXO II - Preencher'!J779</f>
        <v>1 - Plantonista</v>
      </c>
      <c r="I770" s="13">
        <f>'[1]TCE - ANEXO II - Preencher'!K779</f>
        <v>40</v>
      </c>
      <c r="J770" s="15">
        <f>'[1]TCE - ANEXO II - Preencher'!L779</f>
        <v>2154.6999999999998</v>
      </c>
      <c r="K770" s="15">
        <f>'[1]TCE - ANEXO II - Preencher'!P779</f>
        <v>48.15</v>
      </c>
      <c r="L770" s="15">
        <f>'[1]TCE - ANEXO II - Preencher'!Q779</f>
        <v>5806.48</v>
      </c>
      <c r="M770" s="15">
        <f>'[1]TCE - ANEXO II - Preencher'!R779</f>
        <v>3128.53</v>
      </c>
      <c r="N770" s="16">
        <f>'[1]TCE - ANEXO II - Preencher'!S779</f>
        <v>613.48</v>
      </c>
      <c r="O770" s="17">
        <f>'[1]TCE - ANEXO II - Preencher'!W779</f>
        <v>2865.08</v>
      </c>
      <c r="P770" s="18">
        <f>'[1]TCE - ANEXO II - Preencher'!X779</f>
        <v>8886.26</v>
      </c>
      <c r="S770" s="22">
        <v>67146</v>
      </c>
    </row>
    <row r="771" spans="1:19" x14ac:dyDescent="0.25">
      <c r="A771" s="8">
        <f>IFERROR(VLOOKUP(B771,'[1]DADOS (OCULTAR)'!$Q$3:$S$136,3,0),"")</f>
        <v>9039744000275</v>
      </c>
      <c r="B771" s="9" t="str">
        <f>'[1]TCE - ANEXO II - Preencher'!C780</f>
        <v>HOSPITAL MIGUEL ARRAES - CG. Nº 023/2022</v>
      </c>
      <c r="C771" s="10"/>
      <c r="D771" s="11" t="str">
        <f>'[1]TCE - ANEXO II - Preencher'!E780</f>
        <v>MARCIA AMERICO DO NASCIMENTO ANDRADE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 t="str">
        <f>'[1]TCE - ANEXO II - Preencher'!H780</f>
        <v>3222-05</v>
      </c>
      <c r="G771" s="14" t="str">
        <f>'[1]TCE - ANEXO II - Preencher'!I780</f>
        <v>12/2025</v>
      </c>
      <c r="H771" s="13" t="str">
        <f>'[1]TCE - ANEXO II - Preencher'!J780</f>
        <v>1 - Plantonista</v>
      </c>
      <c r="I771" s="13">
        <f>'[1]TCE - ANEXO II - Preencher'!K780</f>
        <v>44</v>
      </c>
      <c r="J771" s="15">
        <f>'[1]TCE - ANEXO II - Preencher'!L780</f>
        <v>1518</v>
      </c>
      <c r="K771" s="15">
        <f>'[1]TCE - ANEXO II - Preencher'!P780</f>
        <v>45.22</v>
      </c>
      <c r="L771" s="15">
        <f>'[1]TCE - ANEXO II - Preencher'!Q780</f>
        <v>3997.13</v>
      </c>
      <c r="M771" s="15">
        <f>'[1]TCE - ANEXO II - Preencher'!R780</f>
        <v>2776.09</v>
      </c>
      <c r="N771" s="16">
        <f>'[1]TCE - ANEXO II - Preencher'!S780</f>
        <v>303.60000000000002</v>
      </c>
      <c r="O771" s="17">
        <f>'[1]TCE - ANEXO II - Preencher'!W780</f>
        <v>2809.77</v>
      </c>
      <c r="P771" s="18">
        <f>'[1]TCE - ANEXO II - Preencher'!X780</f>
        <v>5830.27</v>
      </c>
      <c r="S771" s="22">
        <v>67176</v>
      </c>
    </row>
    <row r="772" spans="1:19" x14ac:dyDescent="0.25">
      <c r="A772" s="8">
        <f>IFERROR(VLOOKUP(B772,'[1]DADOS (OCULTAR)'!$Q$3:$S$136,3,0),"")</f>
        <v>9039744000275</v>
      </c>
      <c r="B772" s="9" t="str">
        <f>'[1]TCE - ANEXO II - Preencher'!C781</f>
        <v>HOSPITAL MIGUEL ARRAES - CG. Nº 023/2022</v>
      </c>
      <c r="C772" s="10"/>
      <c r="D772" s="11" t="str">
        <f>'[1]TCE - ANEXO II - Preencher'!E781</f>
        <v>MARCIA MARIA DA SILVA MONTEIRO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 t="str">
        <f>'[1]TCE - ANEXO II - Preencher'!H781</f>
        <v>3222-05</v>
      </c>
      <c r="G772" s="14" t="str">
        <f>'[1]TCE - ANEXO II - Preencher'!I781</f>
        <v>12/2025</v>
      </c>
      <c r="H772" s="13" t="str">
        <f>'[1]TCE - ANEXO II - Preencher'!J781</f>
        <v>1 - Plantonista</v>
      </c>
      <c r="I772" s="13">
        <f>'[1]TCE - ANEXO II - Preencher'!K781</f>
        <v>44</v>
      </c>
      <c r="J772" s="15">
        <f>'[1]TCE - ANEXO II - Preencher'!L781</f>
        <v>1366.2</v>
      </c>
      <c r="K772" s="15">
        <f>'[1]TCE - ANEXO II - Preencher'!P781</f>
        <v>45.22</v>
      </c>
      <c r="L772" s="15">
        <f>'[1]TCE - ANEXO II - Preencher'!Q781</f>
        <v>3799.87</v>
      </c>
      <c r="M772" s="15">
        <f>'[1]TCE - ANEXO II - Preencher'!R781</f>
        <v>2235.13</v>
      </c>
      <c r="N772" s="16">
        <f>'[1]TCE - ANEXO II - Preencher'!S781</f>
        <v>151.80000000000001</v>
      </c>
      <c r="O772" s="17">
        <f>'[1]TCE - ANEXO II - Preencher'!W781</f>
        <v>2067.38</v>
      </c>
      <c r="P772" s="18">
        <f>'[1]TCE - ANEXO II - Preencher'!X781</f>
        <v>5530.84</v>
      </c>
      <c r="S772" s="22">
        <v>67207</v>
      </c>
    </row>
    <row r="773" spans="1:19" x14ac:dyDescent="0.25">
      <c r="A773" s="8">
        <f>IFERROR(VLOOKUP(B773,'[1]DADOS (OCULTAR)'!$Q$3:$S$136,3,0),"")</f>
        <v>9039744000275</v>
      </c>
      <c r="B773" s="9" t="str">
        <f>'[1]TCE - ANEXO II - Preencher'!C782</f>
        <v>HOSPITAL MIGUEL ARRAES - CG. Nº 023/2022</v>
      </c>
      <c r="C773" s="10"/>
      <c r="D773" s="11" t="str">
        <f>'[1]TCE - ANEXO II - Preencher'!E782</f>
        <v>MARCIA PIGNATA DA CRUZ</v>
      </c>
      <c r="E773" s="12" t="str">
        <f>IF('[1]TCE - ANEXO II - Preencher'!G782="4 - Assistência Odontológica","2 - Outros Profissionais da saúde",'[1]TCE - ANEXO II - Preencher'!G782)</f>
        <v>2 - Outros Profissionais da Saúde</v>
      </c>
      <c r="F773" s="13" t="str">
        <f>'[1]TCE - ANEXO II - Preencher'!H782</f>
        <v>3222-05</v>
      </c>
      <c r="G773" s="14" t="str">
        <f>'[1]TCE - ANEXO II - Preencher'!I782</f>
        <v>12/2025</v>
      </c>
      <c r="H773" s="13" t="str">
        <f>'[1]TCE - ANEXO II - Preencher'!J782</f>
        <v>1 - Plantonista</v>
      </c>
      <c r="I773" s="13">
        <f>'[1]TCE - ANEXO II - Preencher'!K782</f>
        <v>44</v>
      </c>
      <c r="J773" s="15">
        <f>'[1]TCE - ANEXO II - Preencher'!L782</f>
        <v>1518</v>
      </c>
      <c r="K773" s="15">
        <f>'[1]TCE - ANEXO II - Preencher'!P782</f>
        <v>45.22</v>
      </c>
      <c r="L773" s="15">
        <f>'[1]TCE - ANEXO II - Preencher'!Q782</f>
        <v>2657.66</v>
      </c>
      <c r="M773" s="15">
        <f>'[1]TCE - ANEXO II - Preencher'!R782</f>
        <v>2182.69</v>
      </c>
      <c r="N773" s="16">
        <f>'[1]TCE - ANEXO II - Preencher'!S782</f>
        <v>151.80000000000001</v>
      </c>
      <c r="O773" s="17">
        <f>'[1]TCE - ANEXO II - Preencher'!W782</f>
        <v>1494.4</v>
      </c>
      <c r="P773" s="18">
        <f>'[1]TCE - ANEXO II - Preencher'!X782</f>
        <v>5060.9699999999993</v>
      </c>
      <c r="S773" s="22">
        <v>67238</v>
      </c>
    </row>
    <row r="774" spans="1:19" x14ac:dyDescent="0.25">
      <c r="A774" s="8">
        <f>IFERROR(VLOOKUP(B774,'[1]DADOS (OCULTAR)'!$Q$3:$S$136,3,0),"")</f>
        <v>9039744000275</v>
      </c>
      <c r="B774" s="9" t="str">
        <f>'[1]TCE - ANEXO II - Preencher'!C783</f>
        <v>HOSPITAL MIGUEL ARRAES - CG. Nº 023/2022</v>
      </c>
      <c r="C774" s="10"/>
      <c r="D774" s="11" t="str">
        <f>'[1]TCE - ANEXO II - Preencher'!E783</f>
        <v xml:space="preserve">MARCILIO ANDRE SOARES DE OLIVEIRA </v>
      </c>
      <c r="E774" s="12" t="str">
        <f>IF('[1]TCE - ANEXO II - Preencher'!G783="4 - Assistência Odontológica","2 - Outros Profissionais da saúde",'[1]TCE - ANEXO II - Preencher'!G783)</f>
        <v>3 - Administrativo</v>
      </c>
      <c r="F774" s="13" t="str">
        <f>'[1]TCE - ANEXO II - Preencher'!H783</f>
        <v>5174-10</v>
      </c>
      <c r="G774" s="14" t="str">
        <f>'[1]TCE - ANEXO II - Preencher'!I783</f>
        <v>12/2025</v>
      </c>
      <c r="H774" s="13" t="str">
        <f>'[1]TCE - ANEXO II - Preencher'!J783</f>
        <v>1 - Plantonista</v>
      </c>
      <c r="I774" s="13">
        <f>'[1]TCE - ANEXO II - Preencher'!K783</f>
        <v>44</v>
      </c>
      <c r="J774" s="15">
        <f>'[1]TCE - ANEXO II - Preencher'!L783</f>
        <v>1416.8</v>
      </c>
      <c r="K774" s="15">
        <f>'[1]TCE - ANEXO II - Preencher'!P783</f>
        <v>0</v>
      </c>
      <c r="L774" s="15">
        <f>'[1]TCE - ANEXO II - Preencher'!Q783</f>
        <v>1757.69</v>
      </c>
      <c r="M774" s="15">
        <f>'[1]TCE - ANEXO II - Preencher'!R783</f>
        <v>253</v>
      </c>
      <c r="N774" s="16">
        <f>'[1]TCE - ANEXO II - Preencher'!S783</f>
        <v>0</v>
      </c>
      <c r="O774" s="17">
        <f>'[1]TCE - ANEXO II - Preencher'!W783</f>
        <v>1686.07</v>
      </c>
      <c r="P774" s="18">
        <f>'[1]TCE - ANEXO II - Preencher'!X783</f>
        <v>1741.4199999999998</v>
      </c>
      <c r="S774" s="22">
        <v>67267</v>
      </c>
    </row>
    <row r="775" spans="1:19" x14ac:dyDescent="0.25">
      <c r="A775" s="8">
        <f>IFERROR(VLOOKUP(B775,'[1]DADOS (OCULTAR)'!$Q$3:$S$136,3,0),"")</f>
        <v>9039744000275</v>
      </c>
      <c r="B775" s="9" t="str">
        <f>'[1]TCE - ANEXO II - Preencher'!C784</f>
        <v>HOSPITAL MIGUEL ARRAES - CG. Nº 023/2022</v>
      </c>
      <c r="C775" s="10"/>
      <c r="D775" s="11" t="str">
        <f>'[1]TCE - ANEXO II - Preencher'!E784</f>
        <v>MARCIO ALVES DA SILVA</v>
      </c>
      <c r="E775" s="12" t="str">
        <f>IF('[1]TCE - ANEXO II - Preencher'!G784="4 - Assistência Odontológica","2 - Outros Profissionais da saúde",'[1]TCE - ANEXO II - Preencher'!G784)</f>
        <v>3 - Administrativo</v>
      </c>
      <c r="F775" s="13" t="str">
        <f>'[1]TCE - ANEXO II - Preencher'!H784</f>
        <v>5143-20</v>
      </c>
      <c r="G775" s="14" t="str">
        <f>'[1]TCE - ANEXO II - Preencher'!I784</f>
        <v>12/2025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1518</v>
      </c>
      <c r="K775" s="15">
        <f>'[1]TCE - ANEXO II - Preencher'!P784</f>
        <v>0</v>
      </c>
      <c r="L775" s="15">
        <f>'[1]TCE - ANEXO II - Preencher'!Q784</f>
        <v>354.2</v>
      </c>
      <c r="M775" s="15">
        <f>'[1]TCE - ANEXO II - Preencher'!R784</f>
        <v>607.20000000000005</v>
      </c>
      <c r="N775" s="16">
        <f>'[1]TCE - ANEXO II - Preencher'!S784</f>
        <v>0</v>
      </c>
      <c r="O775" s="17">
        <f>'[1]TCE - ANEXO II - Preencher'!W784</f>
        <v>475.37</v>
      </c>
      <c r="P775" s="18">
        <f>'[1]TCE - ANEXO II - Preencher'!X784</f>
        <v>2004.0300000000002</v>
      </c>
      <c r="S775" s="22">
        <v>67298</v>
      </c>
    </row>
    <row r="776" spans="1:19" x14ac:dyDescent="0.25">
      <c r="A776" s="8">
        <f>IFERROR(VLOOKUP(B776,'[1]DADOS (OCULTAR)'!$Q$3:$S$136,3,0),"")</f>
        <v>9039744000275</v>
      </c>
      <c r="B776" s="9" t="str">
        <f>'[1]TCE - ANEXO II - Preencher'!C785</f>
        <v>HOSPITAL MIGUEL ARRAES - CG. Nº 023/2022</v>
      </c>
      <c r="C776" s="10"/>
      <c r="D776" s="11" t="str">
        <f>'[1]TCE - ANEXO II - Preencher'!E785</f>
        <v>MARCIO ROGERIO CARNEIRO DE CARVALHO</v>
      </c>
      <c r="E776" s="12" t="str">
        <f>IF('[1]TCE - ANEXO II - Preencher'!G785="4 - Assistência Odontológica","2 - Outros Profissionais da saúde",'[1]TCE - ANEXO II - Preencher'!G785)</f>
        <v>1 - Médico</v>
      </c>
      <c r="F776" s="13" t="str">
        <f>'[1]TCE - ANEXO II - Preencher'!H785</f>
        <v>2252-25</v>
      </c>
      <c r="G776" s="14" t="str">
        <f>'[1]TCE - ANEXO II - Preencher'!I785</f>
        <v>12/2025</v>
      </c>
      <c r="H776" s="13" t="str">
        <f>'[1]TCE - ANEXO II - Preencher'!J785</f>
        <v>1 - Plantonista</v>
      </c>
      <c r="I776" s="13">
        <f>'[1]TCE - ANEXO II - Preencher'!K785</f>
        <v>24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7375.82</v>
      </c>
      <c r="P776" s="18">
        <f>'[1]TCE - ANEXO II - Preencher'!X785</f>
        <v>56286.01</v>
      </c>
      <c r="S776" s="22">
        <v>67328</v>
      </c>
    </row>
    <row r="777" spans="1:19" x14ac:dyDescent="0.25">
      <c r="A777" s="8">
        <f>IFERROR(VLOOKUP(B777,'[1]DADOS (OCULTAR)'!$Q$3:$S$136,3,0),"")</f>
        <v>9039744000275</v>
      </c>
      <c r="B777" s="9" t="str">
        <f>'[1]TCE - ANEXO II - Preencher'!C786</f>
        <v>HOSPITAL MIGUEL ARRAES - CG. Nº 023/2022</v>
      </c>
      <c r="C777" s="10"/>
      <c r="D777" s="11" t="str">
        <f>'[1]TCE - ANEXO II - Preencher'!E786</f>
        <v>MARCIO SANTOS DA SILVA VARGAS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3222-05</v>
      </c>
      <c r="G777" s="14" t="str">
        <f>'[1]TCE - ANEXO II - Preencher'!I786</f>
        <v>12/2025</v>
      </c>
      <c r="H777" s="13" t="str">
        <f>'[1]TCE - ANEXO II - Preencher'!J786</f>
        <v>1 - Plantonista</v>
      </c>
      <c r="I777" s="13">
        <f>'[1]TCE - ANEXO II - Preencher'!K786</f>
        <v>44</v>
      </c>
      <c r="J777" s="15">
        <f>'[1]TCE - ANEXO II - Preencher'!L786</f>
        <v>1518</v>
      </c>
      <c r="K777" s="15">
        <f>'[1]TCE - ANEXO II - Preencher'!P786</f>
        <v>0</v>
      </c>
      <c r="L777" s="15">
        <f>'[1]TCE - ANEXO II - Preencher'!Q786</f>
        <v>322.08</v>
      </c>
      <c r="M777" s="15">
        <f>'[1]TCE - ANEXO II - Preencher'!R786</f>
        <v>380.88</v>
      </c>
      <c r="N777" s="16">
        <f>'[1]TCE - ANEXO II - Preencher'!S786</f>
        <v>303.60000000000002</v>
      </c>
      <c r="O777" s="17">
        <f>'[1]TCE - ANEXO II - Preencher'!W786</f>
        <v>307.94</v>
      </c>
      <c r="P777" s="18">
        <f>'[1]TCE - ANEXO II - Preencher'!X786</f>
        <v>2216.62</v>
      </c>
      <c r="S777" s="22">
        <v>67359</v>
      </c>
    </row>
    <row r="778" spans="1:19" x14ac:dyDescent="0.25">
      <c r="A778" s="8">
        <f>IFERROR(VLOOKUP(B778,'[1]DADOS (OCULTAR)'!$Q$3:$S$136,3,0),"")</f>
        <v>9039744000275</v>
      </c>
      <c r="B778" s="9" t="str">
        <f>'[1]TCE - ANEXO II - Preencher'!C787</f>
        <v>HOSPITAL MIGUEL ARRAES - CG. Nº 023/2022</v>
      </c>
      <c r="C778" s="10"/>
      <c r="D778" s="11" t="str">
        <f>'[1]TCE - ANEXO II - Preencher'!E787</f>
        <v>MARCONDES JULIO DO NASCIMENTO</v>
      </c>
      <c r="E778" s="12" t="str">
        <f>IF('[1]TCE - ANEXO II - Preencher'!G787="4 - Assistência Odontológica","2 - Outros Profissionais da saúde",'[1]TCE - ANEXO II - Preencher'!G787)</f>
        <v>3 - Administrativo</v>
      </c>
      <c r="F778" s="13" t="str">
        <f>'[1]TCE - ANEXO II - Preencher'!H787</f>
        <v>5174-10</v>
      </c>
      <c r="G778" s="14" t="str">
        <f>'[1]TCE - ANEXO II - Preencher'!I787</f>
        <v>12/2025</v>
      </c>
      <c r="H778" s="13" t="str">
        <f>'[1]TCE - ANEXO II - Preencher'!J787</f>
        <v>2 - Diarista</v>
      </c>
      <c r="I778" s="13">
        <f>'[1]TCE - ANEXO II - Preencher'!K787</f>
        <v>44</v>
      </c>
      <c r="J778" s="15">
        <f>'[1]TCE - ANEXO II - Preencher'!L787</f>
        <v>1518</v>
      </c>
      <c r="K778" s="15">
        <f>'[1]TCE - ANEXO II - Preencher'!P787</f>
        <v>0</v>
      </c>
      <c r="L778" s="15">
        <f>'[1]TCE - ANEXO II - Preencher'!Q787</f>
        <v>632.5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559.49</v>
      </c>
      <c r="P778" s="18">
        <f>'[1]TCE - ANEXO II - Preencher'!X787</f>
        <v>1591.01</v>
      </c>
      <c r="S778" s="22">
        <v>67389</v>
      </c>
    </row>
    <row r="779" spans="1:19" x14ac:dyDescent="0.25">
      <c r="A779" s="8">
        <f>IFERROR(VLOOKUP(B779,'[1]DADOS (OCULTAR)'!$Q$3:$S$136,3,0),"")</f>
        <v>9039744000275</v>
      </c>
      <c r="B779" s="9" t="str">
        <f>'[1]TCE - ANEXO II - Preencher'!C788</f>
        <v>HOSPITAL MIGUEL ARRAES - CG. Nº 023/2022</v>
      </c>
      <c r="C779" s="10"/>
      <c r="D779" s="11" t="str">
        <f>'[1]TCE - ANEXO II - Preencher'!E788</f>
        <v>MARCONE JOSE DE OLIVEIRA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5151-10</v>
      </c>
      <c r="G779" s="14" t="str">
        <f>'[1]TCE - ANEXO II - Preencher'!I788</f>
        <v>12/2025</v>
      </c>
      <c r="H779" s="13" t="str">
        <f>'[1]TCE - ANEXO II - Preencher'!J788</f>
        <v>1 - Plantonista</v>
      </c>
      <c r="I779" s="13">
        <f>'[1]TCE - ANEXO II - Preencher'!K788</f>
        <v>44</v>
      </c>
      <c r="J779" s="15">
        <f>'[1]TCE - ANEXO II - Preencher'!L788</f>
        <v>1518</v>
      </c>
      <c r="K779" s="15">
        <f>'[1]TCE - ANEXO II - Preencher'!P788</f>
        <v>0</v>
      </c>
      <c r="L779" s="15">
        <f>'[1]TCE - ANEXO II - Preencher'!Q788</f>
        <v>2113.33</v>
      </c>
      <c r="M779" s="15">
        <f>'[1]TCE - ANEXO II - Preencher'!R788</f>
        <v>3114.91</v>
      </c>
      <c r="N779" s="16">
        <f>'[1]TCE - ANEXO II - Preencher'!S788</f>
        <v>0</v>
      </c>
      <c r="O779" s="17">
        <f>'[1]TCE - ANEXO II - Preencher'!W788</f>
        <v>1594.24</v>
      </c>
      <c r="P779" s="18">
        <f>'[1]TCE - ANEXO II - Preencher'!X788</f>
        <v>5152</v>
      </c>
      <c r="S779" s="22">
        <v>67420</v>
      </c>
    </row>
    <row r="780" spans="1:19" x14ac:dyDescent="0.25">
      <c r="A780" s="8">
        <f>IFERROR(VLOOKUP(B780,'[1]DADOS (OCULTAR)'!$Q$3:$S$136,3,0),"")</f>
        <v>9039744000275</v>
      </c>
      <c r="B780" s="9" t="str">
        <f>'[1]TCE - ANEXO II - Preencher'!C789</f>
        <v>HOSPITAL MIGUEL ARRAES - CG. Nº 023/2022</v>
      </c>
      <c r="C780" s="10"/>
      <c r="D780" s="11" t="str">
        <f>'[1]TCE - ANEXO II - Preencher'!E789</f>
        <v>MARCOS ANTONIO BERNARDO DA SILVA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3222-05</v>
      </c>
      <c r="G780" s="14" t="str">
        <f>'[1]TCE - ANEXO II - Preencher'!I789</f>
        <v>12/2025</v>
      </c>
      <c r="H780" s="13" t="str">
        <f>'[1]TCE - ANEXO II - Preencher'!J789</f>
        <v>1 - Plantonista</v>
      </c>
      <c r="I780" s="13">
        <f>'[1]TCE - ANEXO II - Preencher'!K789</f>
        <v>44</v>
      </c>
      <c r="J780" s="15">
        <f>'[1]TCE - ANEXO II - Preencher'!L789</f>
        <v>1518</v>
      </c>
      <c r="K780" s="15">
        <f>'[1]TCE - ANEXO II - Preencher'!P789</f>
        <v>45.22</v>
      </c>
      <c r="L780" s="15">
        <f>'[1]TCE - ANEXO II - Preencher'!Q789</f>
        <v>3936.52</v>
      </c>
      <c r="M780" s="15">
        <f>'[1]TCE - ANEXO II - Preencher'!R789</f>
        <v>2391.0700000000002</v>
      </c>
      <c r="N780" s="16">
        <f>'[1]TCE - ANEXO II - Preencher'!S789</f>
        <v>0</v>
      </c>
      <c r="O780" s="17">
        <f>'[1]TCE - ANEXO II - Preencher'!W789</f>
        <v>2374.2399999999998</v>
      </c>
      <c r="P780" s="18">
        <f>'[1]TCE - ANEXO II - Preencher'!X789</f>
        <v>5516.57</v>
      </c>
      <c r="S780" s="22">
        <v>67451</v>
      </c>
    </row>
    <row r="781" spans="1:19" x14ac:dyDescent="0.25">
      <c r="A781" s="8">
        <f>IFERROR(VLOOKUP(B781,'[1]DADOS (OCULTAR)'!$Q$3:$S$136,3,0),"")</f>
        <v>9039744000275</v>
      </c>
      <c r="B781" s="9" t="str">
        <f>'[1]TCE - ANEXO II - Preencher'!C790</f>
        <v>HOSPITAL MIGUEL ARRAES - CG. Nº 023/2022</v>
      </c>
      <c r="C781" s="10"/>
      <c r="D781" s="11" t="str">
        <f>'[1]TCE - ANEXO II - Preencher'!E790</f>
        <v>MARCOS ANTONIO LIMA DOS SANTOS</v>
      </c>
      <c r="E781" s="12" t="str">
        <f>IF('[1]TCE - ANEXO II - Preencher'!G790="4 - Assistência Odontológica","2 - Outros Profissionais da saúde",'[1]TCE - ANEXO II - Preencher'!G790)</f>
        <v>3 - Administrativo</v>
      </c>
      <c r="F781" s="13" t="str">
        <f>'[1]TCE - ANEXO II - Preencher'!H790</f>
        <v>4110-10</v>
      </c>
      <c r="G781" s="14" t="str">
        <f>'[1]TCE - ANEXO II - Preencher'!I790</f>
        <v>12/2025</v>
      </c>
      <c r="H781" s="13" t="str">
        <f>'[1]TCE - ANEXO II - Preencher'!J790</f>
        <v>1 - Plantonista</v>
      </c>
      <c r="I781" s="13">
        <f>'[1]TCE - ANEXO II - Preencher'!K790</f>
        <v>44</v>
      </c>
      <c r="J781" s="15">
        <f>'[1]TCE - ANEXO II - Preencher'!L790</f>
        <v>1518</v>
      </c>
      <c r="K781" s="15">
        <f>'[1]TCE - ANEXO II - Preencher'!P790</f>
        <v>0</v>
      </c>
      <c r="L781" s="15">
        <f>'[1]TCE - ANEXO II - Preencher'!Q790</f>
        <v>1687.28</v>
      </c>
      <c r="M781" s="15">
        <f>'[1]TCE - ANEXO II - Preencher'!R790</f>
        <v>1648.97</v>
      </c>
      <c r="N781" s="16">
        <f>'[1]TCE - ANEXO II - Preencher'!S790</f>
        <v>0</v>
      </c>
      <c r="O781" s="17">
        <f>'[1]TCE - ANEXO II - Preencher'!W790</f>
        <v>1706.22</v>
      </c>
      <c r="P781" s="18">
        <f>'[1]TCE - ANEXO II - Preencher'!X790</f>
        <v>3148.0299999999997</v>
      </c>
      <c r="S781" s="22">
        <v>67481</v>
      </c>
    </row>
    <row r="782" spans="1:19" x14ac:dyDescent="0.25">
      <c r="A782" s="8">
        <f>IFERROR(VLOOKUP(B782,'[1]DADOS (OCULTAR)'!$Q$3:$S$136,3,0),"")</f>
        <v>9039744000275</v>
      </c>
      <c r="B782" s="9" t="str">
        <f>'[1]TCE - ANEXO II - Preencher'!C791</f>
        <v>HOSPITAL MIGUEL ARRAES - CG. Nº 023/2022</v>
      </c>
      <c r="C782" s="10"/>
      <c r="D782" s="11" t="str">
        <f>'[1]TCE - ANEXO II - Preencher'!E791</f>
        <v>MARCOS EDVALDO FERREIRA DOS SANTOS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 t="str">
        <f>'[1]TCE - ANEXO II - Preencher'!H791</f>
        <v>5211-30</v>
      </c>
      <c r="G782" s="14" t="str">
        <f>'[1]TCE - ANEXO II - Preencher'!I791</f>
        <v>12/2025</v>
      </c>
      <c r="H782" s="13" t="str">
        <f>'[1]TCE - ANEXO II - Preencher'!J791</f>
        <v>1 - Plantonista</v>
      </c>
      <c r="I782" s="13">
        <f>'[1]TCE - ANEXO II - Preencher'!K791</f>
        <v>44</v>
      </c>
      <c r="J782" s="15">
        <f>'[1]TCE - ANEXO II - Preencher'!L791</f>
        <v>1617.81</v>
      </c>
      <c r="K782" s="15">
        <f>'[1]TCE - ANEXO II - Preencher'!P791</f>
        <v>0</v>
      </c>
      <c r="L782" s="15">
        <f>'[1]TCE - ANEXO II - Preencher'!Q791</f>
        <v>1922.81</v>
      </c>
      <c r="M782" s="15">
        <f>'[1]TCE - ANEXO II - Preencher'!R791</f>
        <v>310.37</v>
      </c>
      <c r="N782" s="16">
        <f>'[1]TCE - ANEXO II - Preencher'!S791</f>
        <v>0</v>
      </c>
      <c r="O782" s="17">
        <f>'[1]TCE - ANEXO II - Preencher'!W791</f>
        <v>2232.5500000000002</v>
      </c>
      <c r="P782" s="18">
        <f>'[1]TCE - ANEXO II - Preencher'!X791</f>
        <v>1618.4399999999996</v>
      </c>
      <c r="S782" s="22">
        <v>67512</v>
      </c>
    </row>
    <row r="783" spans="1:19" x14ac:dyDescent="0.25">
      <c r="A783" s="8">
        <f>IFERROR(VLOOKUP(B783,'[1]DADOS (OCULTAR)'!$Q$3:$S$136,3,0),"")</f>
        <v>9039744000275</v>
      </c>
      <c r="B783" s="9" t="str">
        <f>'[1]TCE - ANEXO II - Preencher'!C792</f>
        <v>HOSPITAL MIGUEL ARRAES - CG. Nº 023/2022</v>
      </c>
      <c r="C783" s="10"/>
      <c r="D783" s="11" t="str">
        <f>'[1]TCE - ANEXO II - Preencher'!E792</f>
        <v>MARIA APARECIDA DA SILVA</v>
      </c>
      <c r="E783" s="12" t="str">
        <f>IF('[1]TCE - ANEXO II - Preencher'!G792="4 - Assistência Odontológica","2 - Outros Profissionais da saúde",'[1]TCE - ANEXO II - Preencher'!G792)</f>
        <v>3 - Administrativo</v>
      </c>
      <c r="F783" s="13" t="str">
        <f>'[1]TCE - ANEXO II - Preencher'!H792</f>
        <v>3516-05</v>
      </c>
      <c r="G783" s="14" t="str">
        <f>'[1]TCE - ANEXO II - Preencher'!I792</f>
        <v>12/2025</v>
      </c>
      <c r="H783" s="13" t="str">
        <f>'[1]TCE - ANEXO II - Preencher'!J792</f>
        <v>2 - Diarista</v>
      </c>
      <c r="I783" s="13">
        <f>'[1]TCE - ANEXO II - Preencher'!K792</f>
        <v>44</v>
      </c>
      <c r="J783" s="15">
        <f>'[1]TCE - ANEXO II - Preencher'!L792</f>
        <v>0</v>
      </c>
      <c r="K783" s="15">
        <f>'[1]TCE - ANEXO II - Preencher'!P792</f>
        <v>3228.59</v>
      </c>
      <c r="L783" s="15">
        <f>'[1]TCE - ANEXO II - Preencher'!Q792</f>
        <v>2421.4699999999998</v>
      </c>
      <c r="M783" s="15">
        <f>'[1]TCE - ANEXO II - Preencher'!R792</f>
        <v>44</v>
      </c>
      <c r="N783" s="16">
        <f>'[1]TCE - ANEXO II - Preencher'!S792</f>
        <v>0</v>
      </c>
      <c r="O783" s="17">
        <f>'[1]TCE - ANEXO II - Preencher'!W792</f>
        <v>4677.5</v>
      </c>
      <c r="P783" s="18">
        <f>'[1]TCE - ANEXO II - Preencher'!X792</f>
        <v>1016.5599999999995</v>
      </c>
      <c r="S783" s="22">
        <v>67542</v>
      </c>
    </row>
    <row r="784" spans="1:19" x14ac:dyDescent="0.25">
      <c r="A784" s="8">
        <f>IFERROR(VLOOKUP(B784,'[1]DADOS (OCULTAR)'!$Q$3:$S$136,3,0),"")</f>
        <v>9039744000275</v>
      </c>
      <c r="B784" s="9" t="str">
        <f>'[1]TCE - ANEXO II - Preencher'!C793</f>
        <v>HOSPITAL MIGUEL ARRAES - CG. Nº 023/2022</v>
      </c>
      <c r="C784" s="10"/>
      <c r="D784" s="11" t="str">
        <f>'[1]TCE - ANEXO II - Preencher'!E793</f>
        <v>MARIA APARECIDA DA SILVA FIRMO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 t="str">
        <f>'[1]TCE - ANEXO II - Preencher'!H793</f>
        <v>3222-05</v>
      </c>
      <c r="G784" s="14" t="str">
        <f>'[1]TCE - ANEXO II - Preencher'!I793</f>
        <v>12/2025</v>
      </c>
      <c r="H784" s="13" t="str">
        <f>'[1]TCE - ANEXO II - Preencher'!J793</f>
        <v>1 - Plantonista</v>
      </c>
      <c r="I784" s="13">
        <f>'[1]TCE - ANEXO II - Preencher'!K793</f>
        <v>44</v>
      </c>
      <c r="J784" s="15">
        <f>'[1]TCE - ANEXO II - Preencher'!L793</f>
        <v>1518</v>
      </c>
      <c r="K784" s="15">
        <f>'[1]TCE - ANEXO II - Preencher'!P793</f>
        <v>45.22</v>
      </c>
      <c r="L784" s="15">
        <f>'[1]TCE - ANEXO II - Preencher'!Q793</f>
        <v>4115.3</v>
      </c>
      <c r="M784" s="15">
        <f>'[1]TCE - ANEXO II - Preencher'!R793</f>
        <v>2391.0700000000002</v>
      </c>
      <c r="N784" s="16">
        <f>'[1]TCE - ANEXO II - Preencher'!S793</f>
        <v>303.60000000000002</v>
      </c>
      <c r="O784" s="17">
        <f>'[1]TCE - ANEXO II - Preencher'!W793</f>
        <v>2146.04</v>
      </c>
      <c r="P784" s="18">
        <f>'[1]TCE - ANEXO II - Preencher'!X793</f>
        <v>6227.1500000000005</v>
      </c>
      <c r="S784" s="22">
        <v>67573</v>
      </c>
    </row>
    <row r="785" spans="1:19" x14ac:dyDescent="0.25">
      <c r="A785" s="8">
        <f>IFERROR(VLOOKUP(B785,'[1]DADOS (OCULTAR)'!$Q$3:$S$136,3,0),"")</f>
        <v>9039744000275</v>
      </c>
      <c r="B785" s="9" t="str">
        <f>'[1]TCE - ANEXO II - Preencher'!C794</f>
        <v>HOSPITAL MIGUEL ARRAES - CG. Nº 023/2022</v>
      </c>
      <c r="C785" s="10"/>
      <c r="D785" s="11" t="str">
        <f>'[1]TCE - ANEXO II - Preencher'!E794</f>
        <v>MARIA BEATRIZ MONTEIRO DE OLIVEIRA</v>
      </c>
      <c r="E785" s="12" t="str">
        <f>IF('[1]TCE - ANEXO II - Preencher'!G794="4 - Assistência Odontológica","2 - Outros Profissionais da saúde",'[1]TCE - ANEXO II - Preencher'!G794)</f>
        <v>1 - Médico</v>
      </c>
      <c r="F785" s="13" t="str">
        <f>'[1]TCE - ANEXO II - Preencher'!H794</f>
        <v>2251-25</v>
      </c>
      <c r="G785" s="14" t="str">
        <f>'[1]TCE - ANEXO II - Preencher'!I794</f>
        <v>12/2025</v>
      </c>
      <c r="H785" s="13" t="str">
        <f>'[1]TCE - ANEXO II - Preencher'!J794</f>
        <v>1 - Plantonista</v>
      </c>
      <c r="I785" s="13">
        <f>'[1]TCE - ANEXO II - Preencher'!K794</f>
        <v>24</v>
      </c>
      <c r="J785" s="15">
        <f>'[1]TCE - ANEXO II - Preencher'!L794</f>
        <v>3325.77</v>
      </c>
      <c r="K785" s="15">
        <f>'[1]TCE - ANEXO II - Preencher'!P794</f>
        <v>0</v>
      </c>
      <c r="L785" s="15">
        <f>'[1]TCE - ANEXO II - Preencher'!Q794</f>
        <v>8598.48</v>
      </c>
      <c r="M785" s="15">
        <f>'[1]TCE - ANEXO II - Preencher'!R794</f>
        <v>0</v>
      </c>
      <c r="N785" s="16">
        <f>'[1]TCE - ANEXO II - Preencher'!S794</f>
        <v>5784.16</v>
      </c>
      <c r="O785" s="17">
        <f>'[1]TCE - ANEXO II - Preencher'!W794</f>
        <v>6095.08</v>
      </c>
      <c r="P785" s="18">
        <f>'[1]TCE - ANEXO II - Preencher'!X794</f>
        <v>11613.33</v>
      </c>
      <c r="S785" s="22">
        <v>67604</v>
      </c>
    </row>
    <row r="786" spans="1:19" x14ac:dyDescent="0.25">
      <c r="A786" s="8">
        <f>IFERROR(VLOOKUP(B786,'[1]DADOS (OCULTAR)'!$Q$3:$S$136,3,0),"")</f>
        <v>9039744000275</v>
      </c>
      <c r="B786" s="9" t="str">
        <f>'[1]TCE - ANEXO II - Preencher'!C795</f>
        <v>HOSPITAL MIGUEL ARRAES - CG. Nº 023/2022</v>
      </c>
      <c r="C786" s="10"/>
      <c r="D786" s="11" t="str">
        <f>'[1]TCE - ANEXO II - Preencher'!E795</f>
        <v>MARIA BETANIA CORREIA DA SILVA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3222-05</v>
      </c>
      <c r="G786" s="14" t="str">
        <f>'[1]TCE - ANEXO II - Preencher'!I795</f>
        <v>12/2025</v>
      </c>
      <c r="H786" s="13" t="str">
        <f>'[1]TCE - ANEXO II - Preencher'!J795</f>
        <v>1 - Plantonista</v>
      </c>
      <c r="I786" s="13">
        <f>'[1]TCE - ANEXO II - Preencher'!K795</f>
        <v>44</v>
      </c>
      <c r="J786" s="15">
        <f>'[1]TCE - ANEXO II - Preencher'!L795</f>
        <v>1518</v>
      </c>
      <c r="K786" s="15">
        <f>'[1]TCE - ANEXO II - Preencher'!P795</f>
        <v>45.22</v>
      </c>
      <c r="L786" s="15">
        <f>'[1]TCE - ANEXO II - Preencher'!Q795</f>
        <v>3812.52</v>
      </c>
      <c r="M786" s="15">
        <f>'[1]TCE - ANEXO II - Preencher'!R795</f>
        <v>2083.33</v>
      </c>
      <c r="N786" s="16">
        <f>'[1]TCE - ANEXO II - Preencher'!S795</f>
        <v>151.80000000000001</v>
      </c>
      <c r="O786" s="17">
        <f>'[1]TCE - ANEXO II - Preencher'!W795</f>
        <v>1993.48</v>
      </c>
      <c r="P786" s="18">
        <f>'[1]TCE - ANEXO II - Preencher'!X795</f>
        <v>5617.3899999999994</v>
      </c>
      <c r="S786" s="22">
        <v>67632</v>
      </c>
    </row>
    <row r="787" spans="1:19" x14ac:dyDescent="0.25">
      <c r="A787" s="8">
        <f>IFERROR(VLOOKUP(B787,'[1]DADOS (OCULTAR)'!$Q$3:$S$136,3,0),"")</f>
        <v>9039744000275</v>
      </c>
      <c r="B787" s="9" t="str">
        <f>'[1]TCE - ANEXO II - Preencher'!C796</f>
        <v>HOSPITAL MIGUEL ARRAES - CG. Nº 023/2022</v>
      </c>
      <c r="C787" s="10"/>
      <c r="D787" s="11" t="str">
        <f>'[1]TCE - ANEXO II - Preencher'!E796</f>
        <v>MARIA CAROLINA DE SOUZA SANTOS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3222-05</v>
      </c>
      <c r="G787" s="14" t="str">
        <f>'[1]TCE - ANEXO II - Preencher'!I796</f>
        <v>12/2025</v>
      </c>
      <c r="H787" s="13" t="str">
        <f>'[1]TCE - ANEXO II - Preencher'!J796</f>
        <v>2 - Diarista</v>
      </c>
      <c r="I787" s="13">
        <f>'[1]TCE - ANEXO II - Preencher'!K796</f>
        <v>44</v>
      </c>
      <c r="J787" s="15">
        <f>'[1]TCE - ANEXO II - Preencher'!L796</f>
        <v>1518</v>
      </c>
      <c r="K787" s="15">
        <f>'[1]TCE - ANEXO II - Preencher'!P796</f>
        <v>45.22</v>
      </c>
      <c r="L787" s="15">
        <f>'[1]TCE - ANEXO II - Preencher'!Q796</f>
        <v>3619.92</v>
      </c>
      <c r="M787" s="15">
        <f>'[1]TCE - ANEXO II - Preencher'!R796</f>
        <v>2072.4299999999998</v>
      </c>
      <c r="N787" s="16">
        <f>'[1]TCE - ANEXO II - Preencher'!S796</f>
        <v>0</v>
      </c>
      <c r="O787" s="17">
        <f>'[1]TCE - ANEXO II - Preencher'!W796</f>
        <v>2397.62</v>
      </c>
      <c r="P787" s="18">
        <f>'[1]TCE - ANEXO II - Preencher'!X796</f>
        <v>4857.95</v>
      </c>
      <c r="S787" s="22">
        <v>67663</v>
      </c>
    </row>
    <row r="788" spans="1:19" x14ac:dyDescent="0.25">
      <c r="A788" s="8">
        <f>IFERROR(VLOOKUP(B788,'[1]DADOS (OCULTAR)'!$Q$3:$S$136,3,0),"")</f>
        <v>9039744000275</v>
      </c>
      <c r="B788" s="9" t="str">
        <f>'[1]TCE - ANEXO II - Preencher'!C797</f>
        <v>HOSPITAL MIGUEL ARRAES - CG. Nº 023/2022</v>
      </c>
      <c r="C788" s="10"/>
      <c r="D788" s="11" t="str">
        <f>'[1]TCE - ANEXO II - Preencher'!E797</f>
        <v>MARIA CLARA CABRAL LUCAS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2235-05</v>
      </c>
      <c r="G788" s="14" t="str">
        <f>'[1]TCE - ANEXO II - Preencher'!I797</f>
        <v>12/2025</v>
      </c>
      <c r="H788" s="13" t="str">
        <f>'[1]TCE - ANEXO II - Preencher'!J797</f>
        <v>1 - Plantonista</v>
      </c>
      <c r="I788" s="13">
        <f>'[1]TCE - ANEXO II - Preencher'!K797</f>
        <v>40</v>
      </c>
      <c r="J788" s="15">
        <f>'[1]TCE - ANEXO II - Preencher'!L797</f>
        <v>1967.51</v>
      </c>
      <c r="K788" s="15">
        <f>'[1]TCE - ANEXO II - Preencher'!P797</f>
        <v>50.11</v>
      </c>
      <c r="L788" s="15">
        <f>'[1]TCE - ANEXO II - Preencher'!Q797</f>
        <v>5134.9399999999996</v>
      </c>
      <c r="M788" s="15">
        <f>'[1]TCE - ANEXO II - Preencher'!R797</f>
        <v>2827</v>
      </c>
      <c r="N788" s="16">
        <f>'[1]TCE - ANEXO II - Preencher'!S797</f>
        <v>642.92999999999995</v>
      </c>
      <c r="O788" s="17">
        <f>'[1]TCE - ANEXO II - Preencher'!W797</f>
        <v>2590.5300000000002</v>
      </c>
      <c r="P788" s="18">
        <f>'[1]TCE - ANEXO II - Preencher'!X797</f>
        <v>8031.9599999999991</v>
      </c>
      <c r="S788" s="22">
        <v>67693</v>
      </c>
    </row>
    <row r="789" spans="1:19" x14ac:dyDescent="0.25">
      <c r="A789" s="8">
        <f>IFERROR(VLOOKUP(B789,'[1]DADOS (OCULTAR)'!$Q$3:$S$136,3,0),"")</f>
        <v>9039744000275</v>
      </c>
      <c r="B789" s="9" t="str">
        <f>'[1]TCE - ANEXO II - Preencher'!C798</f>
        <v>HOSPITAL MIGUEL ARRAES - CG. Nº 023/2022</v>
      </c>
      <c r="C789" s="10"/>
      <c r="D789" s="11" t="str">
        <f>'[1]TCE - ANEXO II - Preencher'!E798</f>
        <v>MARIA CLAUDIA BEZERRA PEREIRA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3222-05</v>
      </c>
      <c r="G789" s="14" t="str">
        <f>'[1]TCE - ANEXO II - Preencher'!I798</f>
        <v>12/2025</v>
      </c>
      <c r="H789" s="13" t="str">
        <f>'[1]TCE - ANEXO II - Preencher'!J798</f>
        <v>1 - Plantonista</v>
      </c>
      <c r="I789" s="13">
        <f>'[1]TCE - ANEXO II - Preencher'!K798</f>
        <v>44</v>
      </c>
      <c r="J789" s="15">
        <f>'[1]TCE - ANEXO II - Preencher'!L798</f>
        <v>1518</v>
      </c>
      <c r="K789" s="15">
        <f>'[1]TCE - ANEXO II - Preencher'!P798</f>
        <v>45.22</v>
      </c>
      <c r="L789" s="15">
        <f>'[1]TCE - ANEXO II - Preencher'!Q798</f>
        <v>4156.74</v>
      </c>
      <c r="M789" s="15">
        <f>'[1]TCE - ANEXO II - Preencher'!R798</f>
        <v>2522.59</v>
      </c>
      <c r="N789" s="16">
        <f>'[1]TCE - ANEXO II - Preencher'!S798</f>
        <v>303.60000000000002</v>
      </c>
      <c r="O789" s="17">
        <f>'[1]TCE - ANEXO II - Preencher'!W798</f>
        <v>2042.99</v>
      </c>
      <c r="P789" s="18">
        <f>'[1]TCE - ANEXO II - Preencher'!X798</f>
        <v>6503.16</v>
      </c>
      <c r="S789" s="22">
        <v>67724</v>
      </c>
    </row>
    <row r="790" spans="1:19" x14ac:dyDescent="0.25">
      <c r="A790" s="8">
        <f>IFERROR(VLOOKUP(B790,'[1]DADOS (OCULTAR)'!$Q$3:$S$136,3,0),"")</f>
        <v>9039744000275</v>
      </c>
      <c r="B790" s="9" t="str">
        <f>'[1]TCE - ANEXO II - Preencher'!C799</f>
        <v>HOSPITAL MIGUEL ARRAES - CG. Nº 023/2022</v>
      </c>
      <c r="C790" s="10"/>
      <c r="D790" s="11" t="str">
        <f>'[1]TCE - ANEXO II - Preencher'!E799</f>
        <v>MARIA CLAUDIA RAMOS DA SILVA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 t="str">
        <f>'[1]TCE - ANEXO II - Preencher'!H799</f>
        <v>3222-05</v>
      </c>
      <c r="G790" s="14" t="str">
        <f>'[1]TCE - ANEXO II - Preencher'!I799</f>
        <v>12/2025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1467.4</v>
      </c>
      <c r="K790" s="15">
        <f>'[1]TCE - ANEXO II - Preencher'!P799</f>
        <v>45.22</v>
      </c>
      <c r="L790" s="15">
        <f>'[1]TCE - ANEXO II - Preencher'!Q799</f>
        <v>4346.0600000000004</v>
      </c>
      <c r="M790" s="15">
        <f>'[1]TCE - ANEXO II - Preencher'!R799</f>
        <v>2649.53</v>
      </c>
      <c r="N790" s="16">
        <f>'[1]TCE - ANEXO II - Preencher'!S799</f>
        <v>151.80000000000001</v>
      </c>
      <c r="O790" s="17">
        <f>'[1]TCE - ANEXO II - Preencher'!W799</f>
        <v>2129.2199999999998</v>
      </c>
      <c r="P790" s="18">
        <f>'[1]TCE - ANEXO II - Preencher'!X799</f>
        <v>6530.7900000000009</v>
      </c>
      <c r="S790" s="22">
        <v>67754</v>
      </c>
    </row>
    <row r="791" spans="1:19" x14ac:dyDescent="0.25">
      <c r="A791" s="8">
        <f>IFERROR(VLOOKUP(B791,'[1]DADOS (OCULTAR)'!$Q$3:$S$136,3,0),"")</f>
        <v>9039744000275</v>
      </c>
      <c r="B791" s="9" t="str">
        <f>'[1]TCE - ANEXO II - Preencher'!C800</f>
        <v>HOSPITAL MIGUEL ARRAES - CG. Nº 023/2022</v>
      </c>
      <c r="C791" s="10"/>
      <c r="D791" s="11" t="str">
        <f>'[1]TCE - ANEXO II - Preencher'!E800</f>
        <v>MARIA CRISTINA PEREIRA DA SILVA</v>
      </c>
      <c r="E791" s="12" t="str">
        <f>IF('[1]TCE - ANEXO II - Preencher'!G800="4 - Assistência Odontológica","2 - Outros Profissionais da saúde",'[1]TCE - ANEXO II - Preencher'!G800)</f>
        <v>3 - Administrativo</v>
      </c>
      <c r="F791" s="13" t="str">
        <f>'[1]TCE - ANEXO II - Preencher'!H800</f>
        <v>5163-45</v>
      </c>
      <c r="G791" s="14" t="str">
        <f>'[1]TCE - ANEXO II - Preencher'!I800</f>
        <v>12/2025</v>
      </c>
      <c r="H791" s="13" t="str">
        <f>'[1]TCE - ANEXO II - Preencher'!J800</f>
        <v>1 - Plantonista</v>
      </c>
      <c r="I791" s="13">
        <f>'[1]TCE - ANEXO II - Preencher'!K800</f>
        <v>44</v>
      </c>
      <c r="J791" s="15">
        <f>'[1]TCE - ANEXO II - Preencher'!L800</f>
        <v>1518</v>
      </c>
      <c r="K791" s="15">
        <f>'[1]TCE - ANEXO II - Preencher'!P800</f>
        <v>0</v>
      </c>
      <c r="L791" s="15">
        <f>'[1]TCE - ANEXO II - Preencher'!Q800</f>
        <v>2266.0500000000002</v>
      </c>
      <c r="M791" s="15">
        <f>'[1]TCE - ANEXO II - Preencher'!R800</f>
        <v>732.22</v>
      </c>
      <c r="N791" s="16">
        <f>'[1]TCE - ANEXO II - Preencher'!S800</f>
        <v>0</v>
      </c>
      <c r="O791" s="17">
        <f>'[1]TCE - ANEXO II - Preencher'!W800</f>
        <v>1922.94</v>
      </c>
      <c r="P791" s="18">
        <f>'[1]TCE - ANEXO II - Preencher'!X800</f>
        <v>2593.3300000000004</v>
      </c>
      <c r="S791" s="22">
        <v>67785</v>
      </c>
    </row>
    <row r="792" spans="1:19" x14ac:dyDescent="0.25">
      <c r="A792" s="8">
        <f>IFERROR(VLOOKUP(B792,'[1]DADOS (OCULTAR)'!$Q$3:$S$136,3,0),"")</f>
        <v>9039744000275</v>
      </c>
      <c r="B792" s="9" t="str">
        <f>'[1]TCE - ANEXO II - Preencher'!C801</f>
        <v>HOSPITAL MIGUEL ARRAES - CG. Nº 023/2022</v>
      </c>
      <c r="C792" s="10"/>
      <c r="D792" s="11" t="str">
        <f>'[1]TCE - ANEXO II - Preencher'!E801</f>
        <v>MARIA DA CONCEICAO ALMEIDA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 t="str">
        <f>'[1]TCE - ANEXO II - Preencher'!H801</f>
        <v>3241-15</v>
      </c>
      <c r="G792" s="14" t="str">
        <f>'[1]TCE - ANEXO II - Preencher'!I801</f>
        <v>12/2025</v>
      </c>
      <c r="H792" s="13" t="str">
        <f>'[1]TCE - ANEXO II - Preencher'!J801</f>
        <v>1 - Plantonista</v>
      </c>
      <c r="I792" s="13">
        <f>'[1]TCE - ANEXO II - Preencher'!K801</f>
        <v>24</v>
      </c>
      <c r="J792" s="15">
        <f>'[1]TCE - ANEXO II - Preencher'!L801</f>
        <v>2641.18</v>
      </c>
      <c r="K792" s="15">
        <f>'[1]TCE - ANEXO II - Preencher'!P801</f>
        <v>0</v>
      </c>
      <c r="L792" s="15">
        <f>'[1]TCE - ANEXO II - Preencher'!Q801</f>
        <v>4399.7</v>
      </c>
      <c r="M792" s="15">
        <f>'[1]TCE - ANEXO II - Preencher'!R801</f>
        <v>7409.28</v>
      </c>
      <c r="N792" s="16">
        <f>'[1]TCE - ANEXO II - Preencher'!S801</f>
        <v>0</v>
      </c>
      <c r="O792" s="17">
        <f>'[1]TCE - ANEXO II - Preencher'!W801</f>
        <v>3405.9</v>
      </c>
      <c r="P792" s="18">
        <f>'[1]TCE - ANEXO II - Preencher'!X801</f>
        <v>11044.26</v>
      </c>
      <c r="S792" s="22">
        <v>67816</v>
      </c>
    </row>
    <row r="793" spans="1:19" x14ac:dyDescent="0.25">
      <c r="A793" s="8">
        <f>IFERROR(VLOOKUP(B793,'[1]DADOS (OCULTAR)'!$Q$3:$S$136,3,0),"")</f>
        <v>9039744000275</v>
      </c>
      <c r="B793" s="9" t="str">
        <f>'[1]TCE - ANEXO II - Preencher'!C802</f>
        <v>HOSPITAL MIGUEL ARRAES - CG. Nº 023/2022</v>
      </c>
      <c r="C793" s="10"/>
      <c r="D793" s="11" t="str">
        <f>'[1]TCE - ANEXO II - Preencher'!E802</f>
        <v>MARIA DA CONCEICAO BESERRA NASCIMENTO</v>
      </c>
      <c r="E793" s="12" t="str">
        <f>IF('[1]TCE - ANEXO II - Preencher'!G802="4 - Assistência Odontológica","2 - Outros Profissionais da saúde",'[1]TCE - ANEXO II - Preencher'!G802)</f>
        <v>2 - Outros Profissionais da Saúde</v>
      </c>
      <c r="F793" s="13" t="str">
        <f>'[1]TCE - ANEXO II - Preencher'!H802</f>
        <v>3242-05</v>
      </c>
      <c r="G793" s="14" t="str">
        <f>'[1]TCE - ANEXO II - Preencher'!I802</f>
        <v>12/2025</v>
      </c>
      <c r="H793" s="13" t="str">
        <f>'[1]TCE - ANEXO II - Preencher'!J802</f>
        <v>1 - Plantonista</v>
      </c>
      <c r="I793" s="13">
        <f>'[1]TCE - ANEXO II - Preencher'!K802</f>
        <v>30</v>
      </c>
      <c r="J793" s="15">
        <f>'[1]TCE - ANEXO II - Preencher'!L802</f>
        <v>1778.37</v>
      </c>
      <c r="K793" s="15">
        <f>'[1]TCE - ANEXO II - Preencher'!P802</f>
        <v>0</v>
      </c>
      <c r="L793" s="15">
        <f>'[1]TCE - ANEXO II - Preencher'!Q802</f>
        <v>2576.83</v>
      </c>
      <c r="M793" s="15">
        <f>'[1]TCE - ANEXO II - Preencher'!R802</f>
        <v>803.54</v>
      </c>
      <c r="N793" s="16">
        <f>'[1]TCE - ANEXO II - Preencher'!S802</f>
        <v>0</v>
      </c>
      <c r="O793" s="17">
        <f>'[1]TCE - ANEXO II - Preencher'!W802</f>
        <v>1836.49</v>
      </c>
      <c r="P793" s="18">
        <f>'[1]TCE - ANEXO II - Preencher'!X802</f>
        <v>3322.25</v>
      </c>
      <c r="S793" s="22">
        <v>67846</v>
      </c>
    </row>
    <row r="794" spans="1:19" x14ac:dyDescent="0.25">
      <c r="A794" s="8">
        <f>IFERROR(VLOOKUP(B794,'[1]DADOS (OCULTAR)'!$Q$3:$S$136,3,0),"")</f>
        <v>9039744000275</v>
      </c>
      <c r="B794" s="9" t="str">
        <f>'[1]TCE - ANEXO II - Preencher'!C803</f>
        <v>HOSPITAL MIGUEL ARRAES - CG. Nº 023/2022</v>
      </c>
      <c r="C794" s="10"/>
      <c r="D794" s="11" t="str">
        <f>'[1]TCE - ANEXO II - Preencher'!E803</f>
        <v>MARIA DA CONCEICAO DA SILVA</v>
      </c>
      <c r="E794" s="12" t="str">
        <f>IF('[1]TCE - ANEXO II - Preencher'!G803="4 - Assistência Odontológica","2 - Outros Profissionais da saúde",'[1]TCE - ANEXO II - Preencher'!G803)</f>
        <v>3 - Administrativo</v>
      </c>
      <c r="F794" s="13" t="str">
        <f>'[1]TCE - ANEXO II - Preencher'!H803</f>
        <v>5135-05</v>
      </c>
      <c r="G794" s="14" t="str">
        <f>'[1]TCE - ANEXO II - Preencher'!I803</f>
        <v>12/2025</v>
      </c>
      <c r="H794" s="13" t="str">
        <f>'[1]TCE - ANEXO II - Preencher'!J803</f>
        <v>1 - Plantonista</v>
      </c>
      <c r="I794" s="13">
        <f>'[1]TCE - ANEXO II - Preencher'!K803</f>
        <v>44</v>
      </c>
      <c r="J794" s="15">
        <f>'[1]TCE - ANEXO II - Preencher'!L803</f>
        <v>1518</v>
      </c>
      <c r="K794" s="15">
        <f>'[1]TCE - ANEXO II - Preencher'!P803</f>
        <v>0</v>
      </c>
      <c r="L794" s="15">
        <f>'[1]TCE - ANEXO II - Preencher'!Q803</f>
        <v>2230.1</v>
      </c>
      <c r="M794" s="15">
        <f>'[1]TCE - ANEXO II - Preencher'!R803</f>
        <v>455.4</v>
      </c>
      <c r="N794" s="16">
        <f>'[1]TCE - ANEXO II - Preencher'!S803</f>
        <v>0</v>
      </c>
      <c r="O794" s="17">
        <f>'[1]TCE - ANEXO II - Preencher'!W803</f>
        <v>1997.75</v>
      </c>
      <c r="P794" s="18">
        <f>'[1]TCE - ANEXO II - Preencher'!X803</f>
        <v>2205.75</v>
      </c>
      <c r="S794" s="22">
        <v>67877</v>
      </c>
    </row>
    <row r="795" spans="1:19" x14ac:dyDescent="0.25">
      <c r="A795" s="8">
        <f>IFERROR(VLOOKUP(B795,'[1]DADOS (OCULTAR)'!$Q$3:$S$136,3,0),"")</f>
        <v>9039744000275</v>
      </c>
      <c r="B795" s="9" t="str">
        <f>'[1]TCE - ANEXO II - Preencher'!C804</f>
        <v>HOSPITAL MIGUEL ARRAES - CG. Nº 023/2022</v>
      </c>
      <c r="C795" s="10"/>
      <c r="D795" s="11" t="str">
        <f>'[1]TCE - ANEXO II - Preencher'!E804</f>
        <v>MARIA DA CONCEICAO GONCALVES COSTA</v>
      </c>
      <c r="E795" s="12" t="str">
        <f>IF('[1]TCE - ANEXO II - Preencher'!G804="4 - Assistência Odontológica","2 - Outros Profissionais da saúde",'[1]TCE - ANEXO II - Preencher'!G804)</f>
        <v>3 - Administrativo</v>
      </c>
      <c r="F795" s="13" t="str">
        <f>'[1]TCE - ANEXO II - Preencher'!H804</f>
        <v>5134-30</v>
      </c>
      <c r="G795" s="14" t="str">
        <f>'[1]TCE - ANEXO II - Preencher'!I804</f>
        <v>12/2025</v>
      </c>
      <c r="H795" s="13" t="str">
        <f>'[1]TCE - ANEXO II - Preencher'!J804</f>
        <v>1 - Plantonista</v>
      </c>
      <c r="I795" s="13">
        <f>'[1]TCE - ANEXO II - Preencher'!K804</f>
        <v>44</v>
      </c>
      <c r="J795" s="15">
        <f>'[1]TCE - ANEXO II - Preencher'!L804</f>
        <v>1518</v>
      </c>
      <c r="K795" s="15">
        <f>'[1]TCE - ANEXO II - Preencher'!P804</f>
        <v>0</v>
      </c>
      <c r="L795" s="15">
        <f>'[1]TCE - ANEXO II - Preencher'!Q804</f>
        <v>2214.77</v>
      </c>
      <c r="M795" s="15">
        <f>'[1]TCE - ANEXO II - Preencher'!R804</f>
        <v>580.41999999999996</v>
      </c>
      <c r="N795" s="16">
        <f>'[1]TCE - ANEXO II - Preencher'!S804</f>
        <v>0</v>
      </c>
      <c r="O795" s="17">
        <f>'[1]TCE - ANEXO II - Preencher'!W804</f>
        <v>2051.75</v>
      </c>
      <c r="P795" s="18">
        <f>'[1]TCE - ANEXO II - Preencher'!X804</f>
        <v>2261.4399999999996</v>
      </c>
      <c r="S795" s="22">
        <v>67907</v>
      </c>
    </row>
    <row r="796" spans="1:19" x14ac:dyDescent="0.25">
      <c r="A796" s="8">
        <f>IFERROR(VLOOKUP(B796,'[1]DADOS (OCULTAR)'!$Q$3:$S$136,3,0),"")</f>
        <v>9039744000275</v>
      </c>
      <c r="B796" s="9" t="str">
        <f>'[1]TCE - ANEXO II - Preencher'!C805</f>
        <v>HOSPITAL MIGUEL ARRAES - CG. Nº 023/2022</v>
      </c>
      <c r="C796" s="10"/>
      <c r="D796" s="11" t="str">
        <f>'[1]TCE - ANEXO II - Preencher'!E805</f>
        <v>MARIA DA CONCEICAO SOARES DE SANTANA</v>
      </c>
      <c r="E796" s="12" t="str">
        <f>IF('[1]TCE - ANEXO II - Preencher'!G805="4 - Assistência Odontológica","2 - Outros Profissionais da saúde",'[1]TCE - ANEXO II - Preencher'!G805)</f>
        <v>2 - Outros Profissionais da Saúde</v>
      </c>
      <c r="F796" s="13" t="str">
        <f>'[1]TCE - ANEXO II - Preencher'!H805</f>
        <v>3222-05</v>
      </c>
      <c r="G796" s="14" t="str">
        <f>'[1]TCE - ANEXO II - Preencher'!I805</f>
        <v>12/2025</v>
      </c>
      <c r="H796" s="13" t="str">
        <f>'[1]TCE - ANEXO II - Preencher'!J805</f>
        <v>1 - Plantonista</v>
      </c>
      <c r="I796" s="13">
        <f>'[1]TCE - ANEXO II - Preencher'!K805</f>
        <v>44</v>
      </c>
      <c r="J796" s="15">
        <f>'[1]TCE - ANEXO II - Preencher'!L805</f>
        <v>1518</v>
      </c>
      <c r="K796" s="15">
        <f>'[1]TCE - ANEXO II - Preencher'!P805</f>
        <v>45.22</v>
      </c>
      <c r="L796" s="15">
        <f>'[1]TCE - ANEXO II - Preencher'!Q805</f>
        <v>3321.67</v>
      </c>
      <c r="M796" s="15">
        <f>'[1]TCE - ANEXO II - Preencher'!R805</f>
        <v>2183.79</v>
      </c>
      <c r="N796" s="16">
        <f>'[1]TCE - ANEXO II - Preencher'!S805</f>
        <v>151.80000000000001</v>
      </c>
      <c r="O796" s="17">
        <f>'[1]TCE - ANEXO II - Preencher'!W805</f>
        <v>1999.13</v>
      </c>
      <c r="P796" s="18">
        <f>'[1]TCE - ANEXO II - Preencher'!X805</f>
        <v>5221.3500000000004</v>
      </c>
      <c r="S796" s="22">
        <v>67938</v>
      </c>
    </row>
    <row r="797" spans="1:19" x14ac:dyDescent="0.25">
      <c r="A797" s="8">
        <f>IFERROR(VLOOKUP(B797,'[1]DADOS (OCULTAR)'!$Q$3:$S$136,3,0),"")</f>
        <v>9039744000275</v>
      </c>
      <c r="B797" s="9" t="str">
        <f>'[1]TCE - ANEXO II - Preencher'!C806</f>
        <v>HOSPITAL MIGUEL ARRAES - CG. Nº 023/2022</v>
      </c>
      <c r="C797" s="10"/>
      <c r="D797" s="11" t="str">
        <f>'[1]TCE - ANEXO II - Preencher'!E806</f>
        <v>MARIA DA GLORIA SILVA</v>
      </c>
      <c r="E797" s="12" t="str">
        <f>IF('[1]TCE - ANEXO II - Preencher'!G806="4 - Assistência Odontológica","2 - Outros Profissionais da saúde",'[1]TCE - ANEXO II - Preencher'!G806)</f>
        <v>2 - Outros Profissionais da Saúde</v>
      </c>
      <c r="F797" s="13" t="str">
        <f>'[1]TCE - ANEXO II - Preencher'!H806</f>
        <v>3222-05</v>
      </c>
      <c r="G797" s="14" t="str">
        <f>'[1]TCE - ANEXO II - Preencher'!I806</f>
        <v>12/2025</v>
      </c>
      <c r="H797" s="13" t="str">
        <f>'[1]TCE - ANEXO II - Preencher'!J806</f>
        <v>1 - Plantonista</v>
      </c>
      <c r="I797" s="13">
        <f>'[1]TCE - ANEXO II - Preencher'!K806</f>
        <v>44</v>
      </c>
      <c r="J797" s="15">
        <f>'[1]TCE - ANEXO II - Preencher'!L806</f>
        <v>1518</v>
      </c>
      <c r="K797" s="15">
        <f>'[1]TCE - ANEXO II - Preencher'!P806</f>
        <v>45.22</v>
      </c>
      <c r="L797" s="15">
        <f>'[1]TCE - ANEXO II - Preencher'!Q806</f>
        <v>3712.88</v>
      </c>
      <c r="M797" s="15">
        <f>'[1]TCE - ANEXO II - Preencher'!R806</f>
        <v>2229.06</v>
      </c>
      <c r="N797" s="16">
        <f>'[1]TCE - ANEXO II - Preencher'!S806</f>
        <v>151.80000000000001</v>
      </c>
      <c r="O797" s="17">
        <f>'[1]TCE - ANEXO II - Preencher'!W806</f>
        <v>2087.5100000000002</v>
      </c>
      <c r="P797" s="18">
        <f>'[1]TCE - ANEXO II - Preencher'!X806</f>
        <v>5569.45</v>
      </c>
      <c r="S797" s="22">
        <v>67969</v>
      </c>
    </row>
    <row r="798" spans="1:19" x14ac:dyDescent="0.25">
      <c r="A798" s="8">
        <f>IFERROR(VLOOKUP(B798,'[1]DADOS (OCULTAR)'!$Q$3:$S$136,3,0),"")</f>
        <v>9039744000275</v>
      </c>
      <c r="B798" s="9" t="str">
        <f>'[1]TCE - ANEXO II - Preencher'!C807</f>
        <v>HOSPITAL MIGUEL ARRAES - CG. Nº 023/2022</v>
      </c>
      <c r="C798" s="10"/>
      <c r="D798" s="11" t="str">
        <f>'[1]TCE - ANEXO II - Preencher'!E807</f>
        <v>MARIA DA PENHA ARAUJO DOS SANTOS</v>
      </c>
      <c r="E798" s="12" t="str">
        <f>IF('[1]TCE - ANEXO II - Preencher'!G807="4 - Assistência Odontológica","2 - Outros Profissionais da saúde",'[1]TCE - ANEXO II - Preencher'!G807)</f>
        <v>2 - Outros Profissionais da Saúde</v>
      </c>
      <c r="F798" s="13" t="str">
        <f>'[1]TCE - ANEXO II - Preencher'!H807</f>
        <v>3222-05</v>
      </c>
      <c r="G798" s="14" t="str">
        <f>'[1]TCE - ANEXO II - Preencher'!I807</f>
        <v>12/2025</v>
      </c>
      <c r="H798" s="13" t="str">
        <f>'[1]TCE - ANEXO II - Preencher'!J807</f>
        <v>1 - Plantonista</v>
      </c>
      <c r="I798" s="13">
        <f>'[1]TCE - ANEXO II - Preencher'!K807</f>
        <v>44</v>
      </c>
      <c r="J798" s="15">
        <f>'[1]TCE - ANEXO II - Preencher'!L807</f>
        <v>1518</v>
      </c>
      <c r="K798" s="15">
        <f>'[1]TCE - ANEXO II - Preencher'!P807</f>
        <v>45.22</v>
      </c>
      <c r="L798" s="15">
        <f>'[1]TCE - ANEXO II - Preencher'!Q807</f>
        <v>4010.3</v>
      </c>
      <c r="M798" s="15">
        <f>'[1]TCE - ANEXO II - Preencher'!R807</f>
        <v>4462.8</v>
      </c>
      <c r="N798" s="16">
        <f>'[1]TCE - ANEXO II - Preencher'!S807</f>
        <v>303.60000000000002</v>
      </c>
      <c r="O798" s="17">
        <f>'[1]TCE - ANEXO II - Preencher'!W807</f>
        <v>2310.1999999999998</v>
      </c>
      <c r="P798" s="18">
        <f>'[1]TCE - ANEXO II - Preencher'!X807</f>
        <v>8029.72</v>
      </c>
      <c r="S798" s="22">
        <v>67997</v>
      </c>
    </row>
    <row r="799" spans="1:19" x14ac:dyDescent="0.25">
      <c r="A799" s="8">
        <f>IFERROR(VLOOKUP(B799,'[1]DADOS (OCULTAR)'!$Q$3:$S$136,3,0),"")</f>
        <v>9039744000275</v>
      </c>
      <c r="B799" s="9" t="str">
        <f>'[1]TCE - ANEXO II - Preencher'!C808</f>
        <v>HOSPITAL MIGUEL ARRAES - CG. Nº 023/2022</v>
      </c>
      <c r="C799" s="10"/>
      <c r="D799" s="11" t="str">
        <f>'[1]TCE - ANEXO II - Preencher'!E808</f>
        <v>MARIA DAS DORES DA SILVA</v>
      </c>
      <c r="E799" s="12" t="str">
        <f>IF('[1]TCE - ANEXO II - Preencher'!G808="4 - Assistência Odontológica","2 - Outros Profissionais da saúde",'[1]TCE - ANEXO II - Preencher'!G808)</f>
        <v>2 - Outros Profissionais da Saúde</v>
      </c>
      <c r="F799" s="13" t="str">
        <f>'[1]TCE - ANEXO II - Preencher'!H808</f>
        <v>2235-05</v>
      </c>
      <c r="G799" s="14" t="str">
        <f>'[1]TCE - ANEXO II - Preencher'!I808</f>
        <v>12/2025</v>
      </c>
      <c r="H799" s="13" t="str">
        <f>'[1]TCE - ANEXO II - Preencher'!J808</f>
        <v>1 - Plantonista</v>
      </c>
      <c r="I799" s="13">
        <f>'[1]TCE - ANEXO II - Preencher'!K808</f>
        <v>40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8433.0499999999993</v>
      </c>
      <c r="P799" s="18">
        <f>'[1]TCE - ANEXO II - Preencher'!X808</f>
        <v>18909.7</v>
      </c>
      <c r="S799" s="22">
        <v>68028</v>
      </c>
    </row>
    <row r="800" spans="1:19" x14ac:dyDescent="0.25">
      <c r="A800" s="8">
        <f>IFERROR(VLOOKUP(B800,'[1]DADOS (OCULTAR)'!$Q$3:$S$136,3,0),"")</f>
        <v>9039744000275</v>
      </c>
      <c r="B800" s="9" t="str">
        <f>'[1]TCE - ANEXO II - Preencher'!C809</f>
        <v>HOSPITAL MIGUEL ARRAES - CG. Nº 023/2022</v>
      </c>
      <c r="C800" s="10"/>
      <c r="D800" s="11" t="str">
        <f>'[1]TCE - ANEXO II - Preencher'!E809</f>
        <v>MARIA DAS DORES DE SOUZA FIGUEIREDO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3222-05</v>
      </c>
      <c r="G800" s="14" t="str">
        <f>'[1]TCE - ANEXO II - Preencher'!I809</f>
        <v>12/2025</v>
      </c>
      <c r="H800" s="13" t="str">
        <f>'[1]TCE - ANEXO II - Preencher'!J809</f>
        <v>1 - Plantonista</v>
      </c>
      <c r="I800" s="13">
        <f>'[1]TCE - ANEXO II - Preencher'!K809</f>
        <v>44</v>
      </c>
      <c r="J800" s="15">
        <f>'[1]TCE - ANEXO II - Preencher'!L809</f>
        <v>1518</v>
      </c>
      <c r="K800" s="15">
        <f>'[1]TCE - ANEXO II - Preencher'!P809</f>
        <v>45.22</v>
      </c>
      <c r="L800" s="15">
        <f>'[1]TCE - ANEXO II - Preencher'!Q809</f>
        <v>3769.77</v>
      </c>
      <c r="M800" s="15">
        <f>'[1]TCE - ANEXO II - Preencher'!R809</f>
        <v>2083.33</v>
      </c>
      <c r="N800" s="16">
        <f>'[1]TCE - ANEXO II - Preencher'!S809</f>
        <v>303.60000000000002</v>
      </c>
      <c r="O800" s="17">
        <f>'[1]TCE - ANEXO II - Preencher'!W809</f>
        <v>1840.41</v>
      </c>
      <c r="P800" s="18">
        <f>'[1]TCE - ANEXO II - Preencher'!X809</f>
        <v>5879.51</v>
      </c>
      <c r="S800" s="22">
        <v>68058</v>
      </c>
    </row>
    <row r="801" spans="1:19" x14ac:dyDescent="0.25">
      <c r="A801" s="8">
        <f>IFERROR(VLOOKUP(B801,'[1]DADOS (OCULTAR)'!$Q$3:$S$136,3,0),"")</f>
        <v>9039744000275</v>
      </c>
      <c r="B801" s="9" t="str">
        <f>'[1]TCE - ANEXO II - Preencher'!C810</f>
        <v>HOSPITAL MIGUEL ARRAES - CG. Nº 023/2022</v>
      </c>
      <c r="C801" s="10"/>
      <c r="D801" s="11" t="str">
        <f>'[1]TCE - ANEXO II - Preencher'!E810</f>
        <v>MARIA DAS GRAÇAS LIRA RAMOS</v>
      </c>
      <c r="E801" s="12" t="str">
        <f>IF('[1]TCE - ANEXO II - Preencher'!G810="4 - Assistência Odontológica","2 - Outros Profissionais da saúde",'[1]TCE - ANEXO II - Preencher'!G810)</f>
        <v>3 - Administrativo</v>
      </c>
      <c r="F801" s="13" t="str">
        <f>'[1]TCE - ANEXO II - Preencher'!H810</f>
        <v>2515-10</v>
      </c>
      <c r="G801" s="14" t="str">
        <f>'[1]TCE - ANEXO II - Preencher'!I810</f>
        <v>12/2025</v>
      </c>
      <c r="H801" s="13" t="str">
        <f>'[1]TCE - ANEXO II - Preencher'!J810</f>
        <v>2 - Diarista</v>
      </c>
      <c r="I801" s="13">
        <f>'[1]TCE - ANEXO II - Preencher'!K810</f>
        <v>30</v>
      </c>
      <c r="J801" s="15">
        <f>'[1]TCE - ANEXO II - Preencher'!L810</f>
        <v>2145.5100000000002</v>
      </c>
      <c r="K801" s="15">
        <f>'[1]TCE - ANEXO II - Preencher'!P810</f>
        <v>0</v>
      </c>
      <c r="L801" s="15">
        <f>'[1]TCE - ANEXO II - Preencher'!Q810</f>
        <v>3250.08</v>
      </c>
      <c r="M801" s="15">
        <f>'[1]TCE - ANEXO II - Preencher'!R810</f>
        <v>390.64</v>
      </c>
      <c r="N801" s="16">
        <f>'[1]TCE - ANEXO II - Preencher'!S810</f>
        <v>471.02</v>
      </c>
      <c r="O801" s="17">
        <f>'[1]TCE - ANEXO II - Preencher'!W810</f>
        <v>1922.44</v>
      </c>
      <c r="P801" s="18">
        <f>'[1]TCE - ANEXO II - Preencher'!X810</f>
        <v>4334.8099999999995</v>
      </c>
      <c r="S801" s="22">
        <v>68089</v>
      </c>
    </row>
    <row r="802" spans="1:19" x14ac:dyDescent="0.25">
      <c r="A802" s="8">
        <f>IFERROR(VLOOKUP(B802,'[1]DADOS (OCULTAR)'!$Q$3:$S$136,3,0),"")</f>
        <v>9039744000275</v>
      </c>
      <c r="B802" s="9" t="str">
        <f>'[1]TCE - ANEXO II - Preencher'!C811</f>
        <v>HOSPITAL MIGUEL ARRAES - CG. Nº 023/2022</v>
      </c>
      <c r="C802" s="10"/>
      <c r="D802" s="11" t="str">
        <f>'[1]TCE - ANEXO II - Preencher'!E811</f>
        <v>MARIA DE FATIMA DA SILVA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3222-05</v>
      </c>
      <c r="G802" s="14" t="str">
        <f>'[1]TCE - ANEXO II - Preencher'!I811</f>
        <v>12/2025</v>
      </c>
      <c r="H802" s="13" t="str">
        <f>'[1]TCE - ANEXO II - Preencher'!J811</f>
        <v>1 - Plantonista</v>
      </c>
      <c r="I802" s="13">
        <f>'[1]TCE - ANEXO II - Preencher'!K811</f>
        <v>44</v>
      </c>
      <c r="J802" s="15">
        <f>'[1]TCE - ANEXO II - Preencher'!L811</f>
        <v>1467.4</v>
      </c>
      <c r="K802" s="15">
        <f>'[1]TCE - ANEXO II - Preencher'!P811</f>
        <v>45.22</v>
      </c>
      <c r="L802" s="15">
        <f>'[1]TCE - ANEXO II - Preencher'!Q811</f>
        <v>3674.18</v>
      </c>
      <c r="M802" s="15">
        <f>'[1]TCE - ANEXO II - Preencher'!R811</f>
        <v>2209.83</v>
      </c>
      <c r="N802" s="16">
        <f>'[1]TCE - ANEXO II - Preencher'!S811</f>
        <v>303.60000000000002</v>
      </c>
      <c r="O802" s="17">
        <f>'[1]TCE - ANEXO II - Preencher'!W811</f>
        <v>1855.41</v>
      </c>
      <c r="P802" s="18">
        <f>'[1]TCE - ANEXO II - Preencher'!X811</f>
        <v>5844.8200000000006</v>
      </c>
      <c r="S802" s="22">
        <v>68119</v>
      </c>
    </row>
    <row r="803" spans="1:19" x14ac:dyDescent="0.25">
      <c r="A803" s="8">
        <f>IFERROR(VLOOKUP(B803,'[1]DADOS (OCULTAR)'!$Q$3:$S$136,3,0),"")</f>
        <v>9039744000275</v>
      </c>
      <c r="B803" s="9" t="str">
        <f>'[1]TCE - ANEXO II - Preencher'!C812</f>
        <v>HOSPITAL MIGUEL ARRAES - CG. Nº 023/2022</v>
      </c>
      <c r="C803" s="10"/>
      <c r="D803" s="11" t="str">
        <f>'[1]TCE - ANEXO II - Preencher'!E812</f>
        <v>MARIA DE FATIMA LEITE FERREIRA</v>
      </c>
      <c r="E803" s="12" t="str">
        <f>IF('[1]TCE - ANEXO II - Preencher'!G812="4 - Assistência Odontológica","2 - Outros Profissionais da saúde",'[1]TCE - ANEXO II - Preencher'!G812)</f>
        <v>3 - Administrativo</v>
      </c>
      <c r="F803" s="13" t="str">
        <f>'[1]TCE - ANEXO II - Preencher'!H812</f>
        <v>5143-20</v>
      </c>
      <c r="G803" s="14" t="str">
        <f>'[1]TCE - ANEXO II - Preencher'!I812</f>
        <v>12/2025</v>
      </c>
      <c r="H803" s="13" t="str">
        <f>'[1]TCE - ANEXO II - Preencher'!J812</f>
        <v>1 - Plantonista</v>
      </c>
      <c r="I803" s="13">
        <f>'[1]TCE - ANEXO II - Preencher'!K812</f>
        <v>44</v>
      </c>
      <c r="J803" s="15">
        <f>'[1]TCE - ANEXO II - Preencher'!L812</f>
        <v>1518</v>
      </c>
      <c r="K803" s="15">
        <f>'[1]TCE - ANEXO II - Preencher'!P812</f>
        <v>0</v>
      </c>
      <c r="L803" s="15">
        <f>'[1]TCE - ANEXO II - Preencher'!Q812</f>
        <v>3320.08</v>
      </c>
      <c r="M803" s="15">
        <f>'[1]TCE - ANEXO II - Preencher'!R812</f>
        <v>1877.5</v>
      </c>
      <c r="N803" s="16">
        <f>'[1]TCE - ANEXO II - Preencher'!S812</f>
        <v>0</v>
      </c>
      <c r="O803" s="17">
        <f>'[1]TCE - ANEXO II - Preencher'!W812</f>
        <v>2560.9499999999998</v>
      </c>
      <c r="P803" s="18">
        <f>'[1]TCE - ANEXO II - Preencher'!X812</f>
        <v>4154.63</v>
      </c>
      <c r="S803" s="22">
        <v>68150</v>
      </c>
    </row>
    <row r="804" spans="1:19" x14ac:dyDescent="0.25">
      <c r="A804" s="8">
        <f>IFERROR(VLOOKUP(B804,'[1]DADOS (OCULTAR)'!$Q$3:$S$136,3,0),"")</f>
        <v>9039744000275</v>
      </c>
      <c r="B804" s="9" t="str">
        <f>'[1]TCE - ANEXO II - Preencher'!C813</f>
        <v>HOSPITAL MIGUEL ARRAES - CG. Nº 023/2022</v>
      </c>
      <c r="C804" s="10"/>
      <c r="D804" s="11" t="str">
        <f>'[1]TCE - ANEXO II - Preencher'!E813</f>
        <v>MARIA DO CARMO SILVA SOUZA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3222-05</v>
      </c>
      <c r="G804" s="14" t="str">
        <f>'[1]TCE - ANEXO II - Preencher'!I813</f>
        <v>12/2025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1518</v>
      </c>
      <c r="K804" s="15">
        <f>'[1]TCE - ANEXO II - Preencher'!P813</f>
        <v>45.22</v>
      </c>
      <c r="L804" s="15">
        <f>'[1]TCE - ANEXO II - Preencher'!Q813</f>
        <v>3799.69</v>
      </c>
      <c r="M804" s="15">
        <f>'[1]TCE - ANEXO II - Preencher'!R813</f>
        <v>2423.91</v>
      </c>
      <c r="N804" s="16">
        <f>'[1]TCE - ANEXO II - Preencher'!S813</f>
        <v>0</v>
      </c>
      <c r="O804" s="17">
        <f>'[1]TCE - ANEXO II - Preencher'!W813</f>
        <v>2526.4899999999998</v>
      </c>
      <c r="P804" s="18">
        <f>'[1]TCE - ANEXO II - Preencher'!X813</f>
        <v>5260.33</v>
      </c>
      <c r="S804" s="22">
        <v>68181</v>
      </c>
    </row>
    <row r="805" spans="1:19" x14ac:dyDescent="0.25">
      <c r="A805" s="8">
        <f>IFERROR(VLOOKUP(B805,'[1]DADOS (OCULTAR)'!$Q$3:$S$136,3,0),"")</f>
        <v>9039744000275</v>
      </c>
      <c r="B805" s="9" t="str">
        <f>'[1]TCE - ANEXO II - Preencher'!C814</f>
        <v>HOSPITAL MIGUEL ARRAES - CG. Nº 023/2022</v>
      </c>
      <c r="C805" s="10"/>
      <c r="D805" s="11" t="str">
        <f>'[1]TCE - ANEXO II - Preencher'!E814</f>
        <v>MARIA DOS PRAZERES VASCURADO DE OLIVEIRA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3222-05</v>
      </c>
      <c r="G805" s="14" t="str">
        <f>'[1]TCE - ANEXO II - Preencher'!I814</f>
        <v>12/2025</v>
      </c>
      <c r="H805" s="13" t="str">
        <f>'[1]TCE - ANEXO II - Preencher'!J814</f>
        <v>1 - Plantonista</v>
      </c>
      <c r="I805" s="13">
        <f>'[1]TCE - ANEXO II - Preencher'!K814</f>
        <v>44</v>
      </c>
      <c r="J805" s="15">
        <f>'[1]TCE - ANEXO II - Preencher'!L814</f>
        <v>1518</v>
      </c>
      <c r="K805" s="15">
        <f>'[1]TCE - ANEXO II - Preencher'!P814</f>
        <v>45.22</v>
      </c>
      <c r="L805" s="15">
        <f>'[1]TCE - ANEXO II - Preencher'!Q814</f>
        <v>4016.56</v>
      </c>
      <c r="M805" s="15">
        <f>'[1]TCE - ANEXO II - Preencher'!R814</f>
        <v>2223.81</v>
      </c>
      <c r="N805" s="16">
        <f>'[1]TCE - ANEXO II - Preencher'!S814</f>
        <v>0</v>
      </c>
      <c r="O805" s="17">
        <f>'[1]TCE - ANEXO II - Preencher'!W814</f>
        <v>1992.29</v>
      </c>
      <c r="P805" s="18">
        <f>'[1]TCE - ANEXO II - Preencher'!X814</f>
        <v>5811.3</v>
      </c>
      <c r="S805" s="22">
        <v>68211</v>
      </c>
    </row>
    <row r="806" spans="1:19" x14ac:dyDescent="0.25">
      <c r="A806" s="8">
        <f>IFERROR(VLOOKUP(B806,'[1]DADOS (OCULTAR)'!$Q$3:$S$136,3,0),"")</f>
        <v>9039744000275</v>
      </c>
      <c r="B806" s="9" t="str">
        <f>'[1]TCE - ANEXO II - Preencher'!C815</f>
        <v>HOSPITAL MIGUEL ARRAES - CG. Nº 023/2022</v>
      </c>
      <c r="C806" s="10"/>
      <c r="D806" s="11" t="str">
        <f>'[1]TCE - ANEXO II - Preencher'!E815</f>
        <v>MARIA EDHUARDA LICA DIAS</v>
      </c>
      <c r="E806" s="12" t="str">
        <f>IF('[1]TCE - ANEXO II - Preencher'!G815="4 - Assistência Odontológica","2 - Outros Profissionais da saúde",'[1]TCE - ANEXO II - Preencher'!G815)</f>
        <v>3 - Administrativo</v>
      </c>
      <c r="F806" s="13" t="str">
        <f>'[1]TCE - ANEXO II - Preencher'!H815</f>
        <v>4141-05</v>
      </c>
      <c r="G806" s="14" t="str">
        <f>'[1]TCE - ANEXO II - Preencher'!I815</f>
        <v>12/2025</v>
      </c>
      <c r="H806" s="13" t="str">
        <f>'[1]TCE - ANEXO II - Preencher'!J815</f>
        <v>2 - Diarista</v>
      </c>
      <c r="I806" s="13">
        <f>'[1]TCE - ANEXO II - Preencher'!K815</f>
        <v>44</v>
      </c>
      <c r="J806" s="15">
        <f>'[1]TCE - ANEXO II - Preencher'!L815</f>
        <v>1728.21</v>
      </c>
      <c r="K806" s="15">
        <f>'[1]TCE - ANEXO II - Preencher'!P815</f>
        <v>0</v>
      </c>
      <c r="L806" s="15">
        <f>'[1]TCE - ANEXO II - Preencher'!Q815</f>
        <v>1832.82</v>
      </c>
      <c r="M806" s="15">
        <f>'[1]TCE - ANEXO II - Preencher'!R815</f>
        <v>86.41</v>
      </c>
      <c r="N806" s="16">
        <f>'[1]TCE - ANEXO II - Preencher'!S815</f>
        <v>0</v>
      </c>
      <c r="O806" s="17">
        <f>'[1]TCE - ANEXO II - Preencher'!W815</f>
        <v>1431</v>
      </c>
      <c r="P806" s="18">
        <f>'[1]TCE - ANEXO II - Preencher'!X815</f>
        <v>2216.4399999999996</v>
      </c>
    </row>
    <row r="807" spans="1:19" x14ac:dyDescent="0.25">
      <c r="A807" s="8">
        <f>IFERROR(VLOOKUP(B807,'[1]DADOS (OCULTAR)'!$Q$3:$S$136,3,0),"")</f>
        <v>9039744000275</v>
      </c>
      <c r="B807" s="9" t="str">
        <f>'[1]TCE - ANEXO II - Preencher'!C816</f>
        <v>HOSPITAL MIGUEL ARRAES - CG. Nº 023/2022</v>
      </c>
      <c r="C807" s="10"/>
      <c r="D807" s="11" t="str">
        <f>'[1]TCE - ANEXO II - Preencher'!E816</f>
        <v>MARIA EDILENE GOUVEIA DE SOUZA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3222-05</v>
      </c>
      <c r="G807" s="14" t="str">
        <f>'[1]TCE - ANEXO II - Preencher'!I816</f>
        <v>12/2025</v>
      </c>
      <c r="H807" s="13" t="str">
        <f>'[1]TCE - ANEXO II - Preencher'!J816</f>
        <v>1 - Plantonista</v>
      </c>
      <c r="I807" s="13">
        <f>'[1]TCE - ANEXO II - Preencher'!K816</f>
        <v>44</v>
      </c>
      <c r="J807" s="15">
        <f>'[1]TCE - ANEXO II - Preencher'!L816</f>
        <v>1518</v>
      </c>
      <c r="K807" s="15">
        <f>'[1]TCE - ANEXO II - Preencher'!P816</f>
        <v>45.22</v>
      </c>
      <c r="L807" s="15">
        <f>'[1]TCE - ANEXO II - Preencher'!Q816</f>
        <v>3511.1</v>
      </c>
      <c r="M807" s="15">
        <f>'[1]TCE - ANEXO II - Preencher'!R816</f>
        <v>1931.53</v>
      </c>
      <c r="N807" s="16">
        <f>'[1]TCE - ANEXO II - Preencher'!S816</f>
        <v>151.80000000000001</v>
      </c>
      <c r="O807" s="17">
        <f>'[1]TCE - ANEXO II - Preencher'!W816</f>
        <v>1824.9</v>
      </c>
      <c r="P807" s="18">
        <f>'[1]TCE - ANEXO II - Preencher'!X816</f>
        <v>5332.75</v>
      </c>
    </row>
    <row r="808" spans="1:19" x14ac:dyDescent="0.25">
      <c r="A808" s="8">
        <f>IFERROR(VLOOKUP(B808,'[1]DADOS (OCULTAR)'!$Q$3:$S$136,3,0),"")</f>
        <v>9039744000275</v>
      </c>
      <c r="B808" s="9" t="str">
        <f>'[1]TCE - ANEXO II - Preencher'!C817</f>
        <v>HOSPITAL MIGUEL ARRAES - CG. Nº 023/2022</v>
      </c>
      <c r="C808" s="10"/>
      <c r="D808" s="11" t="str">
        <f>'[1]TCE - ANEXO II - Preencher'!E817</f>
        <v>MARIA EDUARDA ALEXANDRE FERNANDES</v>
      </c>
      <c r="E808" s="12" t="str">
        <f>IF('[1]TCE - ANEXO II - Preencher'!G817="4 - Assistência Odontológica","2 - Outros Profissionais da saúde",'[1]TCE - ANEXO II - Preencher'!G817)</f>
        <v>3 - Administrativo</v>
      </c>
      <c r="F808" s="13" t="str">
        <f>'[1]TCE - ANEXO II - Preencher'!H817</f>
        <v>4110-10</v>
      </c>
      <c r="G808" s="14" t="str">
        <f>'[1]TCE - ANEXO II - Preencher'!I817</f>
        <v>12/2025</v>
      </c>
      <c r="H808" s="13" t="str">
        <f>'[1]TCE - ANEXO II - Preencher'!J817</f>
        <v>2 - Diarista</v>
      </c>
      <c r="I808" s="13">
        <f>'[1]TCE - ANEXO II - Preencher'!K817</f>
        <v>20</v>
      </c>
      <c r="J808" s="15">
        <f>'[1]TCE - ANEXO II - Preencher'!L817</f>
        <v>759</v>
      </c>
      <c r="K808" s="15">
        <f>'[1]TCE - ANEXO II - Preencher'!P817</f>
        <v>0</v>
      </c>
      <c r="L808" s="15">
        <f>'[1]TCE - ANEXO II - Preencher'!Q817</f>
        <v>63.25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93.29</v>
      </c>
      <c r="P808" s="18">
        <f>'[1]TCE - ANEXO II - Preencher'!X817</f>
        <v>728.96</v>
      </c>
    </row>
    <row r="809" spans="1:19" x14ac:dyDescent="0.25">
      <c r="A809" s="8">
        <f>IFERROR(VLOOKUP(B809,'[1]DADOS (OCULTAR)'!$Q$3:$S$136,3,0),"")</f>
        <v>9039744000275</v>
      </c>
      <c r="B809" s="9" t="str">
        <f>'[1]TCE - ANEXO II - Preencher'!C818</f>
        <v>HOSPITAL MIGUEL ARRAES - CG. Nº 023/2022</v>
      </c>
      <c r="C809" s="10"/>
      <c r="D809" s="11" t="str">
        <f>'[1]TCE - ANEXO II - Preencher'!E818</f>
        <v>MARIA EDUARDA CAVALCANTE DA HORA</v>
      </c>
      <c r="E809" s="12" t="str">
        <f>IF('[1]TCE - ANEXO II - Preencher'!G818="4 - Assistência Odontológica","2 - Outros Profissionais da saúde",'[1]TCE - ANEXO II - Preencher'!G818)</f>
        <v>3 - Administrativo</v>
      </c>
      <c r="F809" s="13" t="str">
        <f>'[1]TCE - ANEXO II - Preencher'!H818</f>
        <v>4110-10</v>
      </c>
      <c r="G809" s="14" t="str">
        <f>'[1]TCE - ANEXO II - Preencher'!I818</f>
        <v>12/2025</v>
      </c>
      <c r="H809" s="13" t="str">
        <f>'[1]TCE - ANEXO II - Preencher'!J818</f>
        <v>2 - Diarista</v>
      </c>
      <c r="I809" s="13">
        <f>'[1]TCE - ANEXO II - Preencher'!K818</f>
        <v>44</v>
      </c>
      <c r="J809" s="15">
        <f>'[1]TCE - ANEXO II - Preencher'!L818</f>
        <v>1467.4</v>
      </c>
      <c r="K809" s="15">
        <f>'[1]TCE - ANEXO II - Preencher'!P818</f>
        <v>0</v>
      </c>
      <c r="L809" s="15">
        <f>'[1]TCE - ANEXO II - Preencher'!Q818</f>
        <v>885.5</v>
      </c>
      <c r="M809" s="15">
        <f>'[1]TCE - ANEXO II - Preencher'!R818</f>
        <v>101.2</v>
      </c>
      <c r="N809" s="16">
        <f>'[1]TCE - ANEXO II - Preencher'!S818</f>
        <v>0</v>
      </c>
      <c r="O809" s="17">
        <f>'[1]TCE - ANEXO II - Preencher'!W818</f>
        <v>803.64</v>
      </c>
      <c r="P809" s="18">
        <f>'[1]TCE - ANEXO II - Preencher'!X818</f>
        <v>1650.46</v>
      </c>
    </row>
    <row r="810" spans="1:19" x14ac:dyDescent="0.25">
      <c r="A810" s="8">
        <f>IFERROR(VLOOKUP(B810,'[1]DADOS (OCULTAR)'!$Q$3:$S$136,3,0),"")</f>
        <v>9039744000275</v>
      </c>
      <c r="B810" s="9" t="str">
        <f>'[1]TCE - ANEXO II - Preencher'!C819</f>
        <v>HOSPITAL MIGUEL ARRAES - CG. Nº 023/2022</v>
      </c>
      <c r="C810" s="10"/>
      <c r="D810" s="11" t="str">
        <f>'[1]TCE - ANEXO II - Preencher'!E819</f>
        <v>MARIA EDUARDA DA SILVA MACHADO</v>
      </c>
      <c r="E810" s="12" t="str">
        <f>IF('[1]TCE - ANEXO II - Preencher'!G819="4 - Assistência Odontológica","2 - Outros Profissionais da saúde",'[1]TCE - ANEXO II - Preencher'!G819)</f>
        <v>2 - Outros Profissionais da Saúde</v>
      </c>
      <c r="F810" s="13" t="str">
        <f>'[1]TCE - ANEXO II - Preencher'!H819</f>
        <v>3222-05</v>
      </c>
      <c r="G810" s="14" t="str">
        <f>'[1]TCE - ANEXO II - Preencher'!I819</f>
        <v>12/2025</v>
      </c>
      <c r="H810" s="13" t="str">
        <f>'[1]TCE - ANEXO II - Preencher'!J819</f>
        <v>1 - Plantonista</v>
      </c>
      <c r="I810" s="13">
        <f>'[1]TCE - ANEXO II - Preencher'!K819</f>
        <v>44</v>
      </c>
      <c r="J810" s="15">
        <f>'[1]TCE - ANEXO II - Preencher'!L819</f>
        <v>1518</v>
      </c>
      <c r="K810" s="15">
        <f>'[1]TCE - ANEXO II - Preencher'!P819</f>
        <v>45.22</v>
      </c>
      <c r="L810" s="15">
        <f>'[1]TCE - ANEXO II - Preencher'!Q819</f>
        <v>3686.36</v>
      </c>
      <c r="M810" s="15">
        <f>'[1]TCE - ANEXO II - Preencher'!R819</f>
        <v>2228.9299999999998</v>
      </c>
      <c r="N810" s="16">
        <f>'[1]TCE - ANEXO II - Preencher'!S819</f>
        <v>0</v>
      </c>
      <c r="O810" s="17">
        <f>'[1]TCE - ANEXO II - Preencher'!W819</f>
        <v>2092.73</v>
      </c>
      <c r="P810" s="18">
        <f>'[1]TCE - ANEXO II - Preencher'!X819</f>
        <v>5385.7800000000007</v>
      </c>
    </row>
    <row r="811" spans="1:19" x14ac:dyDescent="0.25">
      <c r="A811" s="8">
        <f>IFERROR(VLOOKUP(B811,'[1]DADOS (OCULTAR)'!$Q$3:$S$136,3,0),"")</f>
        <v>9039744000275</v>
      </c>
      <c r="B811" s="9" t="str">
        <f>'[1]TCE - ANEXO II - Preencher'!C820</f>
        <v>HOSPITAL MIGUEL ARRAES - CG. Nº 023/2022</v>
      </c>
      <c r="C811" s="10"/>
      <c r="D811" s="11" t="str">
        <f>'[1]TCE - ANEXO II - Preencher'!E820</f>
        <v>MARIA EVANICE DA SILVA SANTOS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3222-05</v>
      </c>
      <c r="G811" s="14" t="str">
        <f>'[1]TCE - ANEXO II - Preencher'!I820</f>
        <v>12/2025</v>
      </c>
      <c r="H811" s="13" t="str">
        <f>'[1]TCE - ANEXO II - Preencher'!J820</f>
        <v>1 - Plantonista</v>
      </c>
      <c r="I811" s="13">
        <f>'[1]TCE - ANEXO II - Preencher'!K820</f>
        <v>44</v>
      </c>
      <c r="J811" s="15">
        <f>'[1]TCE - ANEXO II - Preencher'!L820</f>
        <v>1518</v>
      </c>
      <c r="K811" s="15">
        <f>'[1]TCE - ANEXO II - Preencher'!P820</f>
        <v>45.22</v>
      </c>
      <c r="L811" s="15">
        <f>'[1]TCE - ANEXO II - Preencher'!Q820</f>
        <v>4055.68</v>
      </c>
      <c r="M811" s="15">
        <f>'[1]TCE - ANEXO II - Preencher'!R820</f>
        <v>5234.54</v>
      </c>
      <c r="N811" s="16">
        <f>'[1]TCE - ANEXO II - Preencher'!S820</f>
        <v>151.80000000000001</v>
      </c>
      <c r="O811" s="17">
        <f>'[1]TCE - ANEXO II - Preencher'!W820</f>
        <v>2189.31</v>
      </c>
      <c r="P811" s="18">
        <f>'[1]TCE - ANEXO II - Preencher'!X820</f>
        <v>8815.9299999999985</v>
      </c>
    </row>
    <row r="812" spans="1:19" x14ac:dyDescent="0.25">
      <c r="A812" s="8">
        <f>IFERROR(VLOOKUP(B812,'[1]DADOS (OCULTAR)'!$Q$3:$S$136,3,0),"")</f>
        <v>9039744000275</v>
      </c>
      <c r="B812" s="9" t="str">
        <f>'[1]TCE - ANEXO II - Preencher'!C821</f>
        <v>HOSPITAL MIGUEL ARRAES - CG. Nº 023/2022</v>
      </c>
      <c r="C812" s="10"/>
      <c r="D812" s="11" t="str">
        <f>'[1]TCE - ANEXO II - Preencher'!E821</f>
        <v>MARIA GEANE DA SILVA</v>
      </c>
      <c r="E812" s="12" t="str">
        <f>IF('[1]TCE - ANEXO II - Preencher'!G821="4 - Assistência Odontológica","2 - Outros Profissionais da saúde",'[1]TCE - ANEXO II - Preencher'!G821)</f>
        <v>3 - Administrativo</v>
      </c>
      <c r="F812" s="13" t="str">
        <f>'[1]TCE - ANEXO II - Preencher'!H821</f>
        <v>5143-20</v>
      </c>
      <c r="G812" s="14" t="str">
        <f>'[1]TCE - ANEXO II - Preencher'!I821</f>
        <v>12/2025</v>
      </c>
      <c r="H812" s="13" t="str">
        <f>'[1]TCE - ANEXO II - Preencher'!J821</f>
        <v>1 - Plantonista</v>
      </c>
      <c r="I812" s="13">
        <f>'[1]TCE - ANEXO II - Preencher'!K821</f>
        <v>44</v>
      </c>
      <c r="J812" s="15">
        <f>'[1]TCE - ANEXO II - Preencher'!L821</f>
        <v>1518</v>
      </c>
      <c r="K812" s="15">
        <f>'[1]TCE - ANEXO II - Preencher'!P821</f>
        <v>0</v>
      </c>
      <c r="L812" s="15">
        <f>'[1]TCE - ANEXO II - Preencher'!Q821</f>
        <v>3524.19</v>
      </c>
      <c r="M812" s="15">
        <f>'[1]TCE - ANEXO II - Preencher'!R821</f>
        <v>1893.78</v>
      </c>
      <c r="N812" s="16">
        <f>'[1]TCE - ANEXO II - Preencher'!S821</f>
        <v>0</v>
      </c>
      <c r="O812" s="17">
        <f>'[1]TCE - ANEXO II - Preencher'!W821</f>
        <v>2569.7399999999998</v>
      </c>
      <c r="P812" s="18">
        <f>'[1]TCE - ANEXO II - Preencher'!X821</f>
        <v>4366.2300000000005</v>
      </c>
    </row>
    <row r="813" spans="1:19" x14ac:dyDescent="0.25">
      <c r="A813" s="8">
        <f>IFERROR(VLOOKUP(B813,'[1]DADOS (OCULTAR)'!$Q$3:$S$136,3,0),"")</f>
        <v>9039744000275</v>
      </c>
      <c r="B813" s="9" t="str">
        <f>'[1]TCE - ANEXO II - Preencher'!C822</f>
        <v>HOSPITAL MIGUEL ARRAES - CG. Nº 023/2022</v>
      </c>
      <c r="C813" s="10"/>
      <c r="D813" s="11" t="str">
        <f>'[1]TCE - ANEXO II - Preencher'!E822</f>
        <v>MARIA GENILDA DA SILVA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3222-05</v>
      </c>
      <c r="G813" s="14" t="str">
        <f>'[1]TCE - ANEXO II - Preencher'!I822</f>
        <v>12/2025</v>
      </c>
      <c r="H813" s="13" t="str">
        <f>'[1]TCE - ANEXO II - Preencher'!J822</f>
        <v>2 - Diarista</v>
      </c>
      <c r="I813" s="13">
        <f>'[1]TCE - ANEXO II - Preencher'!K822</f>
        <v>44</v>
      </c>
      <c r="J813" s="15">
        <f>'[1]TCE - ANEXO II - Preencher'!L822</f>
        <v>1467.4</v>
      </c>
      <c r="K813" s="15">
        <f>'[1]TCE - ANEXO II - Preencher'!P822</f>
        <v>45.22</v>
      </c>
      <c r="L813" s="15">
        <f>'[1]TCE - ANEXO II - Preencher'!Q822</f>
        <v>3514.2</v>
      </c>
      <c r="M813" s="15">
        <f>'[1]TCE - ANEXO II - Preencher'!R822</f>
        <v>2133.9299999999998</v>
      </c>
      <c r="N813" s="16">
        <f>'[1]TCE - ANEXO II - Preencher'!S822</f>
        <v>151.80000000000001</v>
      </c>
      <c r="O813" s="17">
        <f>'[1]TCE - ANEXO II - Preencher'!W822</f>
        <v>2392.08</v>
      </c>
      <c r="P813" s="18">
        <f>'[1]TCE - ANEXO II - Preencher'!X822</f>
        <v>4920.47</v>
      </c>
    </row>
    <row r="814" spans="1:19" x14ac:dyDescent="0.25">
      <c r="A814" s="8">
        <f>IFERROR(VLOOKUP(B814,'[1]DADOS (OCULTAR)'!$Q$3:$S$136,3,0),"")</f>
        <v>9039744000275</v>
      </c>
      <c r="B814" s="9" t="str">
        <f>'[1]TCE - ANEXO II - Preencher'!C823</f>
        <v>HOSPITAL MIGUEL ARRAES - CG. Nº 023/2022</v>
      </c>
      <c r="C814" s="10"/>
      <c r="D814" s="11" t="str">
        <f>'[1]TCE - ANEXO II - Preencher'!E823</f>
        <v>MARIA GORETT HORA PIMENTEL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 t="str">
        <f>'[1]TCE - ANEXO II - Preencher'!H823</f>
        <v>3222-05</v>
      </c>
      <c r="G814" s="14" t="str">
        <f>'[1]TCE - ANEXO II - Preencher'!I823</f>
        <v>12/2025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1518</v>
      </c>
      <c r="K814" s="15">
        <f>'[1]TCE - ANEXO II - Preencher'!P823</f>
        <v>45.22</v>
      </c>
      <c r="L814" s="15">
        <f>'[1]TCE - ANEXO II - Preencher'!Q823</f>
        <v>3968.63</v>
      </c>
      <c r="M814" s="15">
        <f>'[1]TCE - ANEXO II - Preencher'!R823</f>
        <v>2159.23</v>
      </c>
      <c r="N814" s="16">
        <f>'[1]TCE - ANEXO II - Preencher'!S823</f>
        <v>303.60000000000002</v>
      </c>
      <c r="O814" s="17">
        <f>'[1]TCE - ANEXO II - Preencher'!W823</f>
        <v>2070.02</v>
      </c>
      <c r="P814" s="18">
        <f>'[1]TCE - ANEXO II - Preencher'!X823</f>
        <v>5924.66</v>
      </c>
    </row>
    <row r="815" spans="1:19" x14ac:dyDescent="0.25">
      <c r="A815" s="8">
        <f>IFERROR(VLOOKUP(B815,'[1]DADOS (OCULTAR)'!$Q$3:$S$136,3,0),"")</f>
        <v>9039744000275</v>
      </c>
      <c r="B815" s="9" t="str">
        <f>'[1]TCE - ANEXO II - Preencher'!C824</f>
        <v>HOSPITAL MIGUEL ARRAES - CG. Nº 023/2022</v>
      </c>
      <c r="C815" s="10"/>
      <c r="D815" s="11" t="str">
        <f>'[1]TCE - ANEXO II - Preencher'!E824</f>
        <v>MARIA GORETTI DE SOUZA OLIVEIRA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 t="str">
        <f>'[1]TCE - ANEXO II - Preencher'!H824</f>
        <v>3222-05</v>
      </c>
      <c r="G815" s="14" t="str">
        <f>'[1]TCE - ANEXO II - Preencher'!I824</f>
        <v>12/2025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1062.5999999999999</v>
      </c>
      <c r="K815" s="15">
        <f>'[1]TCE - ANEXO II - Preencher'!P824</f>
        <v>45.22</v>
      </c>
      <c r="L815" s="15">
        <f>'[1]TCE - ANEXO II - Preencher'!Q824</f>
        <v>4161.05</v>
      </c>
      <c r="M815" s="15">
        <f>'[1]TCE - ANEXO II - Preencher'!R824</f>
        <v>2837.5</v>
      </c>
      <c r="N815" s="16">
        <f>'[1]TCE - ANEXO II - Preencher'!S824</f>
        <v>151.80000000000001</v>
      </c>
      <c r="O815" s="17">
        <f>'[1]TCE - ANEXO II - Preencher'!W824</f>
        <v>2155.41</v>
      </c>
      <c r="P815" s="18">
        <f>'[1]TCE - ANEXO II - Preencher'!X824</f>
        <v>6102.76</v>
      </c>
      <c r="Q815" s="21"/>
    </row>
    <row r="816" spans="1:19" x14ac:dyDescent="0.25">
      <c r="A816" s="8">
        <f>IFERROR(VLOOKUP(B816,'[1]DADOS (OCULTAR)'!$Q$3:$S$136,3,0),"")</f>
        <v>9039744000275</v>
      </c>
      <c r="B816" s="9" t="str">
        <f>'[1]TCE - ANEXO II - Preencher'!C825</f>
        <v>HOSPITAL MIGUEL ARRAES - CG. Nº 023/2022</v>
      </c>
      <c r="C816" s="10"/>
      <c r="D816" s="11" t="str">
        <f>'[1]TCE - ANEXO II - Preencher'!E825</f>
        <v>MARIA HELOISE LYRA VASCONCELOS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2234-05</v>
      </c>
      <c r="G816" s="14" t="str">
        <f>'[1]TCE - ANEXO II - Preencher'!I825</f>
        <v>12/2025</v>
      </c>
      <c r="H816" s="13" t="str">
        <f>'[1]TCE - ANEXO II - Preencher'!J825</f>
        <v>1 - Plantonista</v>
      </c>
      <c r="I816" s="13">
        <f>'[1]TCE - ANEXO II - Preencher'!K825</f>
        <v>30</v>
      </c>
      <c r="J816" s="15">
        <f>'[1]TCE - ANEXO II - Preencher'!L825</f>
        <v>3948.21</v>
      </c>
      <c r="K816" s="15">
        <f>'[1]TCE - ANEXO II - Preencher'!P825</f>
        <v>0</v>
      </c>
      <c r="L816" s="15">
        <f>'[1]TCE - ANEXO II - Preencher'!Q825</f>
        <v>5733.93</v>
      </c>
      <c r="M816" s="15">
        <f>'[1]TCE - ANEXO II - Preencher'!R825</f>
        <v>794.25</v>
      </c>
      <c r="N816" s="16">
        <f>'[1]TCE - ANEXO II - Preencher'!S825</f>
        <v>849.43</v>
      </c>
      <c r="O816" s="17">
        <f>'[1]TCE - ANEXO II - Preencher'!W825</f>
        <v>4318.26</v>
      </c>
      <c r="P816" s="18">
        <f>'[1]TCE - ANEXO II - Preencher'!X825</f>
        <v>7007.5599999999995</v>
      </c>
      <c r="Q816" s="21"/>
    </row>
    <row r="817" spans="1:17" x14ac:dyDescent="0.25">
      <c r="A817" s="8">
        <f>IFERROR(VLOOKUP(B817,'[1]DADOS (OCULTAR)'!$Q$3:$S$136,3,0),"")</f>
        <v>9039744000275</v>
      </c>
      <c r="B817" s="9" t="str">
        <f>'[1]TCE - ANEXO II - Preencher'!C826</f>
        <v>HOSPITAL MIGUEL ARRAES - CG. Nº 023/2022</v>
      </c>
      <c r="C817" s="10"/>
      <c r="D817" s="11" t="str">
        <f>'[1]TCE - ANEXO II - Preencher'!E826</f>
        <v>MARIA HELOIZA COSMO ALEXANDRE</v>
      </c>
      <c r="E817" s="12" t="str">
        <f>IF('[1]TCE - ANEXO II - Preencher'!G826="4 - Assistência Odontológica","2 - Outros Profissionais da saúde",'[1]TCE - ANEXO II - Preencher'!G826)</f>
        <v>3 - Administrativo</v>
      </c>
      <c r="F817" s="13" t="str">
        <f>'[1]TCE - ANEXO II - Preencher'!H826</f>
        <v>4110-10</v>
      </c>
      <c r="G817" s="14" t="str">
        <f>'[1]TCE - ANEXO II - Preencher'!I826</f>
        <v>12/2025</v>
      </c>
      <c r="H817" s="13" t="str">
        <f>'[1]TCE - ANEXO II - Preencher'!J826</f>
        <v>2 - Diarista</v>
      </c>
      <c r="I817" s="13">
        <f>'[1]TCE - ANEXO II - Preencher'!K826</f>
        <v>20</v>
      </c>
      <c r="J817" s="15">
        <f>'[1]TCE - ANEXO II - Preencher'!L826</f>
        <v>759</v>
      </c>
      <c r="K817" s="15">
        <f>'[1]TCE - ANEXO II - Preencher'!P826</f>
        <v>0</v>
      </c>
      <c r="L817" s="15">
        <f>'[1]TCE - ANEXO II - Preencher'!Q826</f>
        <v>189.75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196.74</v>
      </c>
      <c r="P817" s="18">
        <f>'[1]TCE - ANEXO II - Preencher'!X826</f>
        <v>752.01</v>
      </c>
      <c r="Q817" s="21"/>
    </row>
    <row r="818" spans="1:17" x14ac:dyDescent="0.25">
      <c r="A818" s="8">
        <f>IFERROR(VLOOKUP(B818,'[1]DADOS (OCULTAR)'!$Q$3:$S$136,3,0),"")</f>
        <v>9039744000275</v>
      </c>
      <c r="B818" s="9" t="str">
        <f>'[1]TCE - ANEXO II - Preencher'!C827</f>
        <v>HOSPITAL MIGUEL ARRAES - CG. Nº 023/2022</v>
      </c>
      <c r="C818" s="10"/>
      <c r="D818" s="11" t="str">
        <f>'[1]TCE - ANEXO II - Preencher'!E827</f>
        <v>MARIA IZABEL VIEIRA MENDES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 t="str">
        <f>'[1]TCE - ANEXO II - Preencher'!H827</f>
        <v>3222-05</v>
      </c>
      <c r="G818" s="14" t="str">
        <f>'[1]TCE - ANEXO II - Preencher'!I827</f>
        <v>12/2025</v>
      </c>
      <c r="H818" s="13" t="str">
        <f>'[1]TCE - ANEXO II - Preencher'!J827</f>
        <v>1 - Plantonista</v>
      </c>
      <c r="I818" s="13">
        <f>'[1]TCE - ANEXO II - Preencher'!K827</f>
        <v>44</v>
      </c>
      <c r="J818" s="15">
        <f>'[1]TCE - ANEXO II - Preencher'!L827</f>
        <v>1518</v>
      </c>
      <c r="K818" s="15">
        <f>'[1]TCE - ANEXO II - Preencher'!P827</f>
        <v>45.22</v>
      </c>
      <c r="L818" s="15">
        <f>'[1]TCE - ANEXO II - Preencher'!Q827</f>
        <v>3826.2</v>
      </c>
      <c r="M818" s="15">
        <f>'[1]TCE - ANEXO II - Preencher'!R827</f>
        <v>4951.32</v>
      </c>
      <c r="N818" s="16">
        <f>'[1]TCE - ANEXO II - Preencher'!S827</f>
        <v>303.60000000000002</v>
      </c>
      <c r="O818" s="17">
        <f>'[1]TCE - ANEXO II - Preencher'!W827</f>
        <v>2050.6</v>
      </c>
      <c r="P818" s="18">
        <f>'[1]TCE - ANEXO II - Preencher'!X827</f>
        <v>8593.74</v>
      </c>
      <c r="Q818" s="21"/>
    </row>
    <row r="819" spans="1:17" x14ac:dyDescent="0.25">
      <c r="A819" s="8">
        <f>IFERROR(VLOOKUP(B819,'[1]DADOS (OCULTAR)'!$Q$3:$S$136,3,0),"")</f>
        <v>9039744000275</v>
      </c>
      <c r="B819" s="9" t="str">
        <f>'[1]TCE - ANEXO II - Preencher'!C828</f>
        <v>HOSPITAL MIGUEL ARRAES - CG. Nº 023/2022</v>
      </c>
      <c r="C819" s="10"/>
      <c r="D819" s="11" t="str">
        <f>'[1]TCE - ANEXO II - Preencher'!E828</f>
        <v>MARIA JACIARA DE LUCENA ALBUQUERQUE</v>
      </c>
      <c r="E819" s="12" t="str">
        <f>IF('[1]TCE - ANEXO II - Preencher'!G828="4 - Assistência Odontológica","2 - Outros Profissionais da saúde",'[1]TCE - ANEXO II - Preencher'!G828)</f>
        <v>2 - Outros Profissionais da Saúde</v>
      </c>
      <c r="F819" s="13" t="str">
        <f>'[1]TCE - ANEXO II - Preencher'!H828</f>
        <v>3242-05</v>
      </c>
      <c r="G819" s="14" t="str">
        <f>'[1]TCE - ANEXO II - Preencher'!I828</f>
        <v>12/2025</v>
      </c>
      <c r="H819" s="13" t="str">
        <f>'[1]TCE - ANEXO II - Preencher'!J828</f>
        <v>1 - Plantonista</v>
      </c>
      <c r="I819" s="13">
        <f>'[1]TCE - ANEXO II - Preencher'!K828</f>
        <v>30</v>
      </c>
      <c r="J819" s="15">
        <f>'[1]TCE - ANEXO II - Preencher'!L828</f>
        <v>1778.37</v>
      </c>
      <c r="K819" s="15">
        <f>'[1]TCE - ANEXO II - Preencher'!P828</f>
        <v>0</v>
      </c>
      <c r="L819" s="15">
        <f>'[1]TCE - ANEXO II - Preencher'!Q828</f>
        <v>2302.4899999999998</v>
      </c>
      <c r="M819" s="15">
        <f>'[1]TCE - ANEXO II - Preencher'!R828</f>
        <v>884.8</v>
      </c>
      <c r="N819" s="16">
        <f>'[1]TCE - ANEXO II - Preencher'!S828</f>
        <v>0</v>
      </c>
      <c r="O819" s="17">
        <f>'[1]TCE - ANEXO II - Preencher'!W828</f>
        <v>2080.33</v>
      </c>
      <c r="P819" s="18">
        <f>'[1]TCE - ANEXO II - Preencher'!X828</f>
        <v>2885.33</v>
      </c>
      <c r="Q819" s="21"/>
    </row>
    <row r="820" spans="1:17" x14ac:dyDescent="0.25">
      <c r="A820" s="8">
        <f>IFERROR(VLOOKUP(B820,'[1]DADOS (OCULTAR)'!$Q$3:$S$136,3,0),"")</f>
        <v>9039744000275</v>
      </c>
      <c r="B820" s="9" t="str">
        <f>'[1]TCE - ANEXO II - Preencher'!C829</f>
        <v>HOSPITAL MIGUEL ARRAES - CG. Nº 023/2022</v>
      </c>
      <c r="C820" s="10"/>
      <c r="D820" s="11" t="str">
        <f>'[1]TCE - ANEXO II - Preencher'!E829</f>
        <v>MARIA JOELMA DOS SANTOS DE LIMA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3222-05</v>
      </c>
      <c r="G820" s="14" t="str">
        <f>'[1]TCE - ANEXO II - Preencher'!I829</f>
        <v>12/2025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1416.8</v>
      </c>
      <c r="K820" s="15">
        <f>'[1]TCE - ANEXO II - Preencher'!P829</f>
        <v>45.22</v>
      </c>
      <c r="L820" s="15">
        <f>'[1]TCE - ANEXO II - Preencher'!Q829</f>
        <v>4030.93</v>
      </c>
      <c r="M820" s="15">
        <f>'[1]TCE - ANEXO II - Preencher'!R829</f>
        <v>2416.37</v>
      </c>
      <c r="N820" s="16">
        <f>'[1]TCE - ANEXO II - Preencher'!S829</f>
        <v>303.60000000000002</v>
      </c>
      <c r="O820" s="17">
        <f>'[1]TCE - ANEXO II - Preencher'!W829</f>
        <v>2085.62</v>
      </c>
      <c r="P820" s="18">
        <f>'[1]TCE - ANEXO II - Preencher'!X829</f>
        <v>6127.3</v>
      </c>
      <c r="Q820" s="21"/>
    </row>
    <row r="821" spans="1:17" x14ac:dyDescent="0.25">
      <c r="A821" s="8">
        <f>IFERROR(VLOOKUP(B821,'[1]DADOS (OCULTAR)'!$Q$3:$S$136,3,0),"")</f>
        <v>9039744000275</v>
      </c>
      <c r="B821" s="9" t="str">
        <f>'[1]TCE - ANEXO II - Preencher'!C830</f>
        <v>HOSPITAL MIGUEL ARRAES - CG. Nº 023/2022</v>
      </c>
      <c r="C821" s="10"/>
      <c r="D821" s="11" t="str">
        <f>'[1]TCE - ANEXO II - Preencher'!E830</f>
        <v>MARIA JOSE DA SILVA MENESES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 t="str">
        <f>'[1]TCE - ANEXO II - Preencher'!H830</f>
        <v>3222-05</v>
      </c>
      <c r="G821" s="14" t="str">
        <f>'[1]TCE - ANEXO II - Preencher'!I830</f>
        <v>12/2025</v>
      </c>
      <c r="H821" s="13" t="str">
        <f>'[1]TCE - ANEXO II - Preencher'!J830</f>
        <v>1 - Plantonista</v>
      </c>
      <c r="I821" s="13">
        <f>'[1]TCE - ANEXO II - Preencher'!K830</f>
        <v>44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>
        <f>IFERROR(VLOOKUP(B822,'[1]DADOS (OCULTAR)'!$Q$3:$S$136,3,0),"")</f>
        <v>9039744000275</v>
      </c>
      <c r="B822" s="9" t="str">
        <f>'[1]TCE - ANEXO II - Preencher'!C831</f>
        <v>HOSPITAL MIGUEL ARRAES - CG. Nº 023/2022</v>
      </c>
      <c r="C822" s="10"/>
      <c r="D822" s="11" t="str">
        <f>'[1]TCE - ANEXO II - Preencher'!E831</f>
        <v>MARIA JOSE DOS SANTOS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3222-05</v>
      </c>
      <c r="G822" s="14" t="str">
        <f>'[1]TCE - ANEXO II - Preencher'!I831</f>
        <v>12/2025</v>
      </c>
      <c r="H822" s="13" t="str">
        <f>'[1]TCE - ANEXO II - Preencher'!J831</f>
        <v>1 - Plantonista</v>
      </c>
      <c r="I822" s="13">
        <f>'[1]TCE - ANEXO II - Preencher'!K831</f>
        <v>44</v>
      </c>
      <c r="J822" s="15">
        <f>'[1]TCE - ANEXO II - Preencher'!L831</f>
        <v>1467.4</v>
      </c>
      <c r="K822" s="15">
        <f>'[1]TCE - ANEXO II - Preencher'!P831</f>
        <v>45.22</v>
      </c>
      <c r="L822" s="15">
        <f>'[1]TCE - ANEXO II - Preencher'!Q831</f>
        <v>3780.61</v>
      </c>
      <c r="M822" s="15">
        <f>'[1]TCE - ANEXO II - Preencher'!R831</f>
        <v>1994.78</v>
      </c>
      <c r="N822" s="16">
        <f>'[1]TCE - ANEXO II - Preencher'!S831</f>
        <v>0</v>
      </c>
      <c r="O822" s="17">
        <f>'[1]TCE - ANEXO II - Preencher'!W831</f>
        <v>1815.13</v>
      </c>
      <c r="P822" s="18">
        <f>'[1]TCE - ANEXO II - Preencher'!X831</f>
        <v>5472.88</v>
      </c>
      <c r="Q822" s="21"/>
    </row>
    <row r="823" spans="1:17" x14ac:dyDescent="0.25">
      <c r="A823" s="8">
        <f>IFERROR(VLOOKUP(B823,'[1]DADOS (OCULTAR)'!$Q$3:$S$136,3,0),"")</f>
        <v>9039744000275</v>
      </c>
      <c r="B823" s="9" t="str">
        <f>'[1]TCE - ANEXO II - Preencher'!C832</f>
        <v>HOSPITAL MIGUEL ARRAES - CG. Nº 023/2022</v>
      </c>
      <c r="C823" s="10"/>
      <c r="D823" s="11" t="str">
        <f>'[1]TCE - ANEXO II - Preencher'!E832</f>
        <v>MARIA JOSE GOMES</v>
      </c>
      <c r="E823" s="12" t="str">
        <f>IF('[1]TCE - ANEXO II - Preencher'!G832="4 - Assistência Odontológica","2 - Outros Profissionais da saúde",'[1]TCE - ANEXO II - Preencher'!G832)</f>
        <v>2 - Outros Profissionais da Saúde</v>
      </c>
      <c r="F823" s="13" t="str">
        <f>'[1]TCE - ANEXO II - Preencher'!H832</f>
        <v>3222-05</v>
      </c>
      <c r="G823" s="14" t="str">
        <f>'[1]TCE - ANEXO II - Preencher'!I832</f>
        <v>12/2025</v>
      </c>
      <c r="H823" s="13" t="str">
        <f>'[1]TCE - ANEXO II - Preencher'!J832</f>
        <v>1 - Plantonista</v>
      </c>
      <c r="I823" s="13">
        <f>'[1]TCE - ANEXO II - Preencher'!K832</f>
        <v>44</v>
      </c>
      <c r="J823" s="15">
        <f>'[1]TCE - ANEXO II - Preencher'!L832</f>
        <v>1518</v>
      </c>
      <c r="K823" s="15">
        <f>'[1]TCE - ANEXO II - Preencher'!P832</f>
        <v>45.22</v>
      </c>
      <c r="L823" s="15">
        <f>'[1]TCE - ANEXO II - Preencher'!Q832</f>
        <v>3958.75</v>
      </c>
      <c r="M823" s="15">
        <f>'[1]TCE - ANEXO II - Preencher'!R832</f>
        <v>2237.89</v>
      </c>
      <c r="N823" s="16">
        <f>'[1]TCE - ANEXO II - Preencher'!S832</f>
        <v>151.80000000000001</v>
      </c>
      <c r="O823" s="17">
        <f>'[1]TCE - ANEXO II - Preencher'!W832</f>
        <v>1984.3</v>
      </c>
      <c r="P823" s="18">
        <f>'[1]TCE - ANEXO II - Preencher'!X832</f>
        <v>5927.3600000000006</v>
      </c>
      <c r="Q823" s="21"/>
    </row>
    <row r="824" spans="1:17" x14ac:dyDescent="0.25">
      <c r="A824" s="8">
        <f>IFERROR(VLOOKUP(B824,'[1]DADOS (OCULTAR)'!$Q$3:$S$136,3,0),"")</f>
        <v>9039744000275</v>
      </c>
      <c r="B824" s="9" t="str">
        <f>'[1]TCE - ANEXO II - Preencher'!C833</f>
        <v>HOSPITAL MIGUEL ARRAES - CG. Nº 023/2022</v>
      </c>
      <c r="C824" s="10"/>
      <c r="D824" s="11" t="str">
        <f>'[1]TCE - ANEXO II - Preencher'!E833</f>
        <v>MARIA JOSE GONCALVES GUERRA</v>
      </c>
      <c r="E824" s="12" t="str">
        <f>IF('[1]TCE - ANEXO II - Preencher'!G833="4 - Assistência Odontológica","2 - Outros Profissionais da saúde",'[1]TCE - ANEXO II - Preencher'!G833)</f>
        <v>3 - Administrativo</v>
      </c>
      <c r="F824" s="13" t="str">
        <f>'[1]TCE - ANEXO II - Preencher'!H833</f>
        <v>5134-30</v>
      </c>
      <c r="G824" s="14" t="str">
        <f>'[1]TCE - ANEXO II - Preencher'!I833</f>
        <v>12/2025</v>
      </c>
      <c r="H824" s="13" t="str">
        <f>'[1]TCE - ANEXO II - Preencher'!J833</f>
        <v>1 - Plantonista</v>
      </c>
      <c r="I824" s="13">
        <f>'[1]TCE - ANEXO II - Preencher'!K833</f>
        <v>44</v>
      </c>
      <c r="J824" s="15">
        <f>'[1]TCE - ANEXO II - Preencher'!L833</f>
        <v>1467.4</v>
      </c>
      <c r="K824" s="15">
        <f>'[1]TCE - ANEXO II - Preencher'!P833</f>
        <v>0</v>
      </c>
      <c r="L824" s="15">
        <f>'[1]TCE - ANEXO II - Preencher'!Q833</f>
        <v>759</v>
      </c>
      <c r="M824" s="15">
        <f>'[1]TCE - ANEXO II - Preencher'!R833</f>
        <v>414.92</v>
      </c>
      <c r="N824" s="16">
        <f>'[1]TCE - ANEXO II - Preencher'!S833</f>
        <v>0</v>
      </c>
      <c r="O824" s="17">
        <f>'[1]TCE - ANEXO II - Preencher'!W833</f>
        <v>583.04999999999995</v>
      </c>
      <c r="P824" s="18">
        <f>'[1]TCE - ANEXO II - Preencher'!X833</f>
        <v>2058.2700000000004</v>
      </c>
      <c r="Q824" s="21"/>
    </row>
    <row r="825" spans="1:17" x14ac:dyDescent="0.25">
      <c r="A825" s="8">
        <f>IFERROR(VLOOKUP(B825,'[1]DADOS (OCULTAR)'!$Q$3:$S$136,3,0),"")</f>
        <v>9039744000275</v>
      </c>
      <c r="B825" s="9" t="str">
        <f>'[1]TCE - ANEXO II - Preencher'!C834</f>
        <v>HOSPITAL MIGUEL ARRAES - CG. Nº 023/2022</v>
      </c>
      <c r="C825" s="10"/>
      <c r="D825" s="11" t="str">
        <f>'[1]TCE - ANEXO II - Preencher'!E834</f>
        <v>MARIA JOSE MONTEIRO DA SILVA</v>
      </c>
      <c r="E825" s="12" t="str">
        <f>IF('[1]TCE - ANEXO II - Preencher'!G834="4 - Assistência Odontológica","2 - Outros Profissionais da saúde",'[1]TCE - ANEXO II - Preencher'!G834)</f>
        <v>2 - Outros Profissionais da Saúde</v>
      </c>
      <c r="F825" s="13" t="str">
        <f>'[1]TCE - ANEXO II - Preencher'!H834</f>
        <v>3222-05</v>
      </c>
      <c r="G825" s="14" t="str">
        <f>'[1]TCE - ANEXO II - Preencher'!I834</f>
        <v>12/2025</v>
      </c>
      <c r="H825" s="13" t="str">
        <f>'[1]TCE - ANEXO II - Preencher'!J834</f>
        <v>1 - Plantonista</v>
      </c>
      <c r="I825" s="13">
        <f>'[1]TCE - ANEXO II - Preencher'!K834</f>
        <v>44</v>
      </c>
      <c r="J825" s="15">
        <f>'[1]TCE - ANEXO II - Preencher'!L834</f>
        <v>1467.4</v>
      </c>
      <c r="K825" s="15">
        <f>'[1]TCE - ANEXO II - Preencher'!P834</f>
        <v>45.22</v>
      </c>
      <c r="L825" s="15">
        <f>'[1]TCE - ANEXO II - Preencher'!Q834</f>
        <v>4122.96</v>
      </c>
      <c r="M825" s="15">
        <f>'[1]TCE - ANEXO II - Preencher'!R834</f>
        <v>2288.2600000000002</v>
      </c>
      <c r="N825" s="16">
        <f>'[1]TCE - ANEXO II - Preencher'!S834</f>
        <v>0</v>
      </c>
      <c r="O825" s="17">
        <f>'[1]TCE - ANEXO II - Preencher'!W834</f>
        <v>1886.37</v>
      </c>
      <c r="P825" s="18">
        <f>'[1]TCE - ANEXO II - Preencher'!X834</f>
        <v>6037.47</v>
      </c>
      <c r="Q825" s="21"/>
    </row>
    <row r="826" spans="1:17" x14ac:dyDescent="0.25">
      <c r="A826" s="8">
        <f>IFERROR(VLOOKUP(B826,'[1]DADOS (OCULTAR)'!$Q$3:$S$136,3,0),"")</f>
        <v>9039744000275</v>
      </c>
      <c r="B826" s="9" t="str">
        <f>'[1]TCE - ANEXO II - Preencher'!C835</f>
        <v>HOSPITAL MIGUEL ARRAES - CG. Nº 023/2022</v>
      </c>
      <c r="C826" s="10"/>
      <c r="D826" s="11" t="str">
        <f>'[1]TCE - ANEXO II - Preencher'!E835</f>
        <v>MARIA LIDIANA OLIVEIRA DA SILVA</v>
      </c>
      <c r="E826" s="12" t="str">
        <f>IF('[1]TCE - ANEXO II - Preencher'!G835="4 - Assistência Odontológica","2 - Outros Profissionais da saúde",'[1]TCE - ANEXO II - Preencher'!G835)</f>
        <v>2 - Outros Profissionais da Saúde</v>
      </c>
      <c r="F826" s="13" t="str">
        <f>'[1]TCE - ANEXO II - Preencher'!H835</f>
        <v>3222-05</v>
      </c>
      <c r="G826" s="14" t="str">
        <f>'[1]TCE - ANEXO II - Preencher'!I835</f>
        <v>12/2025</v>
      </c>
      <c r="H826" s="13" t="str">
        <f>'[1]TCE - ANEXO II - Preencher'!J835</f>
        <v>1 - Plantonista</v>
      </c>
      <c r="I826" s="13">
        <f>'[1]TCE - ANEXO II - Preencher'!K835</f>
        <v>44</v>
      </c>
      <c r="J826" s="15">
        <f>'[1]TCE - ANEXO II - Preencher'!L835</f>
        <v>1518</v>
      </c>
      <c r="K826" s="15">
        <f>'[1]TCE - ANEXO II - Preencher'!P835</f>
        <v>45.22</v>
      </c>
      <c r="L826" s="15">
        <f>'[1]TCE - ANEXO II - Preencher'!Q835</f>
        <v>3648.58</v>
      </c>
      <c r="M826" s="15">
        <f>'[1]TCE - ANEXO II - Preencher'!R835</f>
        <v>1931.53</v>
      </c>
      <c r="N826" s="16">
        <f>'[1]TCE - ANEXO II - Preencher'!S835</f>
        <v>0</v>
      </c>
      <c r="O826" s="17">
        <f>'[1]TCE - ANEXO II - Preencher'!W835</f>
        <v>1841.14</v>
      </c>
      <c r="P826" s="18">
        <f>'[1]TCE - ANEXO II - Preencher'!X835</f>
        <v>5302.19</v>
      </c>
      <c r="Q826" s="21"/>
    </row>
    <row r="827" spans="1:17" x14ac:dyDescent="0.25">
      <c r="A827" s="8">
        <f>IFERROR(VLOOKUP(B827,'[1]DADOS (OCULTAR)'!$Q$3:$S$136,3,0),"")</f>
        <v>9039744000275</v>
      </c>
      <c r="B827" s="9" t="str">
        <f>'[1]TCE - ANEXO II - Preencher'!C836</f>
        <v>HOSPITAL MIGUEL ARRAES - CG. Nº 023/2022</v>
      </c>
      <c r="C827" s="10"/>
      <c r="D827" s="11" t="str">
        <f>'[1]TCE - ANEXO II - Preencher'!E836</f>
        <v>MARIA LUCIA GOMES DA SILVA</v>
      </c>
      <c r="E827" s="12" t="str">
        <f>IF('[1]TCE - ANEXO II - Preencher'!G836="4 - Assistência Odontológica","2 - Outros Profissionais da saúde",'[1]TCE - ANEXO II - Preencher'!G836)</f>
        <v>3 - Administrativo</v>
      </c>
      <c r="F827" s="13" t="str">
        <f>'[1]TCE - ANEXO II - Preencher'!H836</f>
        <v>5143-20</v>
      </c>
      <c r="G827" s="14" t="str">
        <f>'[1]TCE - ANEXO II - Preencher'!I836</f>
        <v>12/2025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1518</v>
      </c>
      <c r="K827" s="15">
        <f>'[1]TCE - ANEXO II - Preencher'!P836</f>
        <v>0</v>
      </c>
      <c r="L827" s="15">
        <f>'[1]TCE - ANEXO II - Preencher'!Q836</f>
        <v>3989.86</v>
      </c>
      <c r="M827" s="15">
        <f>'[1]TCE - ANEXO II - Preencher'!R836</f>
        <v>1885.22</v>
      </c>
      <c r="N827" s="16">
        <f>'[1]TCE - ANEXO II - Preencher'!S836</f>
        <v>0</v>
      </c>
      <c r="O827" s="17">
        <f>'[1]TCE - ANEXO II - Preencher'!W836</f>
        <v>2617.1999999999998</v>
      </c>
      <c r="P827" s="18">
        <f>'[1]TCE - ANEXO II - Preencher'!X836</f>
        <v>4775.880000000001</v>
      </c>
      <c r="Q827" s="21"/>
    </row>
    <row r="828" spans="1:17" x14ac:dyDescent="0.25">
      <c r="A828" s="8">
        <f>IFERROR(VLOOKUP(B828,'[1]DADOS (OCULTAR)'!$Q$3:$S$136,3,0),"")</f>
        <v>9039744000275</v>
      </c>
      <c r="B828" s="9" t="str">
        <f>'[1]TCE - ANEXO II - Preencher'!C837</f>
        <v>HOSPITAL MIGUEL ARRAES - CG. Nº 023/2022</v>
      </c>
      <c r="C828" s="10"/>
      <c r="D828" s="11" t="str">
        <f>'[1]TCE - ANEXO II - Preencher'!E837</f>
        <v>MARIA LUCIA VICENTE CAMPELO DE HOLANDA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5211-30</v>
      </c>
      <c r="G828" s="14" t="str">
        <f>'[1]TCE - ANEXO II - Preencher'!I837</f>
        <v>12/2025</v>
      </c>
      <c r="H828" s="13" t="str">
        <f>'[1]TCE - ANEXO II - Preencher'!J837</f>
        <v>1 - Plantonista</v>
      </c>
      <c r="I828" s="13">
        <f>'[1]TCE - ANEXO II - Preencher'!K837</f>
        <v>44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1339.32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1020.92</v>
      </c>
      <c r="P828" s="18">
        <f>'[1]TCE - ANEXO II - Preencher'!X837</f>
        <v>318.39999999999998</v>
      </c>
      <c r="Q828" s="21"/>
    </row>
    <row r="829" spans="1:17" x14ac:dyDescent="0.25">
      <c r="A829" s="8">
        <f>IFERROR(VLOOKUP(B829,'[1]DADOS (OCULTAR)'!$Q$3:$S$136,3,0),"")</f>
        <v>9039744000275</v>
      </c>
      <c r="B829" s="9" t="str">
        <f>'[1]TCE - ANEXO II - Preencher'!C838</f>
        <v>HOSPITAL MIGUEL ARRAES - CG. Nº 023/2022</v>
      </c>
      <c r="C829" s="10"/>
      <c r="D829" s="11" t="str">
        <f>'[1]TCE - ANEXO II - Preencher'!E838</f>
        <v>MARIA LUCIENE CAVALCANTI DE FONTES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3241-15</v>
      </c>
      <c r="G829" s="14" t="str">
        <f>'[1]TCE - ANEXO II - Preencher'!I838</f>
        <v>12/2025</v>
      </c>
      <c r="H829" s="13" t="str">
        <f>'[1]TCE - ANEXO II - Preencher'!J838</f>
        <v>1 - Plantonista</v>
      </c>
      <c r="I829" s="13">
        <f>'[1]TCE - ANEXO II - Preencher'!K838</f>
        <v>24</v>
      </c>
      <c r="J829" s="15">
        <f>'[1]TCE - ANEXO II - Preencher'!L838</f>
        <v>2732.26</v>
      </c>
      <c r="K829" s="15">
        <f>'[1]TCE - ANEXO II - Preencher'!P838</f>
        <v>0</v>
      </c>
      <c r="L829" s="15">
        <f>'[1]TCE - ANEXO II - Preencher'!Q838</f>
        <v>4098.3900000000003</v>
      </c>
      <c r="M829" s="15">
        <f>'[1]TCE - ANEXO II - Preencher'!R838</f>
        <v>1366.13</v>
      </c>
      <c r="N829" s="16">
        <f>'[1]TCE - ANEXO II - Preencher'!S838</f>
        <v>0</v>
      </c>
      <c r="O829" s="17">
        <f>'[1]TCE - ANEXO II - Preencher'!W838</f>
        <v>2970.82</v>
      </c>
      <c r="P829" s="18">
        <f>'[1]TCE - ANEXO II - Preencher'!X838</f>
        <v>5225.9600000000009</v>
      </c>
      <c r="Q829" s="21"/>
    </row>
    <row r="830" spans="1:17" x14ac:dyDescent="0.25">
      <c r="A830" s="8">
        <f>IFERROR(VLOOKUP(B830,'[1]DADOS (OCULTAR)'!$Q$3:$S$136,3,0),"")</f>
        <v>9039744000275</v>
      </c>
      <c r="B830" s="9" t="str">
        <f>'[1]TCE - ANEXO II - Preencher'!C839</f>
        <v>HOSPITAL MIGUEL ARRAES - CG. Nº 023/2022</v>
      </c>
      <c r="C830" s="10"/>
      <c r="D830" s="11" t="str">
        <f>'[1]TCE - ANEXO II - Preencher'!E839</f>
        <v>MARIA LUCIENE JACINTO DE SOUZA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3222-05</v>
      </c>
      <c r="G830" s="14" t="str">
        <f>'[1]TCE - ANEXO II - Preencher'!I839</f>
        <v>12/2025</v>
      </c>
      <c r="H830" s="13" t="str">
        <f>'[1]TCE - ANEXO II - Preencher'!J839</f>
        <v>1 - Plantonista</v>
      </c>
      <c r="I830" s="13">
        <f>'[1]TCE - ANEXO II - Preencher'!K839</f>
        <v>44</v>
      </c>
      <c r="J830" s="15">
        <f>'[1]TCE - ANEXO II - Preencher'!L839</f>
        <v>1518</v>
      </c>
      <c r="K830" s="15">
        <f>'[1]TCE - ANEXO II - Preencher'!P839</f>
        <v>45.22</v>
      </c>
      <c r="L830" s="15">
        <f>'[1]TCE - ANEXO II - Preencher'!Q839</f>
        <v>4227.42</v>
      </c>
      <c r="M830" s="15">
        <f>'[1]TCE - ANEXO II - Preencher'!R839</f>
        <v>2540.67</v>
      </c>
      <c r="N830" s="16">
        <f>'[1]TCE - ANEXO II - Preencher'!S839</f>
        <v>151.80000000000001</v>
      </c>
      <c r="O830" s="17">
        <f>'[1]TCE - ANEXO II - Preencher'!W839</f>
        <v>2110.04</v>
      </c>
      <c r="P830" s="18">
        <f>'[1]TCE - ANEXO II - Preencher'!X839</f>
        <v>6373.0700000000006</v>
      </c>
      <c r="Q830" s="21"/>
    </row>
    <row r="831" spans="1:17" x14ac:dyDescent="0.25">
      <c r="A831" s="8">
        <f>IFERROR(VLOOKUP(B831,'[1]DADOS (OCULTAR)'!$Q$3:$S$136,3,0),"")</f>
        <v>9039744000275</v>
      </c>
      <c r="B831" s="9" t="str">
        <f>'[1]TCE - ANEXO II - Preencher'!C840</f>
        <v>HOSPITAL MIGUEL ARRAES - CG. Nº 023/2022</v>
      </c>
      <c r="C831" s="10"/>
      <c r="D831" s="11" t="str">
        <f>'[1]TCE - ANEXO II - Preencher'!E840</f>
        <v>MARIA LUISA SILVA SOARES</v>
      </c>
      <c r="E831" s="12" t="str">
        <f>IF('[1]TCE - ANEXO II - Preencher'!G840="4 - Assistência Odontológica","2 - Outros Profissionais da saúde",'[1]TCE - ANEXO II - Preencher'!G840)</f>
        <v>3 - Administrativo</v>
      </c>
      <c r="F831" s="13" t="str">
        <f>'[1]TCE - ANEXO II - Preencher'!H840</f>
        <v>4110-10</v>
      </c>
      <c r="G831" s="14" t="str">
        <f>'[1]TCE - ANEXO II - Preencher'!I840</f>
        <v>12/2025</v>
      </c>
      <c r="H831" s="13" t="str">
        <f>'[1]TCE - ANEXO II - Preencher'!J840</f>
        <v>1 - Plantonista</v>
      </c>
      <c r="I831" s="13">
        <f>'[1]TCE - ANEXO II - Preencher'!K840</f>
        <v>44</v>
      </c>
      <c r="J831" s="15">
        <f>'[1]TCE - ANEXO II - Preencher'!L840</f>
        <v>1518</v>
      </c>
      <c r="K831" s="15">
        <f>'[1]TCE - ANEXO II - Preencher'!P840</f>
        <v>0</v>
      </c>
      <c r="L831" s="15">
        <f>'[1]TCE - ANEXO II - Preencher'!Q840</f>
        <v>1653.73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1245.58</v>
      </c>
      <c r="P831" s="18">
        <f>'[1]TCE - ANEXO II - Preencher'!X840</f>
        <v>1926.15</v>
      </c>
      <c r="Q831" s="21"/>
    </row>
    <row r="832" spans="1:17" x14ac:dyDescent="0.25">
      <c r="A832" s="8">
        <f>IFERROR(VLOOKUP(B832,'[1]DADOS (OCULTAR)'!$Q$3:$S$136,3,0),"")</f>
        <v>9039744000275</v>
      </c>
      <c r="B832" s="9" t="str">
        <f>'[1]TCE - ANEXO II - Preencher'!C841</f>
        <v>HOSPITAL MIGUEL ARRAES - CG. Nº 023/2022</v>
      </c>
      <c r="C832" s="10"/>
      <c r="D832" s="11" t="str">
        <f>'[1]TCE - ANEXO II - Preencher'!E841</f>
        <v>MARIA MONIQUE ARETA BELTRAO OLIVEIRA LIMA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2235-05</v>
      </c>
      <c r="G832" s="14" t="str">
        <f>'[1]TCE - ANEXO II - Preencher'!I841</f>
        <v>12/2025</v>
      </c>
      <c r="H832" s="13" t="str">
        <f>'[1]TCE - ANEXO II - Preencher'!J841</f>
        <v>1 - Plantonista</v>
      </c>
      <c r="I832" s="13">
        <f>'[1]TCE - ANEXO II - Preencher'!K841</f>
        <v>40</v>
      </c>
      <c r="J832" s="15">
        <f>'[1]TCE - ANEXO II - Preencher'!L841</f>
        <v>2035.36</v>
      </c>
      <c r="K832" s="15">
        <f>'[1]TCE - ANEXO II - Preencher'!P841</f>
        <v>55.36</v>
      </c>
      <c r="L832" s="15">
        <f>'[1]TCE - ANEXO II - Preencher'!Q841</f>
        <v>5241.82</v>
      </c>
      <c r="M832" s="15">
        <f>'[1]TCE - ANEXO II - Preencher'!R841</f>
        <v>3110.07</v>
      </c>
      <c r="N832" s="16">
        <f>'[1]TCE - ANEXO II - Preencher'!S841</f>
        <v>770.02</v>
      </c>
      <c r="O832" s="17">
        <f>'[1]TCE - ANEXO II - Preencher'!W841</f>
        <v>2489.7199999999998</v>
      </c>
      <c r="P832" s="18">
        <f>'[1]TCE - ANEXO II - Preencher'!X841</f>
        <v>8722.91</v>
      </c>
      <c r="Q832" s="21"/>
    </row>
    <row r="833" spans="1:17" x14ac:dyDescent="0.25">
      <c r="A833" s="8">
        <f>IFERROR(VLOOKUP(B833,'[1]DADOS (OCULTAR)'!$Q$3:$S$136,3,0),"")</f>
        <v>9039744000275</v>
      </c>
      <c r="B833" s="9" t="str">
        <f>'[1]TCE - ANEXO II - Preencher'!C842</f>
        <v>HOSPITAL MIGUEL ARRAES - CG. Nº 023/2022</v>
      </c>
      <c r="C833" s="10"/>
      <c r="D833" s="11" t="str">
        <f>'[1]TCE - ANEXO II - Preencher'!E842</f>
        <v>MARIA RAYZA LEMOS DA SILVA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3222-05</v>
      </c>
      <c r="G833" s="14" t="str">
        <f>'[1]TCE - ANEXO II - Preencher'!I842</f>
        <v>12/2025</v>
      </c>
      <c r="H833" s="13" t="str">
        <f>'[1]TCE - ANEXO II - Preencher'!J842</f>
        <v>1 - Plantonista</v>
      </c>
      <c r="I833" s="13">
        <f>'[1]TCE - ANEXO II - Preencher'!K842</f>
        <v>44</v>
      </c>
      <c r="J833" s="15">
        <f>'[1]TCE - ANEXO II - Preencher'!L842</f>
        <v>1518</v>
      </c>
      <c r="K833" s="15">
        <f>'[1]TCE - ANEXO II - Preencher'!P842</f>
        <v>45.22</v>
      </c>
      <c r="L833" s="15">
        <f>'[1]TCE - ANEXO II - Preencher'!Q842</f>
        <v>3788.33</v>
      </c>
      <c r="M833" s="15">
        <f>'[1]TCE - ANEXO II - Preencher'!R842</f>
        <v>2163.37</v>
      </c>
      <c r="N833" s="16">
        <f>'[1]TCE - ANEXO II - Preencher'!S842</f>
        <v>151.80000000000001</v>
      </c>
      <c r="O833" s="17">
        <f>'[1]TCE - ANEXO II - Preencher'!W842</f>
        <v>2389.2399999999998</v>
      </c>
      <c r="P833" s="18">
        <f>'[1]TCE - ANEXO II - Preencher'!X842</f>
        <v>5277.4800000000005</v>
      </c>
      <c r="Q833" s="21"/>
    </row>
    <row r="834" spans="1:17" x14ac:dyDescent="0.25">
      <c r="A834" s="8">
        <f>IFERROR(VLOOKUP(B834,'[1]DADOS (OCULTAR)'!$Q$3:$S$136,3,0),"")</f>
        <v>9039744000275</v>
      </c>
      <c r="B834" s="9" t="str">
        <f>'[1]TCE - ANEXO II - Preencher'!C843</f>
        <v>HOSPITAL MIGUEL ARRAES - CG. Nº 023/2022</v>
      </c>
      <c r="C834" s="10"/>
      <c r="D834" s="11" t="str">
        <f>'[1]TCE - ANEXO II - Preencher'!E843</f>
        <v>MARIA ROSIMERE DA SILVA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3222-05</v>
      </c>
      <c r="G834" s="14" t="str">
        <f>'[1]TCE - ANEXO II - Preencher'!I843</f>
        <v>12/2025</v>
      </c>
      <c r="H834" s="13" t="str">
        <f>'[1]TCE - ANEXO II - Preencher'!J843</f>
        <v>1 - Plantonista</v>
      </c>
      <c r="I834" s="13">
        <f>'[1]TCE - ANEXO II - Preencher'!K843</f>
        <v>44</v>
      </c>
      <c r="J834" s="15">
        <f>'[1]TCE - ANEXO II - Preencher'!L843</f>
        <v>1163.8</v>
      </c>
      <c r="K834" s="15">
        <f>'[1]TCE - ANEXO II - Preencher'!P843</f>
        <v>45.22</v>
      </c>
      <c r="L834" s="15">
        <f>'[1]TCE - ANEXO II - Preencher'!Q843</f>
        <v>2496.1799999999998</v>
      </c>
      <c r="M834" s="15">
        <f>'[1]TCE - ANEXO II - Preencher'!R843</f>
        <v>2285.73</v>
      </c>
      <c r="N834" s="16">
        <f>'[1]TCE - ANEXO II - Preencher'!S843</f>
        <v>303.60000000000002</v>
      </c>
      <c r="O834" s="17">
        <f>'[1]TCE - ANEXO II - Preencher'!W843</f>
        <v>1863.57</v>
      </c>
      <c r="P834" s="18">
        <f>'[1]TCE - ANEXO II - Preencher'!X843</f>
        <v>4430.9600000000009</v>
      </c>
      <c r="Q834" s="21"/>
    </row>
    <row r="835" spans="1:17" x14ac:dyDescent="0.25">
      <c r="A835" s="8">
        <f>IFERROR(VLOOKUP(B835,'[1]DADOS (OCULTAR)'!$Q$3:$S$136,3,0),"")</f>
        <v>9039744000275</v>
      </c>
      <c r="B835" s="9" t="str">
        <f>'[1]TCE - ANEXO II - Preencher'!C844</f>
        <v>HOSPITAL MIGUEL ARRAES - CG. Nº 023/2022</v>
      </c>
      <c r="C835" s="10"/>
      <c r="D835" s="11" t="str">
        <f>'[1]TCE - ANEXO II - Preencher'!E844</f>
        <v>MARIA SALOME JOSEFA DA SILVA OLIVEIRA VIDAL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3222-05</v>
      </c>
      <c r="G835" s="14" t="str">
        <f>'[1]TCE - ANEXO II - Preencher'!I844</f>
        <v>12/2025</v>
      </c>
      <c r="H835" s="13" t="str">
        <f>'[1]TCE - ANEXO II - Preencher'!J844</f>
        <v>1 - Plantonista</v>
      </c>
      <c r="I835" s="13">
        <f>'[1]TCE - ANEXO II - Preencher'!K844</f>
        <v>44</v>
      </c>
      <c r="J835" s="15">
        <f>'[1]TCE - ANEXO II - Preencher'!L844</f>
        <v>1518</v>
      </c>
      <c r="K835" s="15">
        <f>'[1]TCE - ANEXO II - Preencher'!P844</f>
        <v>45.22</v>
      </c>
      <c r="L835" s="15">
        <f>'[1]TCE - ANEXO II - Preencher'!Q844</f>
        <v>3906.81</v>
      </c>
      <c r="M835" s="15">
        <f>'[1]TCE - ANEXO II - Preencher'!R844</f>
        <v>2562.19</v>
      </c>
      <c r="N835" s="16">
        <f>'[1]TCE - ANEXO II - Preencher'!S844</f>
        <v>151.80000000000001</v>
      </c>
      <c r="O835" s="17">
        <f>'[1]TCE - ANEXO II - Preencher'!W844</f>
        <v>2591.56</v>
      </c>
      <c r="P835" s="18">
        <f>'[1]TCE - ANEXO II - Preencher'!X844</f>
        <v>5592.4599999999991</v>
      </c>
      <c r="Q835" s="21"/>
    </row>
    <row r="836" spans="1:17" x14ac:dyDescent="0.25">
      <c r="A836" s="8">
        <f>IFERROR(VLOOKUP(B836,'[1]DADOS (OCULTAR)'!$Q$3:$S$136,3,0),"")</f>
        <v>9039744000275</v>
      </c>
      <c r="B836" s="9" t="str">
        <f>'[1]TCE - ANEXO II - Preencher'!C845</f>
        <v>HOSPITAL MIGUEL ARRAES - CG. Nº 023/2022</v>
      </c>
      <c r="C836" s="10"/>
      <c r="D836" s="11" t="str">
        <f>'[1]TCE - ANEXO II - Preencher'!E845</f>
        <v>MARIA SANDRA DA COSTA DO O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 t="str">
        <f>'[1]TCE - ANEXO II - Preencher'!H845</f>
        <v>3222-05</v>
      </c>
      <c r="G836" s="14" t="str">
        <f>'[1]TCE - ANEXO II - Preencher'!I845</f>
        <v>12/2025</v>
      </c>
      <c r="H836" s="13" t="str">
        <f>'[1]TCE - ANEXO II - Preencher'!J845</f>
        <v>1 - Plantonista</v>
      </c>
      <c r="I836" s="13">
        <f>'[1]TCE - ANEXO II - Preencher'!K845</f>
        <v>44</v>
      </c>
      <c r="J836" s="15">
        <f>'[1]TCE - ANEXO II - Preencher'!L845</f>
        <v>1518</v>
      </c>
      <c r="K836" s="15">
        <f>'[1]TCE - ANEXO II - Preencher'!P845</f>
        <v>45.22</v>
      </c>
      <c r="L836" s="15">
        <f>'[1]TCE - ANEXO II - Preencher'!Q845</f>
        <v>3869.12</v>
      </c>
      <c r="M836" s="15">
        <f>'[1]TCE - ANEXO II - Preencher'!R845</f>
        <v>2391.0700000000002</v>
      </c>
      <c r="N836" s="16">
        <f>'[1]TCE - ANEXO II - Preencher'!S845</f>
        <v>0</v>
      </c>
      <c r="O836" s="17">
        <f>'[1]TCE - ANEXO II - Preencher'!W845</f>
        <v>2079.08</v>
      </c>
      <c r="P836" s="18">
        <f>'[1]TCE - ANEXO II - Preencher'!X845</f>
        <v>5744.33</v>
      </c>
      <c r="Q836" s="21"/>
    </row>
    <row r="837" spans="1:17" x14ac:dyDescent="0.25">
      <c r="A837" s="8">
        <f>IFERROR(VLOOKUP(B837,'[1]DADOS (OCULTAR)'!$Q$3:$S$136,3,0),"")</f>
        <v>9039744000275</v>
      </c>
      <c r="B837" s="9" t="str">
        <f>'[1]TCE - ANEXO II - Preencher'!C846</f>
        <v>HOSPITAL MIGUEL ARRAES - CG. Nº 023/2022</v>
      </c>
      <c r="C837" s="10"/>
      <c r="D837" s="11" t="str">
        <f>'[1]TCE - ANEXO II - Preencher'!E846</f>
        <v>MARIA SANDRA DIAS DA SILVA SOUZA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3222-05</v>
      </c>
      <c r="G837" s="14" t="str">
        <f>'[1]TCE - ANEXO II - Preencher'!I846</f>
        <v>12/2025</v>
      </c>
      <c r="H837" s="13" t="str">
        <f>'[1]TCE - ANEXO II - Preencher'!J846</f>
        <v>1 - Plantonista</v>
      </c>
      <c r="I837" s="13">
        <f>'[1]TCE - ANEXO II - Preencher'!K846</f>
        <v>44</v>
      </c>
      <c r="J837" s="15">
        <f>'[1]TCE - ANEXO II - Preencher'!L846</f>
        <v>1518</v>
      </c>
      <c r="K837" s="15">
        <f>'[1]TCE - ANEXO II - Preencher'!P846</f>
        <v>45.22</v>
      </c>
      <c r="L837" s="15">
        <f>'[1]TCE - ANEXO II - Preencher'!Q846</f>
        <v>4036.64</v>
      </c>
      <c r="M837" s="15">
        <f>'[1]TCE - ANEXO II - Preencher'!R846</f>
        <v>2393.0300000000002</v>
      </c>
      <c r="N837" s="16">
        <f>'[1]TCE - ANEXO II - Preencher'!S846</f>
        <v>0</v>
      </c>
      <c r="O837" s="17">
        <f>'[1]TCE - ANEXO II - Preencher'!W846</f>
        <v>2122.41</v>
      </c>
      <c r="P837" s="18">
        <f>'[1]TCE - ANEXO II - Preencher'!X846</f>
        <v>5870.48</v>
      </c>
      <c r="Q837" s="21"/>
    </row>
    <row r="838" spans="1:17" x14ac:dyDescent="0.25">
      <c r="A838" s="8">
        <f>IFERROR(VLOOKUP(B838,'[1]DADOS (OCULTAR)'!$Q$3:$S$136,3,0),"")</f>
        <v>9039744000275</v>
      </c>
      <c r="B838" s="9" t="str">
        <f>'[1]TCE - ANEXO II - Preencher'!C847</f>
        <v>HOSPITAL MIGUEL ARRAES - CG. Nº 023/2022</v>
      </c>
      <c r="C838" s="10"/>
      <c r="D838" s="11" t="str">
        <f>'[1]TCE - ANEXO II - Preencher'!E847</f>
        <v>MARIA SOLANGE HERCULANO DA SILVA</v>
      </c>
      <c r="E838" s="12" t="str">
        <f>IF('[1]TCE - ANEXO II - Preencher'!G847="4 - Assistência Odontológica","2 - Outros Profissionais da saúde",'[1]TCE - ANEXO II - Preencher'!G847)</f>
        <v>2 - Outros Profissionais da Saúde</v>
      </c>
      <c r="F838" s="13" t="str">
        <f>'[1]TCE - ANEXO II - Preencher'!H847</f>
        <v>3222-05</v>
      </c>
      <c r="G838" s="14" t="str">
        <f>'[1]TCE - ANEXO II - Preencher'!I847</f>
        <v>12/2025</v>
      </c>
      <c r="H838" s="13" t="str">
        <f>'[1]TCE - ANEXO II - Preencher'!J847</f>
        <v>1 - Plantonista</v>
      </c>
      <c r="I838" s="13">
        <f>'[1]TCE - ANEXO II - Preencher'!K847</f>
        <v>44</v>
      </c>
      <c r="J838" s="15">
        <f>'[1]TCE - ANEXO II - Preencher'!L847</f>
        <v>1518</v>
      </c>
      <c r="K838" s="15">
        <f>'[1]TCE - ANEXO II - Preencher'!P847</f>
        <v>45.22</v>
      </c>
      <c r="L838" s="15">
        <f>'[1]TCE - ANEXO II - Preencher'!Q847</f>
        <v>3737.04</v>
      </c>
      <c r="M838" s="15">
        <f>'[1]TCE - ANEXO II - Preencher'!R847</f>
        <v>2083.33</v>
      </c>
      <c r="N838" s="16">
        <f>'[1]TCE - ANEXO II - Preencher'!S847</f>
        <v>151.80000000000001</v>
      </c>
      <c r="O838" s="17">
        <f>'[1]TCE - ANEXO II - Preencher'!W847</f>
        <v>1795.83</v>
      </c>
      <c r="P838" s="18">
        <f>'[1]TCE - ANEXO II - Preencher'!X847</f>
        <v>5739.56</v>
      </c>
      <c r="Q838" s="21"/>
    </row>
    <row r="839" spans="1:17" x14ac:dyDescent="0.25">
      <c r="A839" s="8">
        <f>IFERROR(VLOOKUP(B839,'[1]DADOS (OCULTAR)'!$Q$3:$S$136,3,0),"")</f>
        <v>9039744000275</v>
      </c>
      <c r="B839" s="9" t="str">
        <f>'[1]TCE - ANEXO II - Preencher'!C848</f>
        <v>HOSPITAL MIGUEL ARRAES - CG. Nº 023/2022</v>
      </c>
      <c r="C839" s="10"/>
      <c r="D839" s="11" t="str">
        <f>'[1]TCE - ANEXO II - Preencher'!E848</f>
        <v>MARIANA DE ARAUJO MARANHAO LIMA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3241-15</v>
      </c>
      <c r="G839" s="14" t="str">
        <f>'[1]TCE - ANEXO II - Preencher'!I848</f>
        <v>12/2025</v>
      </c>
      <c r="H839" s="13" t="str">
        <f>'[1]TCE - ANEXO II - Preencher'!J848</f>
        <v>1 - Plantonista</v>
      </c>
      <c r="I839" s="13">
        <f>'[1]TCE - ANEXO II - Preencher'!K848</f>
        <v>24</v>
      </c>
      <c r="J839" s="15">
        <f>'[1]TCE - ANEXO II - Preencher'!L848</f>
        <v>2732.26</v>
      </c>
      <c r="K839" s="15">
        <f>'[1]TCE - ANEXO II - Preencher'!P848</f>
        <v>0</v>
      </c>
      <c r="L839" s="15">
        <f>'[1]TCE - ANEXO II - Preencher'!Q848</f>
        <v>4235</v>
      </c>
      <c r="M839" s="15">
        <f>'[1]TCE - ANEXO II - Preencher'!R848</f>
        <v>1502.74</v>
      </c>
      <c r="N839" s="16">
        <f>'[1]TCE - ANEXO II - Preencher'!S848</f>
        <v>0</v>
      </c>
      <c r="O839" s="17">
        <f>'[1]TCE - ANEXO II - Preencher'!W848</f>
        <v>3335.25</v>
      </c>
      <c r="P839" s="18">
        <f>'[1]TCE - ANEXO II - Preencher'!X848</f>
        <v>5134.75</v>
      </c>
      <c r="Q839" s="21"/>
    </row>
    <row r="840" spans="1:17" x14ac:dyDescent="0.25">
      <c r="A840" s="8">
        <f>IFERROR(VLOOKUP(B840,'[1]DADOS (OCULTAR)'!$Q$3:$S$136,3,0),"")</f>
        <v>9039744000275</v>
      </c>
      <c r="B840" s="9" t="str">
        <f>'[1]TCE - ANEXO II - Preencher'!C849</f>
        <v>HOSPITAL MIGUEL ARRAES - CG. Nº 023/2022</v>
      </c>
      <c r="C840" s="10"/>
      <c r="D840" s="11" t="str">
        <f>'[1]TCE - ANEXO II - Preencher'!E849</f>
        <v>MARIANA DE SOUZA MEDEIROS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 t="str">
        <f>'[1]TCE - ANEXO II - Preencher'!H849</f>
        <v>2235-05</v>
      </c>
      <c r="G840" s="14" t="str">
        <f>'[1]TCE - ANEXO II - Preencher'!I849</f>
        <v>12/2025</v>
      </c>
      <c r="H840" s="13" t="str">
        <f>'[1]TCE - ANEXO II - Preencher'!J849</f>
        <v>2 - Diarista</v>
      </c>
      <c r="I840" s="13">
        <f>'[1]TCE - ANEXO II - Preencher'!K849</f>
        <v>40</v>
      </c>
      <c r="J840" s="15">
        <f>'[1]TCE - ANEXO II - Preencher'!L849</f>
        <v>0</v>
      </c>
      <c r="K840" s="15">
        <f>'[1]TCE - ANEXO II - Preencher'!P849</f>
        <v>5399.39</v>
      </c>
      <c r="L840" s="15">
        <f>'[1]TCE - ANEXO II - Preencher'!Q849</f>
        <v>5449.5</v>
      </c>
      <c r="M840" s="15">
        <f>'[1]TCE - ANEXO II - Preencher'!R849</f>
        <v>1641.12</v>
      </c>
      <c r="N840" s="16">
        <f>'[1]TCE - ANEXO II - Preencher'!S849</f>
        <v>239.41</v>
      </c>
      <c r="O840" s="17">
        <f>'[1]TCE - ANEXO II - Preencher'!W849</f>
        <v>8012.79</v>
      </c>
      <c r="P840" s="18">
        <f>'[1]TCE - ANEXO II - Preencher'!X849</f>
        <v>4716.6299999999983</v>
      </c>
      <c r="Q840" s="21"/>
    </row>
    <row r="841" spans="1:17" x14ac:dyDescent="0.25">
      <c r="A841" s="8">
        <f>IFERROR(VLOOKUP(B841,'[1]DADOS (OCULTAR)'!$Q$3:$S$136,3,0),"")</f>
        <v>9039744000275</v>
      </c>
      <c r="B841" s="9" t="str">
        <f>'[1]TCE - ANEXO II - Preencher'!C850</f>
        <v>HOSPITAL MIGUEL ARRAES - CG. Nº 023/2022</v>
      </c>
      <c r="C841" s="10"/>
      <c r="D841" s="11" t="str">
        <f>'[1]TCE - ANEXO II - Preencher'!E850</f>
        <v>MARIANA LUSTOSA SOUTO MAIOR MEDEIROS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2237-10</v>
      </c>
      <c r="G841" s="14" t="str">
        <f>'[1]TCE - ANEXO II - Preencher'!I850</f>
        <v>12/2025</v>
      </c>
      <c r="H841" s="13" t="str">
        <f>'[1]TCE - ANEXO II - Preencher'!J850</f>
        <v>1 - Plantonista</v>
      </c>
      <c r="I841" s="13">
        <f>'[1]TCE - ANEXO II - Preencher'!K850</f>
        <v>44</v>
      </c>
      <c r="J841" s="15">
        <f>'[1]TCE - ANEXO II - Preencher'!L850</f>
        <v>3672.22</v>
      </c>
      <c r="K841" s="15">
        <f>'[1]TCE - ANEXO II - Preencher'!P850</f>
        <v>0</v>
      </c>
      <c r="L841" s="15">
        <f>'[1]TCE - ANEXO II - Preencher'!Q850</f>
        <v>360.49</v>
      </c>
      <c r="M841" s="15">
        <f>'[1]TCE - ANEXO II - Preencher'!R850</f>
        <v>303.60000000000002</v>
      </c>
      <c r="N841" s="16">
        <f>'[1]TCE - ANEXO II - Preencher'!S850</f>
        <v>500</v>
      </c>
      <c r="O841" s="17">
        <f>'[1]TCE - ANEXO II - Preencher'!W850</f>
        <v>628.88</v>
      </c>
      <c r="P841" s="18">
        <f>'[1]TCE - ANEXO II - Preencher'!X850</f>
        <v>4207.43</v>
      </c>
      <c r="Q841" s="21"/>
    </row>
    <row r="842" spans="1:17" x14ac:dyDescent="0.25">
      <c r="A842" s="8">
        <f>IFERROR(VLOOKUP(B842,'[1]DADOS (OCULTAR)'!$Q$3:$S$136,3,0),"")</f>
        <v>9039744000275</v>
      </c>
      <c r="B842" s="9" t="str">
        <f>'[1]TCE - ANEXO II - Preencher'!C851</f>
        <v>HOSPITAL MIGUEL ARRAES - CG. Nº 023/2022</v>
      </c>
      <c r="C842" s="10"/>
      <c r="D842" s="11" t="str">
        <f>'[1]TCE - ANEXO II - Preencher'!E851</f>
        <v>MARIANA SANTOS DA SILVA</v>
      </c>
      <c r="E842" s="12" t="str">
        <f>IF('[1]TCE - ANEXO II - Preencher'!G851="4 - Assistência Odontológica","2 - Outros Profissionais da saúde",'[1]TCE - ANEXO II - Preencher'!G851)</f>
        <v>3 - Administrativo</v>
      </c>
      <c r="F842" s="13" t="str">
        <f>'[1]TCE - ANEXO II - Preencher'!H851</f>
        <v>4110-10</v>
      </c>
      <c r="G842" s="14" t="str">
        <f>'[1]TCE - ANEXO II - Preencher'!I851</f>
        <v>12/2025</v>
      </c>
      <c r="H842" s="13" t="str">
        <f>'[1]TCE - ANEXO II - Preencher'!J851</f>
        <v>1 - Plantonista</v>
      </c>
      <c r="I842" s="13">
        <f>'[1]TCE - ANEXO II - Preencher'!K851</f>
        <v>44</v>
      </c>
      <c r="J842" s="15">
        <f>'[1]TCE - ANEXO II - Preencher'!L851</f>
        <v>1518</v>
      </c>
      <c r="K842" s="15">
        <f>'[1]TCE - ANEXO II - Preencher'!P851</f>
        <v>0</v>
      </c>
      <c r="L842" s="15">
        <f>'[1]TCE - ANEXO II - Preencher'!Q851</f>
        <v>670.82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694.74</v>
      </c>
      <c r="P842" s="18">
        <f>'[1]TCE - ANEXO II - Preencher'!X851</f>
        <v>1494.0800000000002</v>
      </c>
      <c r="Q842" s="21"/>
    </row>
    <row r="843" spans="1:17" x14ac:dyDescent="0.25">
      <c r="A843" s="8">
        <f>IFERROR(VLOOKUP(B843,'[1]DADOS (OCULTAR)'!$Q$3:$S$136,3,0),"")</f>
        <v>9039744000275</v>
      </c>
      <c r="B843" s="9" t="str">
        <f>'[1]TCE - ANEXO II - Preencher'!C852</f>
        <v>HOSPITAL MIGUEL ARRAES - CG. Nº 023/2022</v>
      </c>
      <c r="C843" s="10"/>
      <c r="D843" s="11" t="str">
        <f>'[1]TCE - ANEXO II - Preencher'!E852</f>
        <v>MARIANE CAMILA OLIVEIRA DA SILVA</v>
      </c>
      <c r="E843" s="12" t="str">
        <f>IF('[1]TCE - ANEXO II - Preencher'!G852="4 - Assistência Odontológica","2 - Outros Profissionais da saúde",'[1]TCE - ANEXO II - Preencher'!G852)</f>
        <v>3 - Administrativo</v>
      </c>
      <c r="F843" s="13" t="str">
        <f>'[1]TCE - ANEXO II - Preencher'!H852</f>
        <v>5143-20</v>
      </c>
      <c r="G843" s="14" t="str">
        <f>'[1]TCE - ANEXO II - Preencher'!I852</f>
        <v>12/2025</v>
      </c>
      <c r="H843" s="13" t="str">
        <f>'[1]TCE - ANEXO II - Preencher'!J852</f>
        <v>1 - Plantonista</v>
      </c>
      <c r="I843" s="13">
        <f>'[1]TCE - ANEXO II - Preencher'!K852</f>
        <v>44</v>
      </c>
      <c r="J843" s="15">
        <f>'[1]TCE - ANEXO II - Preencher'!L852</f>
        <v>1518</v>
      </c>
      <c r="K843" s="15">
        <f>'[1]TCE - ANEXO II - Preencher'!P852</f>
        <v>0</v>
      </c>
      <c r="L843" s="15">
        <f>'[1]TCE - ANEXO II - Preencher'!Q852</f>
        <v>354.2</v>
      </c>
      <c r="M843" s="15">
        <f>'[1]TCE - ANEXO II - Preencher'!R852</f>
        <v>607.20000000000005</v>
      </c>
      <c r="N843" s="16">
        <f>'[1]TCE - ANEXO II - Preencher'!S852</f>
        <v>0</v>
      </c>
      <c r="O843" s="17">
        <f>'[1]TCE - ANEXO II - Preencher'!W852</f>
        <v>404.86</v>
      </c>
      <c r="P843" s="18">
        <f>'[1]TCE - ANEXO II - Preencher'!X852</f>
        <v>2074.54</v>
      </c>
      <c r="Q843" s="21"/>
    </row>
    <row r="844" spans="1:17" x14ac:dyDescent="0.25">
      <c r="A844" s="8">
        <f>IFERROR(VLOOKUP(B844,'[1]DADOS (OCULTAR)'!$Q$3:$S$136,3,0),"")</f>
        <v>9039744000275</v>
      </c>
      <c r="B844" s="9" t="str">
        <f>'[1]TCE - ANEXO II - Preencher'!C853</f>
        <v>HOSPITAL MIGUEL ARRAES - CG. Nº 023/2022</v>
      </c>
      <c r="C844" s="10"/>
      <c r="D844" s="11" t="str">
        <f>'[1]TCE - ANEXO II - Preencher'!E853</f>
        <v>MARIANE VIEIRA GOMES DA SILVA</v>
      </c>
      <c r="E844" s="12" t="str">
        <f>IF('[1]TCE - ANEXO II - Preencher'!G853="4 - Assistência Odontológica","2 - Outros Profissionais da saúde",'[1]TCE - ANEXO II - Preencher'!G853)</f>
        <v>2 - Outros Profissionais da Saúde</v>
      </c>
      <c r="F844" s="13" t="str">
        <f>'[1]TCE - ANEXO II - Preencher'!H853</f>
        <v>3222-05</v>
      </c>
      <c r="G844" s="14" t="str">
        <f>'[1]TCE - ANEXO II - Preencher'!I853</f>
        <v>12/2025</v>
      </c>
      <c r="H844" s="13" t="str">
        <f>'[1]TCE - ANEXO II - Preencher'!J853</f>
        <v>1 - Plantonista</v>
      </c>
      <c r="I844" s="13">
        <f>'[1]TCE - ANEXO II - Preencher'!K853</f>
        <v>44</v>
      </c>
      <c r="J844" s="15">
        <f>'[1]TCE - ANEXO II - Preencher'!L853</f>
        <v>1518</v>
      </c>
      <c r="K844" s="15">
        <f>'[1]TCE - ANEXO II - Preencher'!P853</f>
        <v>45.22</v>
      </c>
      <c r="L844" s="15">
        <f>'[1]TCE - ANEXO II - Preencher'!Q853</f>
        <v>3788.93</v>
      </c>
      <c r="M844" s="15">
        <f>'[1]TCE - ANEXO II - Preencher'!R853</f>
        <v>2182.69</v>
      </c>
      <c r="N844" s="16">
        <f>'[1]TCE - ANEXO II - Preencher'!S853</f>
        <v>303.60000000000002</v>
      </c>
      <c r="O844" s="17">
        <f>'[1]TCE - ANEXO II - Preencher'!W853</f>
        <v>1954</v>
      </c>
      <c r="P844" s="18">
        <f>'[1]TCE - ANEXO II - Preencher'!X853</f>
        <v>5884.4400000000005</v>
      </c>
      <c r="Q844" s="21"/>
    </row>
    <row r="845" spans="1:17" x14ac:dyDescent="0.25">
      <c r="A845" s="8">
        <f>IFERROR(VLOOKUP(B845,'[1]DADOS (OCULTAR)'!$Q$3:$S$136,3,0),"")</f>
        <v>9039744000275</v>
      </c>
      <c r="B845" s="9" t="str">
        <f>'[1]TCE - ANEXO II - Preencher'!C854</f>
        <v>HOSPITAL MIGUEL ARRAES - CG. Nº 023/2022</v>
      </c>
      <c r="C845" s="10"/>
      <c r="D845" s="11" t="str">
        <f>'[1]TCE - ANEXO II - Preencher'!E854</f>
        <v>MARIANGELA BRITO GOMES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 t="str">
        <f>'[1]TCE - ANEXO II - Preencher'!H854</f>
        <v>3222-05</v>
      </c>
      <c r="G845" s="14" t="str">
        <f>'[1]TCE - ANEXO II - Preencher'!I854</f>
        <v>12/2025</v>
      </c>
      <c r="H845" s="13" t="str">
        <f>'[1]TCE - ANEXO II - Preencher'!J854</f>
        <v>1 - Plantonista</v>
      </c>
      <c r="I845" s="13">
        <f>'[1]TCE - ANEXO II - Preencher'!K854</f>
        <v>44</v>
      </c>
      <c r="J845" s="15">
        <f>'[1]TCE - ANEXO II - Preencher'!L854</f>
        <v>1062.5999999999999</v>
      </c>
      <c r="K845" s="15">
        <f>'[1]TCE - ANEXO II - Preencher'!P854</f>
        <v>45.22</v>
      </c>
      <c r="L845" s="15">
        <f>'[1]TCE - ANEXO II - Preencher'!Q854</f>
        <v>1514.93</v>
      </c>
      <c r="M845" s="15">
        <f>'[1]TCE - ANEXO II - Preencher'!R854</f>
        <v>2386.9299999999998</v>
      </c>
      <c r="N845" s="16">
        <f>'[1]TCE - ANEXO II - Preencher'!S854</f>
        <v>151.80000000000001</v>
      </c>
      <c r="O845" s="17">
        <f>'[1]TCE - ANEXO II - Preencher'!W854</f>
        <v>1006.39</v>
      </c>
      <c r="P845" s="18">
        <f>'[1]TCE - ANEXO II - Preencher'!X854</f>
        <v>4155.09</v>
      </c>
      <c r="Q845" s="21"/>
    </row>
    <row r="846" spans="1:17" x14ac:dyDescent="0.25">
      <c r="A846" s="8">
        <f>IFERROR(VLOOKUP(B846,'[1]DADOS (OCULTAR)'!$Q$3:$S$136,3,0),"")</f>
        <v>9039744000275</v>
      </c>
      <c r="B846" s="9" t="str">
        <f>'[1]TCE - ANEXO II - Preencher'!C855</f>
        <v>HOSPITAL MIGUEL ARRAES - CG. Nº 023/2022</v>
      </c>
      <c r="C846" s="10"/>
      <c r="D846" s="11" t="str">
        <f>'[1]TCE - ANEXO II - Preencher'!E855</f>
        <v>MARIANGELA NOBREGA DA CRUZ</v>
      </c>
      <c r="E846" s="12" t="str">
        <f>IF('[1]TCE - ANEXO II - Preencher'!G855="4 - Assistência Odontológica","2 - Outros Profissionais da saúde",'[1]TCE - ANEXO II - Preencher'!G855)</f>
        <v>2 - Outros Profissionais da Saúde</v>
      </c>
      <c r="F846" s="13" t="str">
        <f>'[1]TCE - ANEXO II - Preencher'!H855</f>
        <v>3222-05</v>
      </c>
      <c r="G846" s="14" t="str">
        <f>'[1]TCE - ANEXO II - Preencher'!I855</f>
        <v>12/2025</v>
      </c>
      <c r="H846" s="13" t="str">
        <f>'[1]TCE - ANEXO II - Preencher'!J855</f>
        <v>1 - Plantonista</v>
      </c>
      <c r="I846" s="13">
        <f>'[1]TCE - ANEXO II - Preencher'!K855</f>
        <v>44</v>
      </c>
      <c r="J846" s="15">
        <f>'[1]TCE - ANEXO II - Preencher'!L855</f>
        <v>0</v>
      </c>
      <c r="K846" s="15">
        <f>'[1]TCE - ANEXO II - Preencher'!P855</f>
        <v>3012.79</v>
      </c>
      <c r="L846" s="15">
        <f>'[1]TCE - ANEXO II - Preencher'!Q855</f>
        <v>3876.95</v>
      </c>
      <c r="M846" s="15">
        <f>'[1]TCE - ANEXO II - Preencher'!R855</f>
        <v>1844.31</v>
      </c>
      <c r="N846" s="16">
        <f>'[1]TCE - ANEXO II - Preencher'!S855</f>
        <v>151.80000000000001</v>
      </c>
      <c r="O846" s="17">
        <f>'[1]TCE - ANEXO II - Preencher'!W855</f>
        <v>4659.37</v>
      </c>
      <c r="P846" s="18">
        <f>'[1]TCE - ANEXO II - Preencher'!X855</f>
        <v>4226.4799999999987</v>
      </c>
      <c r="Q846" s="21"/>
    </row>
    <row r="847" spans="1:17" x14ac:dyDescent="0.25">
      <c r="A847" s="8">
        <f>IFERROR(VLOOKUP(B847,'[1]DADOS (OCULTAR)'!$Q$3:$S$136,3,0),"")</f>
        <v>9039744000275</v>
      </c>
      <c r="B847" s="9" t="str">
        <f>'[1]TCE - ANEXO II - Preencher'!C856</f>
        <v>HOSPITAL MIGUEL ARRAES - CG. Nº 023/2022</v>
      </c>
      <c r="C847" s="10"/>
      <c r="D847" s="11" t="str">
        <f>'[1]TCE - ANEXO II - Preencher'!E856</f>
        <v>MARILIA BEATRIZ DE SOUSA FERREIRA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3222-05</v>
      </c>
      <c r="G847" s="14" t="str">
        <f>'[1]TCE - ANEXO II - Preencher'!I856</f>
        <v>12/2025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1518</v>
      </c>
      <c r="K847" s="15">
        <f>'[1]TCE - ANEXO II - Preencher'!P856</f>
        <v>45.22</v>
      </c>
      <c r="L847" s="15">
        <f>'[1]TCE - ANEXO II - Preencher'!Q856</f>
        <v>3973.83</v>
      </c>
      <c r="M847" s="15">
        <f>'[1]TCE - ANEXO II - Preencher'!R856</f>
        <v>3302.05</v>
      </c>
      <c r="N847" s="16">
        <f>'[1]TCE - ANEXO II - Preencher'!S856</f>
        <v>303.60000000000002</v>
      </c>
      <c r="O847" s="17">
        <f>'[1]TCE - ANEXO II - Preencher'!W856</f>
        <v>2303.46</v>
      </c>
      <c r="P847" s="18">
        <f>'[1]TCE - ANEXO II - Preencher'!X856</f>
        <v>6839.2400000000007</v>
      </c>
      <c r="Q847" s="21"/>
    </row>
    <row r="848" spans="1:17" x14ac:dyDescent="0.25">
      <c r="A848" s="8">
        <f>IFERROR(VLOOKUP(B848,'[1]DADOS (OCULTAR)'!$Q$3:$S$136,3,0),"")</f>
        <v>9039744000275</v>
      </c>
      <c r="B848" s="9" t="str">
        <f>'[1]TCE - ANEXO II - Preencher'!C857</f>
        <v>HOSPITAL MIGUEL ARRAES - CG. Nº 023/2022</v>
      </c>
      <c r="C848" s="10"/>
      <c r="D848" s="11" t="str">
        <f>'[1]TCE - ANEXO II - Preencher'!E857</f>
        <v>MARILIA DANTAS DE OLIVEIRA</v>
      </c>
      <c r="E848" s="12" t="str">
        <f>IF('[1]TCE - ANEXO II - Preencher'!G857="4 - Assistência Odontológica","2 - Outros Profissionais da saúde",'[1]TCE - ANEXO II - Preencher'!G857)</f>
        <v>3 - Administrativo</v>
      </c>
      <c r="F848" s="13" t="str">
        <f>'[1]TCE - ANEXO II - Preencher'!H857</f>
        <v>5143-20</v>
      </c>
      <c r="G848" s="14" t="str">
        <f>'[1]TCE - ANEXO II - Preencher'!I857</f>
        <v>12/2025</v>
      </c>
      <c r="H848" s="13" t="str">
        <f>'[1]TCE - ANEXO II - Preencher'!J857</f>
        <v>1 - Plantonista</v>
      </c>
      <c r="I848" s="13">
        <f>'[1]TCE - ANEXO II - Preencher'!K857</f>
        <v>44</v>
      </c>
      <c r="J848" s="15">
        <f>'[1]TCE - ANEXO II - Preencher'!L857</f>
        <v>1518</v>
      </c>
      <c r="K848" s="15">
        <f>'[1]TCE - ANEXO II - Preencher'!P857</f>
        <v>0</v>
      </c>
      <c r="L848" s="15">
        <f>'[1]TCE - ANEXO II - Preencher'!Q857</f>
        <v>966.27</v>
      </c>
      <c r="M848" s="15">
        <f>'[1]TCE - ANEXO II - Preencher'!R857</f>
        <v>1634.86</v>
      </c>
      <c r="N848" s="16">
        <f>'[1]TCE - ANEXO II - Preencher'!S857</f>
        <v>0</v>
      </c>
      <c r="O848" s="17">
        <f>'[1]TCE - ANEXO II - Preencher'!W857</f>
        <v>910.93</v>
      </c>
      <c r="P848" s="18">
        <f>'[1]TCE - ANEXO II - Preencher'!X857</f>
        <v>3208.2000000000003</v>
      </c>
      <c r="Q848" s="21"/>
    </row>
    <row r="849" spans="1:17" x14ac:dyDescent="0.25">
      <c r="A849" s="8">
        <f>IFERROR(VLOOKUP(B849,'[1]DADOS (OCULTAR)'!$Q$3:$S$136,3,0),"")</f>
        <v>9039744000275</v>
      </c>
      <c r="B849" s="9" t="str">
        <f>'[1]TCE - ANEXO II - Preencher'!C858</f>
        <v>HOSPITAL MIGUEL ARRAES - CG. Nº 023/2022</v>
      </c>
      <c r="C849" s="10"/>
      <c r="D849" s="11" t="str">
        <f>'[1]TCE - ANEXO II - Preencher'!E858</f>
        <v>MARILIA DOS SANTOS SILVA FALCAO TAVARES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2235-05</v>
      </c>
      <c r="G849" s="14" t="str">
        <f>'[1]TCE - ANEXO II - Preencher'!I858</f>
        <v>12/2025</v>
      </c>
      <c r="H849" s="13" t="str">
        <f>'[1]TCE - ANEXO II - Preencher'!J858</f>
        <v>1 - Plantonista</v>
      </c>
      <c r="I849" s="13">
        <f>'[1]TCE - ANEXO II - Preencher'!K858</f>
        <v>40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604.1</v>
      </c>
      <c r="N849" s="16">
        <f>'[1]TCE - ANEXO II - Preencher'!S858</f>
        <v>0</v>
      </c>
      <c r="O849" s="17">
        <f>'[1]TCE - ANEXO II - Preencher'!W858</f>
        <v>604.1</v>
      </c>
      <c r="P849" s="18">
        <f>'[1]TCE - ANEXO II - Preencher'!X858</f>
        <v>0</v>
      </c>
      <c r="Q849" s="21"/>
    </row>
    <row r="850" spans="1:17" x14ac:dyDescent="0.25">
      <c r="A850" s="8">
        <f>IFERROR(VLOOKUP(B850,'[1]DADOS (OCULTAR)'!$Q$3:$S$136,3,0),"")</f>
        <v>9039744000275</v>
      </c>
      <c r="B850" s="9" t="str">
        <f>'[1]TCE - ANEXO II - Preencher'!C859</f>
        <v>HOSPITAL MIGUEL ARRAES - CG. Nº 023/2022</v>
      </c>
      <c r="C850" s="10"/>
      <c r="D850" s="11" t="str">
        <f>'[1]TCE - ANEXO II - Preencher'!E859</f>
        <v>MARILIA MICHAELY PAIVA DA SILVA</v>
      </c>
      <c r="E850" s="12" t="str">
        <f>IF('[1]TCE - ANEXO II - Preencher'!G859="4 - Assistência Odontológica","2 - Outros Profissionais da saúde",'[1]TCE - ANEXO II - Preencher'!G859)</f>
        <v>3 - Administrativo</v>
      </c>
      <c r="F850" s="13" t="str">
        <f>'[1]TCE - ANEXO II - Preencher'!H859</f>
        <v>4110-10</v>
      </c>
      <c r="G850" s="14" t="str">
        <f>'[1]TCE - ANEXO II - Preencher'!I859</f>
        <v>12/2025</v>
      </c>
      <c r="H850" s="13" t="str">
        <f>'[1]TCE - ANEXO II - Preencher'!J859</f>
        <v>1 - Plantonista</v>
      </c>
      <c r="I850" s="13">
        <f>'[1]TCE - ANEXO II - Preencher'!K859</f>
        <v>44</v>
      </c>
      <c r="J850" s="15">
        <f>'[1]TCE - ANEXO II - Preencher'!L859</f>
        <v>1518</v>
      </c>
      <c r="K850" s="15">
        <f>'[1]TCE - ANEXO II - Preencher'!P859</f>
        <v>0</v>
      </c>
      <c r="L850" s="15">
        <f>'[1]TCE - ANEXO II - Preencher'!Q859</f>
        <v>1693.05</v>
      </c>
      <c r="M850" s="15">
        <f>'[1]TCE - ANEXO II - Preencher'!R859</f>
        <v>148.69999999999999</v>
      </c>
      <c r="N850" s="16">
        <f>'[1]TCE - ANEXO II - Preencher'!S859</f>
        <v>0</v>
      </c>
      <c r="O850" s="17">
        <f>'[1]TCE - ANEXO II - Preencher'!W859</f>
        <v>1091.31</v>
      </c>
      <c r="P850" s="18">
        <f>'[1]TCE - ANEXO II - Preencher'!X859</f>
        <v>2268.44</v>
      </c>
      <c r="Q850" s="21"/>
    </row>
    <row r="851" spans="1:17" x14ac:dyDescent="0.25">
      <c r="A851" s="8">
        <f>IFERROR(VLOOKUP(B851,'[1]DADOS (OCULTAR)'!$Q$3:$S$136,3,0),"")</f>
        <v>9039744000275</v>
      </c>
      <c r="B851" s="9" t="str">
        <f>'[1]TCE - ANEXO II - Preencher'!C860</f>
        <v>HOSPITAL MIGUEL ARRAES - CG. Nº 023/2022</v>
      </c>
      <c r="C851" s="10"/>
      <c r="D851" s="11" t="str">
        <f>'[1]TCE - ANEXO II - Preencher'!E860</f>
        <v>MARILIA PAULA CAVALCANTI SILVA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3222-05</v>
      </c>
      <c r="G851" s="14" t="str">
        <f>'[1]TCE - ANEXO II - Preencher'!I860</f>
        <v>12/2025</v>
      </c>
      <c r="H851" s="13" t="str">
        <f>'[1]TCE - ANEXO II - Preencher'!J860</f>
        <v>1 - Plantonista</v>
      </c>
      <c r="I851" s="13">
        <f>'[1]TCE - ANEXO II - Preencher'!K860</f>
        <v>44</v>
      </c>
      <c r="J851" s="15">
        <f>'[1]TCE - ANEXO II - Preencher'!L860</f>
        <v>1518</v>
      </c>
      <c r="K851" s="15">
        <f>'[1]TCE - ANEXO II - Preencher'!P860</f>
        <v>45.22</v>
      </c>
      <c r="L851" s="15">
        <f>'[1]TCE - ANEXO II - Preencher'!Q860</f>
        <v>3791.4</v>
      </c>
      <c r="M851" s="15">
        <f>'[1]TCE - ANEXO II - Preencher'!R860</f>
        <v>2397.17</v>
      </c>
      <c r="N851" s="16">
        <f>'[1]TCE - ANEXO II - Preencher'!S860</f>
        <v>0</v>
      </c>
      <c r="O851" s="17">
        <f>'[1]TCE - ANEXO II - Preencher'!W860</f>
        <v>2371.52</v>
      </c>
      <c r="P851" s="18">
        <f>'[1]TCE - ANEXO II - Preencher'!X860</f>
        <v>5380.27</v>
      </c>
      <c r="Q851" s="21"/>
    </row>
    <row r="852" spans="1:17" x14ac:dyDescent="0.25">
      <c r="A852" s="8">
        <f>IFERROR(VLOOKUP(B852,'[1]DADOS (OCULTAR)'!$Q$3:$S$136,3,0),"")</f>
        <v>9039744000275</v>
      </c>
      <c r="B852" s="9" t="str">
        <f>'[1]TCE - ANEXO II - Preencher'!C861</f>
        <v>HOSPITAL MIGUEL ARRAES - CG. Nº 023/2022</v>
      </c>
      <c r="C852" s="10"/>
      <c r="D852" s="11" t="str">
        <f>'[1]TCE - ANEXO II - Preencher'!E861</f>
        <v>MARINA BELFORT DE MORAES GUERRA</v>
      </c>
      <c r="E852" s="12" t="str">
        <f>IF('[1]TCE - ANEXO II - Preencher'!G861="4 - Assistência Odontológica","2 - Outros Profissionais da saúde",'[1]TCE - ANEXO II - Preencher'!G861)</f>
        <v>3 - Administrativo</v>
      </c>
      <c r="F852" s="13" t="str">
        <f>'[1]TCE - ANEXO II - Preencher'!H861</f>
        <v>1312-10</v>
      </c>
      <c r="G852" s="14" t="str">
        <f>'[1]TCE - ANEXO II - Preencher'!I861</f>
        <v>12/2025</v>
      </c>
      <c r="H852" s="13" t="str">
        <f>'[1]TCE - ANEXO II - Preencher'!J861</f>
        <v>2 - Diarista</v>
      </c>
      <c r="I852" s="13">
        <f>'[1]TCE - ANEXO II - Preencher'!K861</f>
        <v>40</v>
      </c>
      <c r="J852" s="15">
        <f>'[1]TCE - ANEXO II - Preencher'!L861</f>
        <v>8866.5499999999993</v>
      </c>
      <c r="K852" s="15">
        <f>'[1]TCE - ANEXO II - Preencher'!P861</f>
        <v>0</v>
      </c>
      <c r="L852" s="15">
        <f>'[1]TCE - ANEXO II - Preencher'!Q861</f>
        <v>9867.85</v>
      </c>
      <c r="M852" s="15">
        <f>'[1]TCE - ANEXO II - Preencher'!R861</f>
        <v>303.60000000000002</v>
      </c>
      <c r="N852" s="16">
        <f>'[1]TCE - ANEXO II - Preencher'!S861</f>
        <v>0</v>
      </c>
      <c r="O852" s="17">
        <f>'[1]TCE - ANEXO II - Preencher'!W861</f>
        <v>9382.91</v>
      </c>
      <c r="P852" s="18">
        <f>'[1]TCE - ANEXO II - Preencher'!X861</f>
        <v>9655.09</v>
      </c>
      <c r="Q852" s="21"/>
    </row>
    <row r="853" spans="1:17" x14ac:dyDescent="0.25">
      <c r="A853" s="8">
        <f>IFERROR(VLOOKUP(B853,'[1]DADOS (OCULTAR)'!$Q$3:$S$136,3,0),"")</f>
        <v>9039744000275</v>
      </c>
      <c r="B853" s="9" t="str">
        <f>'[1]TCE - ANEXO II - Preencher'!C862</f>
        <v>HOSPITAL MIGUEL ARRAES - CG. Nº 023/2022</v>
      </c>
      <c r="C853" s="10"/>
      <c r="D853" s="11" t="str">
        <f>'[1]TCE - ANEXO II - Preencher'!E862</f>
        <v>MARIO JOSE DA SILVA</v>
      </c>
      <c r="E853" s="12" t="str">
        <f>IF('[1]TCE - ANEXO II - Preencher'!G862="4 - Assistência Odontológica","2 - Outros Profissionais da saúde",'[1]TCE - ANEXO II - Preencher'!G862)</f>
        <v>3 - Administrativo</v>
      </c>
      <c r="F853" s="13" t="str">
        <f>'[1]TCE - ANEXO II - Preencher'!H862</f>
        <v>5174-10</v>
      </c>
      <c r="G853" s="14" t="str">
        <f>'[1]TCE - ANEXO II - Preencher'!I862</f>
        <v>12/2025</v>
      </c>
      <c r="H853" s="13" t="str">
        <f>'[1]TCE - ANEXO II - Preencher'!J862</f>
        <v>1 - Plantonista</v>
      </c>
      <c r="I853" s="13">
        <f>'[1]TCE - ANEXO II - Preencher'!K862</f>
        <v>44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60.72</v>
      </c>
      <c r="N853" s="16">
        <f>'[1]TCE - ANEXO II - Preencher'!S862</f>
        <v>0</v>
      </c>
      <c r="O853" s="17">
        <f>'[1]TCE - ANEXO II - Preencher'!W862</f>
        <v>60.72</v>
      </c>
      <c r="P853" s="18">
        <f>'[1]TCE - ANEXO II - Preencher'!X862</f>
        <v>0</v>
      </c>
      <c r="Q853" s="21"/>
    </row>
    <row r="854" spans="1:17" x14ac:dyDescent="0.25">
      <c r="A854" s="8">
        <f>IFERROR(VLOOKUP(B854,'[1]DADOS (OCULTAR)'!$Q$3:$S$136,3,0),"")</f>
        <v>9039744000275</v>
      </c>
      <c r="B854" s="9" t="str">
        <f>'[1]TCE - ANEXO II - Preencher'!C863</f>
        <v>HOSPITAL MIGUEL ARRAES - CG. Nº 023/2022</v>
      </c>
      <c r="C854" s="10"/>
      <c r="D854" s="11" t="str">
        <f>'[1]TCE - ANEXO II - Preencher'!E863</f>
        <v>MARISTELA BEZERRA DA SILVA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2235-05</v>
      </c>
      <c r="G854" s="14" t="str">
        <f>'[1]TCE - ANEXO II - Preencher'!I863</f>
        <v>12/2025</v>
      </c>
      <c r="H854" s="13" t="str">
        <f>'[1]TCE - ANEXO II - Preencher'!J863</f>
        <v>1 - Plantonista</v>
      </c>
      <c r="I854" s="13">
        <f>'[1]TCE - ANEXO II - Preencher'!K863</f>
        <v>40</v>
      </c>
      <c r="J854" s="15">
        <f>'[1]TCE - ANEXO II - Preencher'!L863</f>
        <v>1859.03</v>
      </c>
      <c r="K854" s="15">
        <f>'[1]TCE - ANEXO II - Preencher'!P863</f>
        <v>59.48</v>
      </c>
      <c r="L854" s="15">
        <f>'[1]TCE - ANEXO II - Preencher'!Q863</f>
        <v>3329.74</v>
      </c>
      <c r="M854" s="15">
        <f>'[1]TCE - ANEXO II - Preencher'!R863</f>
        <v>2691.75</v>
      </c>
      <c r="N854" s="16">
        <f>'[1]TCE - ANEXO II - Preencher'!S863</f>
        <v>640.44000000000005</v>
      </c>
      <c r="O854" s="17">
        <f>'[1]TCE - ANEXO II - Preencher'!W863</f>
        <v>1559.13</v>
      </c>
      <c r="P854" s="18">
        <f>'[1]TCE - ANEXO II - Preencher'!X863</f>
        <v>7021.31</v>
      </c>
      <c r="Q854" s="21"/>
    </row>
    <row r="855" spans="1:17" x14ac:dyDescent="0.25">
      <c r="A855" s="8">
        <f>IFERROR(VLOOKUP(B855,'[1]DADOS (OCULTAR)'!$Q$3:$S$136,3,0),"")</f>
        <v>9039744000275</v>
      </c>
      <c r="B855" s="9" t="str">
        <f>'[1]TCE - ANEXO II - Preencher'!C864</f>
        <v>HOSPITAL MIGUEL ARRAES - CG. Nº 023/2022</v>
      </c>
      <c r="C855" s="10"/>
      <c r="D855" s="11" t="str">
        <f>'[1]TCE - ANEXO II - Preencher'!E864</f>
        <v>MARKEDONIS ALMEIDA DA SILVA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2236-05</v>
      </c>
      <c r="G855" s="14" t="str">
        <f>'[1]TCE - ANEXO II - Preencher'!I864</f>
        <v>12/2025</v>
      </c>
      <c r="H855" s="13" t="str">
        <f>'[1]TCE - ANEXO II - Preencher'!J864</f>
        <v>1 - Plantonista</v>
      </c>
      <c r="I855" s="13">
        <f>'[1]TCE - ANEXO II - Preencher'!K864</f>
        <v>24</v>
      </c>
      <c r="J855" s="15">
        <f>'[1]TCE - ANEXO II - Preencher'!L864</f>
        <v>2037.79</v>
      </c>
      <c r="K855" s="15">
        <f>'[1]TCE - ANEXO II - Preencher'!P864</f>
        <v>0</v>
      </c>
      <c r="L855" s="15">
        <f>'[1]TCE - ANEXO II - Preencher'!Q864</f>
        <v>3398.63</v>
      </c>
      <c r="M855" s="15">
        <f>'[1]TCE - ANEXO II - Preencher'!R864</f>
        <v>964.1</v>
      </c>
      <c r="N855" s="16">
        <f>'[1]TCE - ANEXO II - Preencher'!S864</f>
        <v>508.56</v>
      </c>
      <c r="O855" s="17">
        <f>'[1]TCE - ANEXO II - Preencher'!W864</f>
        <v>3538.18</v>
      </c>
      <c r="P855" s="18">
        <f>'[1]TCE - ANEXO II - Preencher'!X864</f>
        <v>3370.900000000001</v>
      </c>
      <c r="Q855" s="21"/>
    </row>
    <row r="856" spans="1:17" x14ac:dyDescent="0.25">
      <c r="A856" s="8">
        <f>IFERROR(VLOOKUP(B856,'[1]DADOS (OCULTAR)'!$Q$3:$S$136,3,0),"")</f>
        <v>9039744000275</v>
      </c>
      <c r="B856" s="9" t="str">
        <f>'[1]TCE - ANEXO II - Preencher'!C865</f>
        <v>HOSPITAL MIGUEL ARRAES - CG. Nº 023/2022</v>
      </c>
      <c r="C856" s="10"/>
      <c r="D856" s="11" t="str">
        <f>'[1]TCE - ANEXO II - Preencher'!E865</f>
        <v>MARLENE CORREIA DA SILVA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3222-05</v>
      </c>
      <c r="G856" s="14" t="str">
        <f>'[1]TCE - ANEXO II - Preencher'!I865</f>
        <v>12/2025</v>
      </c>
      <c r="H856" s="13" t="str">
        <f>'[1]TCE - ANEXO II - Preencher'!J865</f>
        <v>1 - Plantonista</v>
      </c>
      <c r="I856" s="13">
        <f>'[1]TCE - ANEXO II - Preencher'!K865</f>
        <v>44</v>
      </c>
      <c r="J856" s="15">
        <f>'[1]TCE - ANEXO II - Preencher'!L865</f>
        <v>1518</v>
      </c>
      <c r="K856" s="15">
        <f>'[1]TCE - ANEXO II - Preencher'!P865</f>
        <v>45.22</v>
      </c>
      <c r="L856" s="15">
        <f>'[1]TCE - ANEXO II - Preencher'!Q865</f>
        <v>4118.3999999999996</v>
      </c>
      <c r="M856" s="15">
        <f>'[1]TCE - ANEXO II - Preencher'!R865</f>
        <v>2360.15</v>
      </c>
      <c r="N856" s="16">
        <f>'[1]TCE - ANEXO II - Preencher'!S865</f>
        <v>151.80000000000001</v>
      </c>
      <c r="O856" s="17">
        <f>'[1]TCE - ANEXO II - Preencher'!W865</f>
        <v>2119.13</v>
      </c>
      <c r="P856" s="18">
        <f>'[1]TCE - ANEXO II - Preencher'!X865</f>
        <v>6074.44</v>
      </c>
      <c r="Q856" s="21"/>
    </row>
    <row r="857" spans="1:17" x14ac:dyDescent="0.25">
      <c r="A857" s="8">
        <f>IFERROR(VLOOKUP(B857,'[1]DADOS (OCULTAR)'!$Q$3:$S$136,3,0),"")</f>
        <v>9039744000275</v>
      </c>
      <c r="B857" s="9" t="str">
        <f>'[1]TCE - ANEXO II - Preencher'!C866</f>
        <v>HOSPITAL MIGUEL ARRAES - CG. Nº 023/2022</v>
      </c>
      <c r="C857" s="10"/>
      <c r="D857" s="11" t="str">
        <f>'[1]TCE - ANEXO II - Preencher'!E866</f>
        <v>MARLENE GOMES DA SILVA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3222-05</v>
      </c>
      <c r="G857" s="14" t="str">
        <f>'[1]TCE - ANEXO II - Preencher'!I866</f>
        <v>12/2025</v>
      </c>
      <c r="H857" s="13" t="str">
        <f>'[1]TCE - ANEXO II - Preencher'!J866</f>
        <v>1 - Plantonista</v>
      </c>
      <c r="I857" s="13">
        <f>'[1]TCE - ANEXO II - Preencher'!K866</f>
        <v>44</v>
      </c>
      <c r="J857" s="15">
        <f>'[1]TCE - ANEXO II - Preencher'!L866</f>
        <v>1518</v>
      </c>
      <c r="K857" s="15">
        <f>'[1]TCE - ANEXO II - Preencher'!P866</f>
        <v>45.22</v>
      </c>
      <c r="L857" s="15">
        <f>'[1]TCE - ANEXO II - Preencher'!Q866</f>
        <v>3792.74</v>
      </c>
      <c r="M857" s="15">
        <f>'[1]TCE - ANEXO II - Preencher'!R866</f>
        <v>2391.0700000000002</v>
      </c>
      <c r="N857" s="16">
        <f>'[1]TCE - ANEXO II - Preencher'!S866</f>
        <v>303.60000000000002</v>
      </c>
      <c r="O857" s="17">
        <f>'[1]TCE - ANEXO II - Preencher'!W866</f>
        <v>2459.1</v>
      </c>
      <c r="P857" s="18">
        <f>'[1]TCE - ANEXO II - Preencher'!X866</f>
        <v>5591.5300000000007</v>
      </c>
      <c r="Q857" s="21"/>
    </row>
    <row r="858" spans="1:17" x14ac:dyDescent="0.25">
      <c r="A858" s="8">
        <f>IFERROR(VLOOKUP(B858,'[1]DADOS (OCULTAR)'!$Q$3:$S$136,3,0),"")</f>
        <v>9039744000275</v>
      </c>
      <c r="B858" s="9" t="str">
        <f>'[1]TCE - ANEXO II - Preencher'!C867</f>
        <v>HOSPITAL MIGUEL ARRAES - CG. Nº 023/2022</v>
      </c>
      <c r="C858" s="10"/>
      <c r="D858" s="11" t="str">
        <f>'[1]TCE - ANEXO II - Preencher'!E867</f>
        <v>MARLI SEVERINA DA SILVA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3222-05</v>
      </c>
      <c r="G858" s="14" t="str">
        <f>'[1]TCE - ANEXO II - Preencher'!I867</f>
        <v>12/2025</v>
      </c>
      <c r="H858" s="13" t="str">
        <f>'[1]TCE - ANEXO II - Preencher'!J867</f>
        <v>1 - Plantonista</v>
      </c>
      <c r="I858" s="13">
        <f>'[1]TCE - ANEXO II - Preencher'!K867</f>
        <v>44</v>
      </c>
      <c r="J858" s="15">
        <f>'[1]TCE - ANEXO II - Preencher'!L867</f>
        <v>1518</v>
      </c>
      <c r="K858" s="15">
        <f>'[1]TCE - ANEXO II - Preencher'!P867</f>
        <v>45.22</v>
      </c>
      <c r="L858" s="15">
        <f>'[1]TCE - ANEXO II - Preencher'!Q867</f>
        <v>3598.5</v>
      </c>
      <c r="M858" s="15">
        <f>'[1]TCE - ANEXO II - Preencher'!R867</f>
        <v>1931.53</v>
      </c>
      <c r="N858" s="16">
        <f>'[1]TCE - ANEXO II - Preencher'!S867</f>
        <v>303.60000000000002</v>
      </c>
      <c r="O858" s="17">
        <f>'[1]TCE - ANEXO II - Preencher'!W867</f>
        <v>1868.17</v>
      </c>
      <c r="P858" s="18">
        <f>'[1]TCE - ANEXO II - Preencher'!X867</f>
        <v>5528.68</v>
      </c>
      <c r="Q858" s="21"/>
    </row>
    <row r="859" spans="1:17" x14ac:dyDescent="0.25">
      <c r="A859" s="8">
        <f>IFERROR(VLOOKUP(B859,'[1]DADOS (OCULTAR)'!$Q$3:$S$136,3,0),"")</f>
        <v>9039744000275</v>
      </c>
      <c r="B859" s="9" t="str">
        <f>'[1]TCE - ANEXO II - Preencher'!C868</f>
        <v>HOSPITAL MIGUEL ARRAES - CG. Nº 023/2022</v>
      </c>
      <c r="C859" s="10"/>
      <c r="D859" s="11" t="str">
        <f>'[1]TCE - ANEXO II - Preencher'!E868</f>
        <v>MARTA CRISTOVAO DA SILVA MELO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 t="str">
        <f>'[1]TCE - ANEXO II - Preencher'!H868</f>
        <v>3222-05</v>
      </c>
      <c r="G859" s="14" t="str">
        <f>'[1]TCE - ANEXO II - Preencher'!I868</f>
        <v>12/2025</v>
      </c>
      <c r="H859" s="13" t="str">
        <f>'[1]TCE - ANEXO II - Preencher'!J868</f>
        <v>2 - Diarista</v>
      </c>
      <c r="I859" s="13">
        <f>'[1]TCE - ANEXO II - Preencher'!K868</f>
        <v>44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1819.08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1127.6400000000001</v>
      </c>
      <c r="P859" s="18">
        <f>'[1]TCE - ANEXO II - Preencher'!X868</f>
        <v>691.43999999999983</v>
      </c>
      <c r="Q859" s="21"/>
    </row>
    <row r="860" spans="1:17" x14ac:dyDescent="0.25">
      <c r="A860" s="8">
        <f>IFERROR(VLOOKUP(B860,'[1]DADOS (OCULTAR)'!$Q$3:$S$136,3,0),"")</f>
        <v>9039744000275</v>
      </c>
      <c r="B860" s="9" t="str">
        <f>'[1]TCE - ANEXO II - Preencher'!C869</f>
        <v>HOSPITAL MIGUEL ARRAES - CG. Nº 023/2022</v>
      </c>
      <c r="C860" s="10"/>
      <c r="D860" s="11" t="str">
        <f>'[1]TCE - ANEXO II - Preencher'!E869</f>
        <v>MARTA MOREIRA DA SILVA JULIAO</v>
      </c>
      <c r="E860" s="12" t="str">
        <f>IF('[1]TCE - ANEXO II - Preencher'!G869="4 - Assistência Odontológica","2 - Outros Profissionais da saúde",'[1]TCE - ANEXO II - Preencher'!G869)</f>
        <v>3 - Administrativo</v>
      </c>
      <c r="F860" s="13" t="str">
        <f>'[1]TCE - ANEXO II - Preencher'!H869</f>
        <v>4110-10</v>
      </c>
      <c r="G860" s="14" t="str">
        <f>'[1]TCE - ANEXO II - Preencher'!I869</f>
        <v>12/2025</v>
      </c>
      <c r="H860" s="13" t="str">
        <f>'[1]TCE - ANEXO II - Preencher'!J869</f>
        <v>2 - Diarista</v>
      </c>
      <c r="I860" s="13">
        <f>'[1]TCE - ANEXO II - Preencher'!K869</f>
        <v>44</v>
      </c>
      <c r="J860" s="15">
        <f>'[1]TCE - ANEXO II - Preencher'!L869</f>
        <v>1670.6</v>
      </c>
      <c r="K860" s="15">
        <f>'[1]TCE - ANEXO II - Preencher'!P869</f>
        <v>0</v>
      </c>
      <c r="L860" s="15">
        <f>'[1]TCE - ANEXO II - Preencher'!Q869</f>
        <v>1904.13</v>
      </c>
      <c r="M860" s="15">
        <f>'[1]TCE - ANEXO II - Preencher'!R869</f>
        <v>230.43</v>
      </c>
      <c r="N860" s="16">
        <f>'[1]TCE - ANEXO II - Preencher'!S869</f>
        <v>0</v>
      </c>
      <c r="O860" s="17">
        <f>'[1]TCE - ANEXO II - Preencher'!W869</f>
        <v>1700.82</v>
      </c>
      <c r="P860" s="18">
        <f>'[1]TCE - ANEXO II - Preencher'!X869</f>
        <v>2104.34</v>
      </c>
      <c r="Q860" s="21"/>
    </row>
    <row r="861" spans="1:17" x14ac:dyDescent="0.25">
      <c r="A861" s="8">
        <f>IFERROR(VLOOKUP(B861,'[1]DADOS (OCULTAR)'!$Q$3:$S$136,3,0),"")</f>
        <v>9039744000275</v>
      </c>
      <c r="B861" s="9" t="str">
        <f>'[1]TCE - ANEXO II - Preencher'!C870</f>
        <v>HOSPITAL MIGUEL ARRAES - CG. Nº 023/2022</v>
      </c>
      <c r="C861" s="10"/>
      <c r="D861" s="11" t="str">
        <f>'[1]TCE - ANEXO II - Preencher'!E870</f>
        <v>MARTA SIMONE GOMES DE OLIVEIRA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 t="str">
        <f>'[1]TCE - ANEXO II - Preencher'!H870</f>
        <v>3222-05</v>
      </c>
      <c r="G861" s="14" t="str">
        <f>'[1]TCE - ANEXO II - Preencher'!I870</f>
        <v>12/2025</v>
      </c>
      <c r="H861" s="13" t="str">
        <f>'[1]TCE - ANEXO II - Preencher'!J870</f>
        <v>2 - Diarista</v>
      </c>
      <c r="I861" s="13">
        <f>'[1]TCE - ANEXO II - Preencher'!K870</f>
        <v>44</v>
      </c>
      <c r="J861" s="15">
        <f>'[1]TCE - ANEXO II - Preencher'!L870</f>
        <v>1518</v>
      </c>
      <c r="K861" s="15">
        <f>'[1]TCE - ANEXO II - Preencher'!P870</f>
        <v>45.22</v>
      </c>
      <c r="L861" s="15">
        <f>'[1]TCE - ANEXO II - Preencher'!Q870</f>
        <v>3880.62</v>
      </c>
      <c r="M861" s="15">
        <f>'[1]TCE - ANEXO II - Preencher'!R870</f>
        <v>2159.23</v>
      </c>
      <c r="N861" s="16">
        <f>'[1]TCE - ANEXO II - Preencher'!S870</f>
        <v>151.80000000000001</v>
      </c>
      <c r="O861" s="17">
        <f>'[1]TCE - ANEXO II - Preencher'!W870</f>
        <v>2062.1</v>
      </c>
      <c r="P861" s="18">
        <f>'[1]TCE - ANEXO II - Preencher'!X870</f>
        <v>5692.77</v>
      </c>
      <c r="Q861" s="21"/>
    </row>
    <row r="862" spans="1:17" x14ac:dyDescent="0.25">
      <c r="A862" s="8">
        <f>IFERROR(VLOOKUP(B862,'[1]DADOS (OCULTAR)'!$Q$3:$S$136,3,0),"")</f>
        <v>9039744000275</v>
      </c>
      <c r="B862" s="9" t="str">
        <f>'[1]TCE - ANEXO II - Preencher'!C871</f>
        <v>HOSPITAL MIGUEL ARRAES - CG. Nº 023/2022</v>
      </c>
      <c r="C862" s="10"/>
      <c r="D862" s="11" t="str">
        <f>'[1]TCE - ANEXO II - Preencher'!E871</f>
        <v>MARTHA REGINA GOMES BARBOSA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3222-05</v>
      </c>
      <c r="G862" s="14" t="str">
        <f>'[1]TCE - ANEXO II - Preencher'!I871</f>
        <v>12/2025</v>
      </c>
      <c r="H862" s="13" t="str">
        <f>'[1]TCE - ANEXO II - Preencher'!J871</f>
        <v>1 - Plantonista</v>
      </c>
      <c r="I862" s="13">
        <f>'[1]TCE - ANEXO II - Preencher'!K871</f>
        <v>44</v>
      </c>
      <c r="J862" s="15">
        <f>'[1]TCE - ANEXO II - Preencher'!L871</f>
        <v>1518</v>
      </c>
      <c r="K862" s="15">
        <f>'[1]TCE - ANEXO II - Preencher'!P871</f>
        <v>45.22</v>
      </c>
      <c r="L862" s="15">
        <f>'[1]TCE - ANEXO II - Preencher'!Q871</f>
        <v>1635.39</v>
      </c>
      <c r="M862" s="15">
        <f>'[1]TCE - ANEXO II - Preencher'!R871</f>
        <v>2685.01</v>
      </c>
      <c r="N862" s="16">
        <f>'[1]TCE - ANEXO II - Preencher'!S871</f>
        <v>303.60000000000002</v>
      </c>
      <c r="O862" s="17">
        <f>'[1]TCE - ANEXO II - Preencher'!W871</f>
        <v>994.01</v>
      </c>
      <c r="P862" s="18">
        <f>'[1]TCE - ANEXO II - Preencher'!X871</f>
        <v>5193.2100000000009</v>
      </c>
      <c r="Q862" s="21"/>
    </row>
    <row r="863" spans="1:17" x14ac:dyDescent="0.25">
      <c r="A863" s="8">
        <f>IFERROR(VLOOKUP(B863,'[1]DADOS (OCULTAR)'!$Q$3:$S$136,3,0),"")</f>
        <v>9039744000275</v>
      </c>
      <c r="B863" s="9" t="str">
        <f>'[1]TCE - ANEXO II - Preencher'!C872</f>
        <v>HOSPITAL MIGUEL ARRAES - CG. Nº 023/2022</v>
      </c>
      <c r="C863" s="10"/>
      <c r="D863" s="11" t="str">
        <f>'[1]TCE - ANEXO II - Preencher'!E872</f>
        <v>MARY DARLLA DE SOUZA OLIVEIRA</v>
      </c>
      <c r="E863" s="12" t="str">
        <f>IF('[1]TCE - ANEXO II - Preencher'!G872="4 - Assistência Odontológica","2 - Outros Profissionais da saúde",'[1]TCE - ANEXO II - Preencher'!G872)</f>
        <v>3 - Administrativo</v>
      </c>
      <c r="F863" s="13" t="str">
        <f>'[1]TCE - ANEXO II - Preencher'!H872</f>
        <v>4110-10</v>
      </c>
      <c r="G863" s="14" t="str">
        <f>'[1]TCE - ANEXO II - Preencher'!I872</f>
        <v>12/2025</v>
      </c>
      <c r="H863" s="13" t="str">
        <f>'[1]TCE - ANEXO II - Preencher'!J872</f>
        <v>2 - Diarista</v>
      </c>
      <c r="I863" s="13">
        <f>'[1]TCE - ANEXO II - Preencher'!K872</f>
        <v>20</v>
      </c>
      <c r="J863" s="15">
        <f>'[1]TCE - ANEXO II - Preencher'!L872</f>
        <v>708.4</v>
      </c>
      <c r="K863" s="15">
        <f>'[1]TCE - ANEXO II - Preencher'!P872</f>
        <v>0</v>
      </c>
      <c r="L863" s="15">
        <f>'[1]TCE - ANEXO II - Preencher'!Q872</f>
        <v>759</v>
      </c>
      <c r="M863" s="15">
        <f>'[1]TCE - ANEXO II - Preencher'!R872</f>
        <v>50.6</v>
      </c>
      <c r="N863" s="16">
        <f>'[1]TCE - ANEXO II - Preencher'!S872</f>
        <v>0</v>
      </c>
      <c r="O863" s="17">
        <f>'[1]TCE - ANEXO II - Preencher'!W872</f>
        <v>564.85</v>
      </c>
      <c r="P863" s="18">
        <f>'[1]TCE - ANEXO II - Preencher'!X872</f>
        <v>953.15</v>
      </c>
      <c r="Q863" s="21"/>
    </row>
    <row r="864" spans="1:17" x14ac:dyDescent="0.25">
      <c r="A864" s="8">
        <f>IFERROR(VLOOKUP(B864,'[1]DADOS (OCULTAR)'!$Q$3:$S$136,3,0),"")</f>
        <v>9039744000275</v>
      </c>
      <c r="B864" s="9" t="str">
        <f>'[1]TCE - ANEXO II - Preencher'!C873</f>
        <v>HOSPITAL MIGUEL ARRAES - CG. Nº 023/2022</v>
      </c>
      <c r="C864" s="10"/>
      <c r="D864" s="11" t="str">
        <f>'[1]TCE - ANEXO II - Preencher'!E873</f>
        <v>MARYLAND VIRGINIA DO NASCIMENTO</v>
      </c>
      <c r="E864" s="12" t="str">
        <f>IF('[1]TCE - ANEXO II - Preencher'!G873="4 - Assistência Odontológica","2 - Outros Profissionais da saúde",'[1]TCE - ANEXO II - Preencher'!G873)</f>
        <v>3 - Administrativo</v>
      </c>
      <c r="F864" s="13" t="str">
        <f>'[1]TCE - ANEXO II - Preencher'!H873</f>
        <v>5134-30</v>
      </c>
      <c r="G864" s="14" t="str">
        <f>'[1]TCE - ANEXO II - Preencher'!I873</f>
        <v>12/2025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1467.4</v>
      </c>
      <c r="K864" s="15">
        <f>'[1]TCE - ANEXO II - Preencher'!P873</f>
        <v>0</v>
      </c>
      <c r="L864" s="15">
        <f>'[1]TCE - ANEXO II - Preencher'!Q873</f>
        <v>1435.49</v>
      </c>
      <c r="M864" s="15">
        <f>'[1]TCE - ANEXO II - Preencher'!R873</f>
        <v>569.75</v>
      </c>
      <c r="N864" s="16">
        <f>'[1]TCE - ANEXO II - Preencher'!S873</f>
        <v>0</v>
      </c>
      <c r="O864" s="17">
        <f>'[1]TCE - ANEXO II - Preencher'!W873</f>
        <v>1657.56</v>
      </c>
      <c r="P864" s="18">
        <f>'[1]TCE - ANEXO II - Preencher'!X873</f>
        <v>1815.0800000000004</v>
      </c>
      <c r="Q864" s="21"/>
    </row>
    <row r="865" spans="1:17" x14ac:dyDescent="0.25">
      <c r="A865" s="8">
        <f>IFERROR(VLOOKUP(B865,'[1]DADOS (OCULTAR)'!$Q$3:$S$136,3,0),"")</f>
        <v>9039744000275</v>
      </c>
      <c r="B865" s="9" t="str">
        <f>'[1]TCE - ANEXO II - Preencher'!C874</f>
        <v>HOSPITAL MIGUEL ARRAES - CG. Nº 023/2022</v>
      </c>
      <c r="C865" s="10"/>
      <c r="D865" s="11" t="str">
        <f>'[1]TCE - ANEXO II - Preencher'!E874</f>
        <v>MATEUS ANTONIO DA SILVA SANTOS</v>
      </c>
      <c r="E865" s="12" t="str">
        <f>IF('[1]TCE - ANEXO II - Preencher'!G874="4 - Assistência Odontológica","2 - Outros Profissionais da saúde",'[1]TCE - ANEXO II - Preencher'!G874)</f>
        <v>3 - Administrativo</v>
      </c>
      <c r="F865" s="13" t="str">
        <f>'[1]TCE - ANEXO II - Preencher'!H874</f>
        <v>4201-25</v>
      </c>
      <c r="G865" s="14" t="str">
        <f>'[1]TCE - ANEXO II - Preencher'!I874</f>
        <v>12/2025</v>
      </c>
      <c r="H865" s="13" t="str">
        <f>'[1]TCE - ANEXO II - Preencher'!J874</f>
        <v>1 - Plantonista</v>
      </c>
      <c r="I865" s="13">
        <f>'[1]TCE - ANEXO II - Preencher'!K874</f>
        <v>44</v>
      </c>
      <c r="J865" s="15">
        <f>'[1]TCE - ANEXO II - Preencher'!L874</f>
        <v>2181.9299999999998</v>
      </c>
      <c r="K865" s="15">
        <f>'[1]TCE - ANEXO II - Preencher'!P874</f>
        <v>0</v>
      </c>
      <c r="L865" s="15">
        <f>'[1]TCE - ANEXO II - Preencher'!Q874</f>
        <v>388.11</v>
      </c>
      <c r="M865" s="15">
        <f>'[1]TCE - ANEXO II - Preencher'!R874</f>
        <v>293.44</v>
      </c>
      <c r="N865" s="16">
        <f>'[1]TCE - ANEXO II - Preencher'!S874</f>
        <v>0</v>
      </c>
      <c r="O865" s="17">
        <f>'[1]TCE - ANEXO II - Preencher'!W874</f>
        <v>454.58</v>
      </c>
      <c r="P865" s="18">
        <f>'[1]TCE - ANEXO II - Preencher'!X874</f>
        <v>2408.9</v>
      </c>
      <c r="Q865" s="21"/>
    </row>
    <row r="866" spans="1:17" x14ac:dyDescent="0.25">
      <c r="A866" s="8">
        <f>IFERROR(VLOOKUP(B866,'[1]DADOS (OCULTAR)'!$Q$3:$S$136,3,0),"")</f>
        <v>9039744000275</v>
      </c>
      <c r="B866" s="9" t="str">
        <f>'[1]TCE - ANEXO II - Preencher'!C875</f>
        <v>HOSPITAL MIGUEL ARRAES - CG. Nº 023/2022</v>
      </c>
      <c r="C866" s="10"/>
      <c r="D866" s="11" t="str">
        <f>'[1]TCE - ANEXO II - Preencher'!E875</f>
        <v>MAURICEA SEVERINA DA SILVA GOMES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3222-05</v>
      </c>
      <c r="G866" s="14" t="str">
        <f>'[1]TCE - ANEXO II - Preencher'!I875</f>
        <v>12/2025</v>
      </c>
      <c r="H866" s="13" t="str">
        <f>'[1]TCE - ANEXO II - Preencher'!J875</f>
        <v>1 - Plantonista</v>
      </c>
      <c r="I866" s="13">
        <f>'[1]TCE - ANEXO II - Preencher'!K875</f>
        <v>44</v>
      </c>
      <c r="J866" s="15">
        <f>'[1]TCE - ANEXO II - Preencher'!L875</f>
        <v>1518</v>
      </c>
      <c r="K866" s="15">
        <f>'[1]TCE - ANEXO II - Preencher'!P875</f>
        <v>45.22</v>
      </c>
      <c r="L866" s="15">
        <f>'[1]TCE - ANEXO II - Preencher'!Q875</f>
        <v>3459.52</v>
      </c>
      <c r="M866" s="15">
        <f>'[1]TCE - ANEXO II - Preencher'!R875</f>
        <v>2083.33</v>
      </c>
      <c r="N866" s="16">
        <f>'[1]TCE - ANEXO II - Preencher'!S875</f>
        <v>0</v>
      </c>
      <c r="O866" s="17">
        <f>'[1]TCE - ANEXO II - Preencher'!W875</f>
        <v>1861.13</v>
      </c>
      <c r="P866" s="18">
        <f>'[1]TCE - ANEXO II - Preencher'!X875</f>
        <v>5244.94</v>
      </c>
      <c r="Q866" s="21"/>
    </row>
    <row r="867" spans="1:17" x14ac:dyDescent="0.25">
      <c r="A867" s="8">
        <f>IFERROR(VLOOKUP(B867,'[1]DADOS (OCULTAR)'!$Q$3:$S$136,3,0),"")</f>
        <v>9039744000275</v>
      </c>
      <c r="B867" s="9" t="str">
        <f>'[1]TCE - ANEXO II - Preencher'!C876</f>
        <v>HOSPITAL MIGUEL ARRAES - CG. Nº 023/2022</v>
      </c>
      <c r="C867" s="10"/>
      <c r="D867" s="11" t="str">
        <f>'[1]TCE - ANEXO II - Preencher'!E876</f>
        <v>MAURILIO MARINHO SALUSTIANO</v>
      </c>
      <c r="E867" s="12" t="str">
        <f>IF('[1]TCE - ANEXO II - Preencher'!G876="4 - Assistência Odontológica","2 - Outros Profissionais da saúde",'[1]TCE - ANEXO II - Preencher'!G876)</f>
        <v>3 - Administrativo</v>
      </c>
      <c r="F867" s="13" t="str">
        <f>'[1]TCE - ANEXO II - Preencher'!H876</f>
        <v>5174-10</v>
      </c>
      <c r="G867" s="14" t="str">
        <f>'[1]TCE - ANEXO II - Preencher'!I876</f>
        <v>12/2025</v>
      </c>
      <c r="H867" s="13" t="str">
        <f>'[1]TCE - ANEXO II - Preencher'!J876</f>
        <v>1 - Plantonista</v>
      </c>
      <c r="I867" s="13">
        <f>'[1]TCE - ANEXO II - Preencher'!K876</f>
        <v>44</v>
      </c>
      <c r="J867" s="15">
        <f>'[1]TCE - ANEXO II - Preencher'!L876</f>
        <v>1518</v>
      </c>
      <c r="K867" s="15">
        <f>'[1]TCE - ANEXO II - Preencher'!P876</f>
        <v>0</v>
      </c>
      <c r="L867" s="15">
        <f>'[1]TCE - ANEXO II - Preencher'!Q876</f>
        <v>1743.81</v>
      </c>
      <c r="M867" s="15">
        <f>'[1]TCE - ANEXO II - Preencher'!R876</f>
        <v>197.23</v>
      </c>
      <c r="N867" s="16">
        <f>'[1]TCE - ANEXO II - Preencher'!S876</f>
        <v>0</v>
      </c>
      <c r="O867" s="17">
        <f>'[1]TCE - ANEXO II - Preencher'!W876</f>
        <v>1356.5</v>
      </c>
      <c r="P867" s="18">
        <f>'[1]TCE - ANEXO II - Preencher'!X876</f>
        <v>2102.54</v>
      </c>
      <c r="Q867" s="21"/>
    </row>
    <row r="868" spans="1:17" x14ac:dyDescent="0.25">
      <c r="A868" s="8">
        <f>IFERROR(VLOOKUP(B868,'[1]DADOS (OCULTAR)'!$Q$3:$S$136,3,0),"")</f>
        <v>9039744000275</v>
      </c>
      <c r="B868" s="9" t="str">
        <f>'[1]TCE - ANEXO II - Preencher'!C877</f>
        <v>HOSPITAL MIGUEL ARRAES - CG. Nº 023/2022</v>
      </c>
      <c r="C868" s="10"/>
      <c r="D868" s="11" t="str">
        <f>'[1]TCE - ANEXO II - Preencher'!E877</f>
        <v>MAYARA DOS SANTOS CORREIA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3222-05</v>
      </c>
      <c r="G868" s="14" t="str">
        <f>'[1]TCE - ANEXO II - Preencher'!I877</f>
        <v>12/2025</v>
      </c>
      <c r="H868" s="13" t="str">
        <f>'[1]TCE - ANEXO II - Preencher'!J877</f>
        <v>1 - Plantonista</v>
      </c>
      <c r="I868" s="13">
        <f>'[1]TCE - ANEXO II - Preencher'!K877</f>
        <v>44</v>
      </c>
      <c r="J868" s="15">
        <f>'[1]TCE - ANEXO II - Preencher'!L877</f>
        <v>1416.8</v>
      </c>
      <c r="K868" s="15">
        <f>'[1]TCE - ANEXO II - Preencher'!P877</f>
        <v>45.22</v>
      </c>
      <c r="L868" s="15">
        <f>'[1]TCE - ANEXO II - Preencher'!Q877</f>
        <v>3420.76</v>
      </c>
      <c r="M868" s="15">
        <f>'[1]TCE - ANEXO II - Preencher'!R877</f>
        <v>2045.38</v>
      </c>
      <c r="N868" s="16">
        <f>'[1]TCE - ANEXO II - Preencher'!S877</f>
        <v>0</v>
      </c>
      <c r="O868" s="17">
        <f>'[1]TCE - ANEXO II - Preencher'!W877</f>
        <v>1776.52</v>
      </c>
      <c r="P868" s="18">
        <f>'[1]TCE - ANEXO II - Preencher'!X877</f>
        <v>5151.6400000000012</v>
      </c>
      <c r="Q868" s="21"/>
    </row>
    <row r="869" spans="1:17" x14ac:dyDescent="0.25">
      <c r="A869" s="8">
        <f>IFERROR(VLOOKUP(B869,'[1]DADOS (OCULTAR)'!$Q$3:$S$136,3,0),"")</f>
        <v>9039744000275</v>
      </c>
      <c r="B869" s="9" t="str">
        <f>'[1]TCE - ANEXO II - Preencher'!C878</f>
        <v>HOSPITAL MIGUEL ARRAES - CG. Nº 023/2022</v>
      </c>
      <c r="C869" s="10"/>
      <c r="D869" s="11" t="str">
        <f>'[1]TCE - ANEXO II - Preencher'!E878</f>
        <v>MAYARA MORAIS DE ALBUQUERQUE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3222-05</v>
      </c>
      <c r="G869" s="14" t="str">
        <f>'[1]TCE - ANEXO II - Preencher'!I878</f>
        <v>12/2025</v>
      </c>
      <c r="H869" s="13" t="str">
        <f>'[1]TCE - ANEXO II - Preencher'!J878</f>
        <v>1 - Plantonista</v>
      </c>
      <c r="I869" s="13">
        <f>'[1]TCE - ANEXO II - Preencher'!K878</f>
        <v>44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30.36</v>
      </c>
      <c r="N869" s="16">
        <f>'[1]TCE - ANEXO II - Preencher'!S878</f>
        <v>0</v>
      </c>
      <c r="O869" s="17">
        <f>'[1]TCE - ANEXO II - Preencher'!W878</f>
        <v>30.36</v>
      </c>
      <c r="P869" s="18">
        <f>'[1]TCE - ANEXO II - Preencher'!X878</f>
        <v>0</v>
      </c>
      <c r="Q869" s="21"/>
    </row>
    <row r="870" spans="1:17" x14ac:dyDescent="0.25">
      <c r="A870" s="8">
        <f>IFERROR(VLOOKUP(B870,'[1]DADOS (OCULTAR)'!$Q$3:$S$136,3,0),"")</f>
        <v>9039744000275</v>
      </c>
      <c r="B870" s="9" t="str">
        <f>'[1]TCE - ANEXO II - Preencher'!C879</f>
        <v>HOSPITAL MIGUEL ARRAES - CG. Nº 023/2022</v>
      </c>
      <c r="C870" s="10"/>
      <c r="D870" s="11" t="str">
        <f>'[1]TCE - ANEXO II - Preencher'!E879</f>
        <v>MAYARA VICTORIA SILVA</v>
      </c>
      <c r="E870" s="12" t="str">
        <f>IF('[1]TCE - ANEXO II - Preencher'!G879="4 - Assistência Odontológica","2 - Outros Profissionais da saúde",'[1]TCE - ANEXO II - Preencher'!G879)</f>
        <v>3 - Administrativo</v>
      </c>
      <c r="F870" s="13" t="str">
        <f>'[1]TCE - ANEXO II - Preencher'!H879</f>
        <v>4110-10</v>
      </c>
      <c r="G870" s="14" t="str">
        <f>'[1]TCE - ANEXO II - Preencher'!I879</f>
        <v>12/2025</v>
      </c>
      <c r="H870" s="13" t="str">
        <f>'[1]TCE - ANEXO II - Preencher'!J879</f>
        <v>2 - Diarista</v>
      </c>
      <c r="I870" s="13">
        <f>'[1]TCE - ANEXO II - Preencher'!K879</f>
        <v>44</v>
      </c>
      <c r="J870" s="15">
        <f>'[1]TCE - ANEXO II - Preencher'!L879</f>
        <v>1518</v>
      </c>
      <c r="K870" s="15">
        <f>'[1]TCE - ANEXO II - Preencher'!P879</f>
        <v>0</v>
      </c>
      <c r="L870" s="15">
        <f>'[1]TCE - ANEXO II - Preencher'!Q879</f>
        <v>253</v>
      </c>
      <c r="M870" s="15">
        <f>'[1]TCE - ANEXO II - Preencher'!R879</f>
        <v>222.49</v>
      </c>
      <c r="N870" s="16">
        <f>'[1]TCE - ANEXO II - Preencher'!S879</f>
        <v>0</v>
      </c>
      <c r="O870" s="17">
        <f>'[1]TCE - ANEXO II - Preencher'!W879</f>
        <v>459.7</v>
      </c>
      <c r="P870" s="18">
        <f>'[1]TCE - ANEXO II - Preencher'!X879</f>
        <v>1533.79</v>
      </c>
      <c r="Q870" s="21"/>
    </row>
    <row r="871" spans="1:17" x14ac:dyDescent="0.25">
      <c r="A871" s="8">
        <f>IFERROR(VLOOKUP(B871,'[1]DADOS (OCULTAR)'!$Q$3:$S$136,3,0),"")</f>
        <v>9039744000275</v>
      </c>
      <c r="B871" s="9" t="str">
        <f>'[1]TCE - ANEXO II - Preencher'!C880</f>
        <v>HOSPITAL MIGUEL ARRAES - CG. Nº 023/2022</v>
      </c>
      <c r="C871" s="10"/>
      <c r="D871" s="11" t="str">
        <f>'[1]TCE - ANEXO II - Preencher'!E880</f>
        <v>MAYRA EDUARDA LUIZA DA SILVA</v>
      </c>
      <c r="E871" s="12" t="str">
        <f>IF('[1]TCE - ANEXO II - Preencher'!G880="4 - Assistência Odontológica","2 - Outros Profissionais da saúde",'[1]TCE - ANEXO II - Preencher'!G880)</f>
        <v>3 - Administrativo</v>
      </c>
      <c r="F871" s="13" t="str">
        <f>'[1]TCE - ANEXO II - Preencher'!H880</f>
        <v>4110-10</v>
      </c>
      <c r="G871" s="14" t="str">
        <f>'[1]TCE - ANEXO II - Preencher'!I880</f>
        <v>12/2025</v>
      </c>
      <c r="H871" s="13" t="str">
        <f>'[1]TCE - ANEXO II - Preencher'!J880</f>
        <v>2 - Diarista</v>
      </c>
      <c r="I871" s="13">
        <f>'[1]TCE - ANEXO II - Preencher'!K880</f>
        <v>44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1542.63</v>
      </c>
      <c r="M871" s="15">
        <f>'[1]TCE - ANEXO II - Preencher'!R880</f>
        <v>1603.38</v>
      </c>
      <c r="N871" s="16">
        <f>'[1]TCE - ANEXO II - Preencher'!S880</f>
        <v>0</v>
      </c>
      <c r="O871" s="17">
        <f>'[1]TCE - ANEXO II - Preencher'!W880</f>
        <v>1046.72</v>
      </c>
      <c r="P871" s="18">
        <f>'[1]TCE - ANEXO II - Preencher'!X880</f>
        <v>2099.29</v>
      </c>
      <c r="Q871" s="21"/>
    </row>
    <row r="872" spans="1:17" x14ac:dyDescent="0.25">
      <c r="A872" s="8">
        <f>IFERROR(VLOOKUP(B872,'[1]DADOS (OCULTAR)'!$Q$3:$S$136,3,0),"")</f>
        <v>9039744000275</v>
      </c>
      <c r="B872" s="9" t="str">
        <f>'[1]TCE - ANEXO II - Preencher'!C881</f>
        <v>HOSPITAL MIGUEL ARRAES - CG. Nº 023/2022</v>
      </c>
      <c r="C872" s="10"/>
      <c r="D872" s="11" t="str">
        <f>'[1]TCE - ANEXO II - Preencher'!E881</f>
        <v>MAYSKA NATASHA SANTOS DA SILVA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5211-30</v>
      </c>
      <c r="G872" s="14" t="str">
        <f>'[1]TCE - ANEXO II - Preencher'!I881</f>
        <v>12/2025</v>
      </c>
      <c r="H872" s="13" t="str">
        <f>'[1]TCE - ANEXO II - Preencher'!J881</f>
        <v>1 - Plantonista</v>
      </c>
      <c r="I872" s="13">
        <f>'[1]TCE - ANEXO II - Preencher'!K881</f>
        <v>44</v>
      </c>
      <c r="J872" s="15">
        <f>'[1]TCE - ANEXO II - Preencher'!L881</f>
        <v>1506.24</v>
      </c>
      <c r="K872" s="15">
        <f>'[1]TCE - ANEXO II - Preencher'!P881</f>
        <v>0</v>
      </c>
      <c r="L872" s="15">
        <f>'[1]TCE - ANEXO II - Preencher'!Q881</f>
        <v>1883.63</v>
      </c>
      <c r="M872" s="15">
        <f>'[1]TCE - ANEXO II - Preencher'!R881</f>
        <v>353.74</v>
      </c>
      <c r="N872" s="16">
        <f>'[1]TCE - ANEXO II - Preencher'!S881</f>
        <v>0</v>
      </c>
      <c r="O872" s="17">
        <f>'[1]TCE - ANEXO II - Preencher'!W881</f>
        <v>1228.5899999999999</v>
      </c>
      <c r="P872" s="18">
        <f>'[1]TCE - ANEXO II - Preencher'!X881</f>
        <v>2515.0199999999995</v>
      </c>
      <c r="Q872" s="21"/>
    </row>
    <row r="873" spans="1:17" x14ac:dyDescent="0.25">
      <c r="A873" s="8">
        <f>IFERROR(VLOOKUP(B873,'[1]DADOS (OCULTAR)'!$Q$3:$S$136,3,0),"")</f>
        <v>9039744000275</v>
      </c>
      <c r="B873" s="9" t="str">
        <f>'[1]TCE - ANEXO II - Preencher'!C882</f>
        <v>HOSPITAL MIGUEL ARRAES - CG. Nº 023/2022</v>
      </c>
      <c r="C873" s="10"/>
      <c r="D873" s="11" t="str">
        <f>'[1]TCE - ANEXO II - Preencher'!E882</f>
        <v>MERCIA MARIA DA SILVA</v>
      </c>
      <c r="E873" s="12" t="str">
        <f>IF('[1]TCE - ANEXO II - Preencher'!G882="4 - Assistência Odontológica","2 - Outros Profissionais da saúde",'[1]TCE - ANEXO II - Preencher'!G882)</f>
        <v>2 - Outros Profissionais da Saúde</v>
      </c>
      <c r="F873" s="13" t="str">
        <f>'[1]TCE - ANEXO II - Preencher'!H882</f>
        <v>3222-05</v>
      </c>
      <c r="G873" s="14" t="str">
        <f>'[1]TCE - ANEXO II - Preencher'!I882</f>
        <v>12/2025</v>
      </c>
      <c r="H873" s="13" t="str">
        <f>'[1]TCE - ANEXO II - Preencher'!J882</f>
        <v>1 - Plantonista</v>
      </c>
      <c r="I873" s="13">
        <f>'[1]TCE - ANEXO II - Preencher'!K882</f>
        <v>44</v>
      </c>
      <c r="J873" s="15">
        <f>'[1]TCE - ANEXO II - Preencher'!L882</f>
        <v>1518</v>
      </c>
      <c r="K873" s="15">
        <f>'[1]TCE - ANEXO II - Preencher'!P882</f>
        <v>45.22</v>
      </c>
      <c r="L873" s="15">
        <f>'[1]TCE - ANEXO II - Preencher'!Q882</f>
        <v>4260.5600000000004</v>
      </c>
      <c r="M873" s="15">
        <f>'[1]TCE - ANEXO II - Preencher'!R882</f>
        <v>2947.77</v>
      </c>
      <c r="N873" s="16">
        <f>'[1]TCE - ANEXO II - Preencher'!S882</f>
        <v>303.60000000000002</v>
      </c>
      <c r="O873" s="17">
        <f>'[1]TCE - ANEXO II - Preencher'!W882</f>
        <v>1891.04</v>
      </c>
      <c r="P873" s="18">
        <f>'[1]TCE - ANEXO II - Preencher'!X882</f>
        <v>7184.1100000000015</v>
      </c>
      <c r="Q873" s="21"/>
    </row>
    <row r="874" spans="1:17" x14ac:dyDescent="0.25">
      <c r="A874" s="8">
        <f>IFERROR(VLOOKUP(B874,'[1]DADOS (OCULTAR)'!$Q$3:$S$136,3,0),"")</f>
        <v>9039744000275</v>
      </c>
      <c r="B874" s="9" t="str">
        <f>'[1]TCE - ANEXO II - Preencher'!C883</f>
        <v>HOSPITAL MIGUEL ARRAES - CG. Nº 023/2022</v>
      </c>
      <c r="C874" s="10"/>
      <c r="D874" s="11" t="str">
        <f>'[1]TCE - ANEXO II - Preencher'!E883</f>
        <v>MESSIAS DIAS DA SILVA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3222-05</v>
      </c>
      <c r="G874" s="14" t="str">
        <f>'[1]TCE - ANEXO II - Preencher'!I883</f>
        <v>12/2025</v>
      </c>
      <c r="H874" s="13" t="str">
        <f>'[1]TCE - ANEXO II - Preencher'!J883</f>
        <v>1 - Plantonista</v>
      </c>
      <c r="I874" s="13">
        <f>'[1]TCE - ANEXO II - Preencher'!K883</f>
        <v>44</v>
      </c>
      <c r="J874" s="15">
        <f>'[1]TCE - ANEXO II - Preencher'!L883</f>
        <v>1265</v>
      </c>
      <c r="K874" s="15">
        <f>'[1]TCE - ANEXO II - Preencher'!P883</f>
        <v>45.22</v>
      </c>
      <c r="L874" s="15">
        <f>'[1]TCE - ANEXO II - Preencher'!Q883</f>
        <v>3078.94</v>
      </c>
      <c r="M874" s="15">
        <f>'[1]TCE - ANEXO II - Preencher'!R883</f>
        <v>3367.65</v>
      </c>
      <c r="N874" s="16">
        <f>'[1]TCE - ANEXO II - Preencher'!S883</f>
        <v>0</v>
      </c>
      <c r="O874" s="17">
        <f>'[1]TCE - ANEXO II - Preencher'!W883</f>
        <v>1464.25</v>
      </c>
      <c r="P874" s="18">
        <f>'[1]TCE - ANEXO II - Preencher'!X883</f>
        <v>6292.5599999999995</v>
      </c>
      <c r="Q874" s="21"/>
    </row>
    <row r="875" spans="1:17" x14ac:dyDescent="0.25">
      <c r="A875" s="8">
        <f>IFERROR(VLOOKUP(B875,'[1]DADOS (OCULTAR)'!$Q$3:$S$136,3,0),"")</f>
        <v>9039744000275</v>
      </c>
      <c r="B875" s="9" t="str">
        <f>'[1]TCE - ANEXO II - Preencher'!C884</f>
        <v>HOSPITAL MIGUEL ARRAES - CG. Nº 023/2022</v>
      </c>
      <c r="C875" s="10"/>
      <c r="D875" s="11" t="str">
        <f>'[1]TCE - ANEXO II - Preencher'!E884</f>
        <v>MICHELE GONCALVES DA SILVA</v>
      </c>
      <c r="E875" s="12" t="str">
        <f>IF('[1]TCE - ANEXO II - Preencher'!G884="4 - Assistência Odontológica","2 - Outros Profissionais da saúde",'[1]TCE - ANEXO II - Preencher'!G884)</f>
        <v>3 - Administrativo</v>
      </c>
      <c r="F875" s="13" t="str">
        <f>'[1]TCE - ANEXO II - Preencher'!H884</f>
        <v>5134-30</v>
      </c>
      <c r="G875" s="14" t="str">
        <f>'[1]TCE - ANEXO II - Preencher'!I884</f>
        <v>12/2025</v>
      </c>
      <c r="H875" s="13" t="str">
        <f>'[1]TCE - ANEXO II - Preencher'!J884</f>
        <v>1 - Plantonista</v>
      </c>
      <c r="I875" s="13">
        <f>'[1]TCE - ANEXO II - Preencher'!K884</f>
        <v>44</v>
      </c>
      <c r="J875" s="15">
        <f>'[1]TCE - ANEXO II - Preencher'!L884</f>
        <v>1518</v>
      </c>
      <c r="K875" s="15">
        <f>'[1]TCE - ANEXO II - Preencher'!P884</f>
        <v>0</v>
      </c>
      <c r="L875" s="15">
        <f>'[1]TCE - ANEXO II - Preencher'!Q884</f>
        <v>989.83</v>
      </c>
      <c r="M875" s="15">
        <f>'[1]TCE - ANEXO II - Preencher'!R884</f>
        <v>303.60000000000002</v>
      </c>
      <c r="N875" s="16">
        <f>'[1]TCE - ANEXO II - Preencher'!S884</f>
        <v>0</v>
      </c>
      <c r="O875" s="17">
        <f>'[1]TCE - ANEXO II - Preencher'!W884</f>
        <v>883.32</v>
      </c>
      <c r="P875" s="18">
        <f>'[1]TCE - ANEXO II - Preencher'!X884</f>
        <v>1928.1099999999997</v>
      </c>
      <c r="Q875" s="21"/>
    </row>
    <row r="876" spans="1:17" x14ac:dyDescent="0.25">
      <c r="A876" s="8">
        <f>IFERROR(VLOOKUP(B876,'[1]DADOS (OCULTAR)'!$Q$3:$S$136,3,0),"")</f>
        <v>9039744000275</v>
      </c>
      <c r="B876" s="9" t="str">
        <f>'[1]TCE - ANEXO II - Preencher'!C885</f>
        <v>HOSPITAL MIGUEL ARRAES - CG. Nº 023/2022</v>
      </c>
      <c r="C876" s="10"/>
      <c r="D876" s="11" t="str">
        <f>'[1]TCE - ANEXO II - Preencher'!E885</f>
        <v>MICHELE ROBERTA DA SILVA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3222-05</v>
      </c>
      <c r="G876" s="14" t="str">
        <f>'[1]TCE - ANEXO II - Preencher'!I885</f>
        <v>12/2025</v>
      </c>
      <c r="H876" s="13" t="str">
        <f>'[1]TCE - ANEXO II - Preencher'!J885</f>
        <v>1 - Plantonista</v>
      </c>
      <c r="I876" s="13">
        <f>'[1]TCE - ANEXO II - Preencher'!K885</f>
        <v>44</v>
      </c>
      <c r="J876" s="15">
        <f>'[1]TCE - ANEXO II - Preencher'!L885</f>
        <v>0</v>
      </c>
      <c r="K876" s="15">
        <f>'[1]TCE - ANEXO II - Preencher'!P885</f>
        <v>45.22</v>
      </c>
      <c r="L876" s="15">
        <f>'[1]TCE - ANEXO II - Preencher'!Q885</f>
        <v>3779.91</v>
      </c>
      <c r="M876" s="15">
        <f>'[1]TCE - ANEXO II - Preencher'!R885</f>
        <v>6459.68</v>
      </c>
      <c r="N876" s="16">
        <f>'[1]TCE - ANEXO II - Preencher'!S885</f>
        <v>0</v>
      </c>
      <c r="O876" s="17">
        <f>'[1]TCE - ANEXO II - Preencher'!W885</f>
        <v>1801.6</v>
      </c>
      <c r="P876" s="18">
        <f>'[1]TCE - ANEXO II - Preencher'!X885</f>
        <v>8483.2099999999991</v>
      </c>
      <c r="Q876" s="21"/>
    </row>
    <row r="877" spans="1:17" x14ac:dyDescent="0.25">
      <c r="A877" s="8">
        <f>IFERROR(VLOOKUP(B877,'[1]DADOS (OCULTAR)'!$Q$3:$S$136,3,0),"")</f>
        <v>9039744000275</v>
      </c>
      <c r="B877" s="9" t="str">
        <f>'[1]TCE - ANEXO II - Preencher'!C886</f>
        <v>HOSPITAL MIGUEL ARRAES - CG. Nº 023/2022</v>
      </c>
      <c r="C877" s="10"/>
      <c r="D877" s="11" t="str">
        <f>'[1]TCE - ANEXO II - Preencher'!E886</f>
        <v>MICHELLE BRASIL DO NASCIMENTO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 t="str">
        <f>'[1]TCE - ANEXO II - Preencher'!H886</f>
        <v>3222-05</v>
      </c>
      <c r="G877" s="14" t="str">
        <f>'[1]TCE - ANEXO II - Preencher'!I886</f>
        <v>12/2025</v>
      </c>
      <c r="H877" s="13" t="str">
        <f>'[1]TCE - ANEXO II - Preencher'!J886</f>
        <v>1 - Plantonista</v>
      </c>
      <c r="I877" s="13">
        <f>'[1]TCE - ANEXO II - Preencher'!K886</f>
        <v>44</v>
      </c>
      <c r="J877" s="15">
        <f>'[1]TCE - ANEXO II - Preencher'!L886</f>
        <v>1467.4</v>
      </c>
      <c r="K877" s="15">
        <f>'[1]TCE - ANEXO II - Preencher'!P886</f>
        <v>45.22</v>
      </c>
      <c r="L877" s="15">
        <f>'[1]TCE - ANEXO II - Preencher'!Q886</f>
        <v>3977.26</v>
      </c>
      <c r="M877" s="15">
        <f>'[1]TCE - ANEXO II - Preencher'!R886</f>
        <v>2777.83</v>
      </c>
      <c r="N877" s="16">
        <f>'[1]TCE - ANEXO II - Preencher'!S886</f>
        <v>151.80000000000001</v>
      </c>
      <c r="O877" s="17">
        <f>'[1]TCE - ANEXO II - Preencher'!W886</f>
        <v>2318.7800000000002</v>
      </c>
      <c r="P877" s="18">
        <f>'[1]TCE - ANEXO II - Preencher'!X886</f>
        <v>6100.7299999999977</v>
      </c>
      <c r="Q877" s="21"/>
    </row>
    <row r="878" spans="1:17" x14ac:dyDescent="0.25">
      <c r="A878" s="8">
        <f>IFERROR(VLOOKUP(B878,'[1]DADOS (OCULTAR)'!$Q$3:$S$136,3,0),"")</f>
        <v>9039744000275</v>
      </c>
      <c r="B878" s="9" t="str">
        <f>'[1]TCE - ANEXO II - Preencher'!C887</f>
        <v>HOSPITAL MIGUEL ARRAES - CG. Nº 023/2022</v>
      </c>
      <c r="C878" s="10"/>
      <c r="D878" s="11" t="str">
        <f>'[1]TCE - ANEXO II - Preencher'!E887</f>
        <v>MIDIZAN ABIA DA PAIXAO AMARANTE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3222-05</v>
      </c>
      <c r="G878" s="14" t="str">
        <f>'[1]TCE - ANEXO II - Preencher'!I887</f>
        <v>12/2025</v>
      </c>
      <c r="H878" s="13" t="str">
        <f>'[1]TCE - ANEXO II - Preencher'!J887</f>
        <v>1 - Plantonista</v>
      </c>
      <c r="I878" s="13">
        <f>'[1]TCE - ANEXO II - Preencher'!K887</f>
        <v>44</v>
      </c>
      <c r="J878" s="15">
        <f>'[1]TCE - ANEXO II - Preencher'!L887</f>
        <v>1518</v>
      </c>
      <c r="K878" s="15">
        <f>'[1]TCE - ANEXO II - Preencher'!P887</f>
        <v>45.22</v>
      </c>
      <c r="L878" s="15">
        <f>'[1]TCE - ANEXO II - Preencher'!Q887</f>
        <v>3646.34</v>
      </c>
      <c r="M878" s="15">
        <f>'[1]TCE - ANEXO II - Preencher'!R887</f>
        <v>2353.81</v>
      </c>
      <c r="N878" s="16">
        <f>'[1]TCE - ANEXO II - Preencher'!S887</f>
        <v>151.80000000000001</v>
      </c>
      <c r="O878" s="17">
        <f>'[1]TCE - ANEXO II - Preencher'!W887</f>
        <v>2040.55</v>
      </c>
      <c r="P878" s="18">
        <f>'[1]TCE - ANEXO II - Preencher'!X887</f>
        <v>5674.6200000000008</v>
      </c>
      <c r="Q878" s="21"/>
    </row>
    <row r="879" spans="1:17" x14ac:dyDescent="0.25">
      <c r="A879" s="8">
        <f>IFERROR(VLOOKUP(B879,'[1]DADOS (OCULTAR)'!$Q$3:$S$136,3,0),"")</f>
        <v>9039744000275</v>
      </c>
      <c r="B879" s="9" t="str">
        <f>'[1]TCE - ANEXO II - Preencher'!C888</f>
        <v>HOSPITAL MIGUEL ARRAES - CG. Nº 023/2022</v>
      </c>
      <c r="C879" s="10"/>
      <c r="D879" s="11" t="str">
        <f>'[1]TCE - ANEXO II - Preencher'!E888</f>
        <v>MILENA ANATHIE MARTINEZ BONAFE DE MELLO MOTTA</v>
      </c>
      <c r="E879" s="12" t="str">
        <f>IF('[1]TCE - ANEXO II - Preencher'!G888="4 - Assistência Odontológica","2 - Outros Profissionais da saúde",'[1]TCE - ANEXO II - Preencher'!G888)</f>
        <v>3 - Administrativo</v>
      </c>
      <c r="F879" s="13" t="str">
        <f>'[1]TCE - ANEXO II - Preencher'!H888</f>
        <v>1426-05</v>
      </c>
      <c r="G879" s="14" t="str">
        <f>'[1]TCE - ANEXO II - Preencher'!I888</f>
        <v>12/2025</v>
      </c>
      <c r="H879" s="13" t="str">
        <f>'[1]TCE - ANEXO II - Preencher'!J888</f>
        <v>2 - Diarista</v>
      </c>
      <c r="I879" s="13">
        <f>'[1]TCE - ANEXO II - Preencher'!K888</f>
        <v>40</v>
      </c>
      <c r="J879" s="15">
        <f>'[1]TCE - ANEXO II - Preencher'!L888</f>
        <v>17527.13</v>
      </c>
      <c r="K879" s="15">
        <f>'[1]TCE - ANEXO II - Preencher'!P888</f>
        <v>0</v>
      </c>
      <c r="L879" s="15">
        <f>'[1]TCE - ANEXO II - Preencher'!Q888</f>
        <v>17830.73</v>
      </c>
      <c r="M879" s="15">
        <f>'[1]TCE - ANEXO II - Preencher'!R888</f>
        <v>303.60000000000002</v>
      </c>
      <c r="N879" s="16">
        <f>'[1]TCE - ANEXO II - Preencher'!S888</f>
        <v>0</v>
      </c>
      <c r="O879" s="17">
        <f>'[1]TCE - ANEXO II - Preencher'!W888</f>
        <v>18015.830000000002</v>
      </c>
      <c r="P879" s="18">
        <f>'[1]TCE - ANEXO II - Preencher'!X888</f>
        <v>17645.629999999997</v>
      </c>
      <c r="Q879" s="21"/>
    </row>
    <row r="880" spans="1:17" x14ac:dyDescent="0.25">
      <c r="A880" s="8">
        <f>IFERROR(VLOOKUP(B880,'[1]DADOS (OCULTAR)'!$Q$3:$S$136,3,0),"")</f>
        <v>9039744000275</v>
      </c>
      <c r="B880" s="9" t="str">
        <f>'[1]TCE - ANEXO II - Preencher'!C889</f>
        <v>HOSPITAL MIGUEL ARRAES - CG. Nº 023/2022</v>
      </c>
      <c r="C880" s="10"/>
      <c r="D880" s="11" t="str">
        <f>'[1]TCE - ANEXO II - Preencher'!E889</f>
        <v>MILENE DANTAS VASCONCELOS</v>
      </c>
      <c r="E880" s="12" t="str">
        <f>IF('[1]TCE - ANEXO II - Preencher'!G889="4 - Assistência Odontológica","2 - Outros Profissionais da saúde",'[1]TCE - ANEXO II - Preencher'!G889)</f>
        <v>3 - Administrativo</v>
      </c>
      <c r="F880" s="13" t="str">
        <f>'[1]TCE - ANEXO II - Preencher'!H889</f>
        <v>1210-10</v>
      </c>
      <c r="G880" s="14" t="str">
        <f>'[1]TCE - ANEXO II - Preencher'!I889</f>
        <v>12/2025</v>
      </c>
      <c r="H880" s="13" t="str">
        <f>'[1]TCE - ANEXO II - Preencher'!J889</f>
        <v>2 - Diarista</v>
      </c>
      <c r="I880" s="13">
        <f>'[1]TCE - ANEXO II - Preencher'!K889</f>
        <v>44</v>
      </c>
      <c r="J880" s="15">
        <f>'[1]TCE - ANEXO II - Preencher'!L889</f>
        <v>25963.74</v>
      </c>
      <c r="K880" s="15">
        <f>'[1]TCE - ANEXO II - Preencher'!P889</f>
        <v>0</v>
      </c>
      <c r="L880" s="15">
        <f>'[1]TCE - ANEXO II - Preencher'!Q889</f>
        <v>25963.74</v>
      </c>
      <c r="M880" s="15">
        <f>'[1]TCE - ANEXO II - Preencher'!R889</f>
        <v>12767.95</v>
      </c>
      <c r="N880" s="16">
        <f>'[1]TCE - ANEXO II - Preencher'!S889</f>
        <v>0</v>
      </c>
      <c r="O880" s="17">
        <f>'[1]TCE - ANEXO II - Preencher'!W889</f>
        <v>26868.31</v>
      </c>
      <c r="P880" s="18">
        <f>'[1]TCE - ANEXO II - Preencher'!X889</f>
        <v>37827.12000000001</v>
      </c>
      <c r="Q880" s="21"/>
    </row>
    <row r="881" spans="1:17" x14ac:dyDescent="0.25">
      <c r="A881" s="8">
        <f>IFERROR(VLOOKUP(B881,'[1]DADOS (OCULTAR)'!$Q$3:$S$136,3,0),"")</f>
        <v>9039744000275</v>
      </c>
      <c r="B881" s="9" t="str">
        <f>'[1]TCE - ANEXO II - Preencher'!C890</f>
        <v>HOSPITAL MIGUEL ARRAES - CG. Nº 023/2022</v>
      </c>
      <c r="C881" s="10"/>
      <c r="D881" s="11" t="str">
        <f>'[1]TCE - ANEXO II - Preencher'!E890</f>
        <v>MILKA MARQUES SILVA</v>
      </c>
      <c r="E881" s="12" t="str">
        <f>IF('[1]TCE - ANEXO II - Preencher'!G890="4 - Assistência Odontológica","2 - Outros Profissionais da saúde",'[1]TCE - ANEXO II - Preencher'!G890)</f>
        <v>3 - Administrativo</v>
      </c>
      <c r="F881" s="13" t="str">
        <f>'[1]TCE - ANEXO II - Preencher'!H890</f>
        <v>4110-10</v>
      </c>
      <c r="G881" s="14" t="str">
        <f>'[1]TCE - ANEXO II - Preencher'!I890</f>
        <v>12/2025</v>
      </c>
      <c r="H881" s="13" t="str">
        <f>'[1]TCE - ANEXO II - Preencher'!J890</f>
        <v>2 - Diarista</v>
      </c>
      <c r="I881" s="13">
        <f>'[1]TCE - ANEXO II - Preencher'!K890</f>
        <v>20</v>
      </c>
      <c r="J881" s="15">
        <f>'[1]TCE - ANEXO II - Preencher'!L890</f>
        <v>733.7</v>
      </c>
      <c r="K881" s="15">
        <f>'[1]TCE - ANEXO II - Preencher'!P890</f>
        <v>0</v>
      </c>
      <c r="L881" s="15">
        <f>'[1]TCE - ANEXO II - Preencher'!Q890</f>
        <v>569.25</v>
      </c>
      <c r="M881" s="15">
        <f>'[1]TCE - ANEXO II - Preencher'!R890</f>
        <v>25.3</v>
      </c>
      <c r="N881" s="16">
        <f>'[1]TCE - ANEXO II - Preencher'!S890</f>
        <v>0</v>
      </c>
      <c r="O881" s="17">
        <f>'[1]TCE - ANEXO II - Preencher'!W890</f>
        <v>414.95</v>
      </c>
      <c r="P881" s="18">
        <f>'[1]TCE - ANEXO II - Preencher'!X890</f>
        <v>913.3</v>
      </c>
      <c r="Q881" s="21"/>
    </row>
    <row r="882" spans="1:17" x14ac:dyDescent="0.25">
      <c r="A882" s="8">
        <f>IFERROR(VLOOKUP(B882,'[1]DADOS (OCULTAR)'!$Q$3:$S$136,3,0),"")</f>
        <v>9039744000275</v>
      </c>
      <c r="B882" s="9" t="str">
        <f>'[1]TCE - ANEXO II - Preencher'!C891</f>
        <v>HOSPITAL MIGUEL ARRAES - CG. Nº 023/2022</v>
      </c>
      <c r="C882" s="10"/>
      <c r="D882" s="11" t="str">
        <f>'[1]TCE - ANEXO II - Preencher'!E891</f>
        <v>MILLENA BEATRIZ FERNANDES MEDEIROS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 t="str">
        <f>'[1]TCE - ANEXO II - Preencher'!H891</f>
        <v>2236-05</v>
      </c>
      <c r="G882" s="14" t="str">
        <f>'[1]TCE - ANEXO II - Preencher'!I891</f>
        <v>12/2025</v>
      </c>
      <c r="H882" s="13" t="str">
        <f>'[1]TCE - ANEXO II - Preencher'!J891</f>
        <v>1 - Plantonista</v>
      </c>
      <c r="I882" s="13">
        <f>'[1]TCE - ANEXO II - Preencher'!K891</f>
        <v>24</v>
      </c>
      <c r="J882" s="15">
        <f>'[1]TCE - ANEXO II - Preencher'!L891</f>
        <v>1741.27</v>
      </c>
      <c r="K882" s="15">
        <f>'[1]TCE - ANEXO II - Preencher'!P891</f>
        <v>0</v>
      </c>
      <c r="L882" s="15">
        <f>'[1]TCE - ANEXO II - Preencher'!Q891</f>
        <v>2969.43</v>
      </c>
      <c r="M882" s="15">
        <f>'[1]TCE - ANEXO II - Preencher'!R891</f>
        <v>990.43</v>
      </c>
      <c r="N882" s="16">
        <f>'[1]TCE - ANEXO II - Preencher'!S891</f>
        <v>324.2</v>
      </c>
      <c r="O882" s="17">
        <f>'[1]TCE - ANEXO II - Preencher'!W891</f>
        <v>1625.26</v>
      </c>
      <c r="P882" s="18">
        <f>'[1]TCE - ANEXO II - Preencher'!X891</f>
        <v>4400.07</v>
      </c>
      <c r="Q882" s="21"/>
    </row>
    <row r="883" spans="1:17" x14ac:dyDescent="0.25">
      <c r="A883" s="8">
        <f>IFERROR(VLOOKUP(B883,'[1]DADOS (OCULTAR)'!$Q$3:$S$136,3,0),"")</f>
        <v>9039744000275</v>
      </c>
      <c r="B883" s="9" t="str">
        <f>'[1]TCE - ANEXO II - Preencher'!C892</f>
        <v>HOSPITAL MIGUEL ARRAES - CG. Nº 023/2022</v>
      </c>
      <c r="C883" s="10"/>
      <c r="D883" s="11" t="str">
        <f>'[1]TCE - ANEXO II - Preencher'!E892</f>
        <v>MILLENA LINS DA SILVA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2235-05</v>
      </c>
      <c r="G883" s="14" t="str">
        <f>'[1]TCE - ANEXO II - Preencher'!I892</f>
        <v>12/2025</v>
      </c>
      <c r="H883" s="13" t="str">
        <f>'[1]TCE - ANEXO II - Preencher'!J892</f>
        <v>1 - Plantonista</v>
      </c>
      <c r="I883" s="13">
        <f>'[1]TCE - ANEXO II - Preencher'!K892</f>
        <v>40</v>
      </c>
      <c r="J883" s="15">
        <f>'[1]TCE - ANEXO II - Preencher'!L892</f>
        <v>1899.67</v>
      </c>
      <c r="K883" s="15">
        <f>'[1]TCE - ANEXO II - Preencher'!P892</f>
        <v>57.13</v>
      </c>
      <c r="L883" s="15">
        <f>'[1]TCE - ANEXO II - Preencher'!Q892</f>
        <v>5671.96</v>
      </c>
      <c r="M883" s="15">
        <f>'[1]TCE - ANEXO II - Preencher'!R892</f>
        <v>3565.85</v>
      </c>
      <c r="N883" s="16">
        <f>'[1]TCE - ANEXO II - Preencher'!S892</f>
        <v>528.72</v>
      </c>
      <c r="O883" s="17">
        <f>'[1]TCE - ANEXO II - Preencher'!W892</f>
        <v>3408.22</v>
      </c>
      <c r="P883" s="18">
        <f>'[1]TCE - ANEXO II - Preencher'!X892</f>
        <v>8315.11</v>
      </c>
      <c r="Q883" s="21"/>
    </row>
    <row r="884" spans="1:17" x14ac:dyDescent="0.25">
      <c r="A884" s="8">
        <f>IFERROR(VLOOKUP(B884,'[1]DADOS (OCULTAR)'!$Q$3:$S$136,3,0),"")</f>
        <v>9039744000275</v>
      </c>
      <c r="B884" s="9" t="str">
        <f>'[1]TCE - ANEXO II - Preencher'!C893</f>
        <v>HOSPITAL MIGUEL ARRAES - CG. Nº 023/2022</v>
      </c>
      <c r="C884" s="10"/>
      <c r="D884" s="11" t="str">
        <f>'[1]TCE - ANEXO II - Preencher'!E893</f>
        <v>MILLEYDI MILHER DA SILVA SILVEIRA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 t="str">
        <f>'[1]TCE - ANEXO II - Preencher'!H893</f>
        <v>3241-15</v>
      </c>
      <c r="G884" s="14" t="str">
        <f>'[1]TCE - ANEXO II - Preencher'!I893</f>
        <v>12/2025</v>
      </c>
      <c r="H884" s="13" t="str">
        <f>'[1]TCE - ANEXO II - Preencher'!J893</f>
        <v>1 - Plantonista</v>
      </c>
      <c r="I884" s="13">
        <f>'[1]TCE - ANEXO II - Preencher'!K893</f>
        <v>24</v>
      </c>
      <c r="J884" s="15">
        <f>'[1]TCE - ANEXO II - Preencher'!L893</f>
        <v>1040.9100000000001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416.36</v>
      </c>
      <c r="N884" s="16">
        <f>'[1]TCE - ANEXO II - Preencher'!S893</f>
        <v>0</v>
      </c>
      <c r="O884" s="17">
        <f>'[1]TCE - ANEXO II - Preencher'!W893</f>
        <v>109.29</v>
      </c>
      <c r="P884" s="18">
        <f>'[1]TCE - ANEXO II - Preencher'!X893</f>
        <v>1347.98</v>
      </c>
      <c r="Q884" s="21"/>
    </row>
    <row r="885" spans="1:17" x14ac:dyDescent="0.25">
      <c r="A885" s="8">
        <f>IFERROR(VLOOKUP(B885,'[1]DADOS (OCULTAR)'!$Q$3:$S$136,3,0),"")</f>
        <v>9039744000275</v>
      </c>
      <c r="B885" s="9" t="str">
        <f>'[1]TCE - ANEXO II - Preencher'!C894</f>
        <v>HOSPITAL MIGUEL ARRAES - CG. Nº 023/2022</v>
      </c>
      <c r="C885" s="10"/>
      <c r="D885" s="11" t="str">
        <f>'[1]TCE - ANEXO II - Preencher'!E894</f>
        <v>MILTON MATIAS GOMES</v>
      </c>
      <c r="E885" s="12" t="str">
        <f>IF('[1]TCE - ANEXO II - Preencher'!G894="4 - Assistência Odontológica","2 - Outros Profissionais da saúde",'[1]TCE - ANEXO II - Preencher'!G894)</f>
        <v>3 - Administrativo</v>
      </c>
      <c r="F885" s="13" t="str">
        <f>'[1]TCE - ANEXO II - Preencher'!H894</f>
        <v>5143-20</v>
      </c>
      <c r="G885" s="14" t="str">
        <f>'[1]TCE - ANEXO II - Preencher'!I894</f>
        <v>12/2025</v>
      </c>
      <c r="H885" s="13" t="str">
        <f>'[1]TCE - ANEXO II - Preencher'!J894</f>
        <v>1 - Plantonista</v>
      </c>
      <c r="I885" s="13">
        <f>'[1]TCE - ANEXO II - Preencher'!K894</f>
        <v>44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30.36</v>
      </c>
      <c r="N885" s="16">
        <f>'[1]TCE - ANEXO II - Preencher'!S894</f>
        <v>0</v>
      </c>
      <c r="O885" s="17">
        <f>'[1]TCE - ANEXO II - Preencher'!W894</f>
        <v>30.36</v>
      </c>
      <c r="P885" s="18">
        <f>'[1]TCE - ANEXO II - Preencher'!X894</f>
        <v>0</v>
      </c>
      <c r="Q885" s="21"/>
    </row>
    <row r="886" spans="1:17" x14ac:dyDescent="0.25">
      <c r="A886" s="8">
        <f>IFERROR(VLOOKUP(B886,'[1]DADOS (OCULTAR)'!$Q$3:$S$136,3,0),"")</f>
        <v>9039744000275</v>
      </c>
      <c r="B886" s="9" t="str">
        <f>'[1]TCE - ANEXO II - Preencher'!C895</f>
        <v>HOSPITAL MIGUEL ARRAES - CG. Nº 023/2022</v>
      </c>
      <c r="C886" s="10"/>
      <c r="D886" s="11" t="str">
        <f>'[1]TCE - ANEXO II - Preencher'!E895</f>
        <v>MIRELA GALVAO DE BARROS PEREIRA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2234-05</v>
      </c>
      <c r="G886" s="14" t="str">
        <f>'[1]TCE - ANEXO II - Preencher'!I895</f>
        <v>12/2025</v>
      </c>
      <c r="H886" s="13" t="str">
        <f>'[1]TCE - ANEXO II - Preencher'!J895</f>
        <v>1 - Plantonista</v>
      </c>
      <c r="I886" s="13">
        <f>'[1]TCE - ANEXO II - Preencher'!K895</f>
        <v>30</v>
      </c>
      <c r="J886" s="15">
        <f>'[1]TCE - ANEXO II - Preencher'!L895</f>
        <v>4230.2299999999996</v>
      </c>
      <c r="K886" s="15">
        <f>'[1]TCE - ANEXO II - Preencher'!P895</f>
        <v>0</v>
      </c>
      <c r="L886" s="15">
        <f>'[1]TCE - ANEXO II - Preencher'!Q895</f>
        <v>6212.61</v>
      </c>
      <c r="M886" s="15">
        <f>'[1]TCE - ANEXO II - Preencher'!R895</f>
        <v>1330.05</v>
      </c>
      <c r="N886" s="16">
        <f>'[1]TCE - ANEXO II - Preencher'!S895</f>
        <v>764.83</v>
      </c>
      <c r="O886" s="17">
        <f>'[1]TCE - ANEXO II - Preencher'!W895</f>
        <v>5802.24</v>
      </c>
      <c r="P886" s="18">
        <f>'[1]TCE - ANEXO II - Preencher'!X895</f>
        <v>6735.48</v>
      </c>
      <c r="Q886" s="21"/>
    </row>
    <row r="887" spans="1:17" x14ac:dyDescent="0.25">
      <c r="A887" s="8">
        <f>IFERROR(VLOOKUP(B887,'[1]DADOS (OCULTAR)'!$Q$3:$S$136,3,0),"")</f>
        <v>9039744000275</v>
      </c>
      <c r="B887" s="9" t="str">
        <f>'[1]TCE - ANEXO II - Preencher'!C896</f>
        <v>HOSPITAL MIGUEL ARRAES - CG. Nº 023/2022</v>
      </c>
      <c r="C887" s="10"/>
      <c r="D887" s="11" t="str">
        <f>'[1]TCE - ANEXO II - Preencher'!E896</f>
        <v>MIRELLA DIANA SANTANA DE LIMA</v>
      </c>
      <c r="E887" s="12" t="str">
        <f>IF('[1]TCE - ANEXO II - Preencher'!G896="4 - Assistência Odontológica","2 - Outros Profissionais da saúde",'[1]TCE - ANEXO II - Preencher'!G896)</f>
        <v>2 - Outros Profissionais da Saúde</v>
      </c>
      <c r="F887" s="13" t="str">
        <f>'[1]TCE - ANEXO II - Preencher'!H896</f>
        <v>2236-05</v>
      </c>
      <c r="G887" s="14" t="str">
        <f>'[1]TCE - ANEXO II - Preencher'!I896</f>
        <v>12/2025</v>
      </c>
      <c r="H887" s="13" t="str">
        <f>'[1]TCE - ANEXO II - Preencher'!J896</f>
        <v>1 - Plantonista</v>
      </c>
      <c r="I887" s="13">
        <f>'[1]TCE - ANEXO II - Preencher'!K896</f>
        <v>24</v>
      </c>
      <c r="J887" s="15">
        <f>'[1]TCE - ANEXO II - Preencher'!L896</f>
        <v>1865.65</v>
      </c>
      <c r="K887" s="15">
        <f>'[1]TCE - ANEXO II - Preencher'!P896</f>
        <v>0</v>
      </c>
      <c r="L887" s="15">
        <f>'[1]TCE - ANEXO II - Preencher'!Q896</f>
        <v>2942.32</v>
      </c>
      <c r="M887" s="15">
        <f>'[1]TCE - ANEXO II - Preencher'!R896</f>
        <v>1376.56</v>
      </c>
      <c r="N887" s="16">
        <f>'[1]TCE - ANEXO II - Preencher'!S896</f>
        <v>347.36</v>
      </c>
      <c r="O887" s="17">
        <f>'[1]TCE - ANEXO II - Preencher'!W896</f>
        <v>1775.38</v>
      </c>
      <c r="P887" s="18">
        <f>'[1]TCE - ANEXO II - Preencher'!X896</f>
        <v>4756.51</v>
      </c>
      <c r="Q887" s="21"/>
    </row>
    <row r="888" spans="1:17" x14ac:dyDescent="0.25">
      <c r="A888" s="8">
        <f>IFERROR(VLOOKUP(B888,'[1]DADOS (OCULTAR)'!$Q$3:$S$136,3,0),"")</f>
        <v>9039744000275</v>
      </c>
      <c r="B888" s="9" t="str">
        <f>'[1]TCE - ANEXO II - Preencher'!C897</f>
        <v>HOSPITAL MIGUEL ARRAES - CG. Nº 023/2022</v>
      </c>
      <c r="C888" s="10"/>
      <c r="D888" s="11" t="str">
        <f>'[1]TCE - ANEXO II - Preencher'!E897</f>
        <v>MIRELLA RAMOS DO NASCIMENTO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 t="str">
        <f>'[1]TCE - ANEXO II - Preencher'!H897</f>
        <v>2235-05</v>
      </c>
      <c r="G888" s="14" t="str">
        <f>'[1]TCE - ANEXO II - Preencher'!I897</f>
        <v>12/2025</v>
      </c>
      <c r="H888" s="13" t="str">
        <f>'[1]TCE - ANEXO II - Preencher'!J897</f>
        <v>1 - Plantonista</v>
      </c>
      <c r="I888" s="13">
        <f>'[1]TCE - ANEXO II - Preencher'!K897</f>
        <v>40</v>
      </c>
      <c r="J888" s="15">
        <f>'[1]TCE - ANEXO II - Preencher'!L897</f>
        <v>2234.5</v>
      </c>
      <c r="K888" s="15">
        <f>'[1]TCE - ANEXO II - Preencher'!P897</f>
        <v>38.32</v>
      </c>
      <c r="L888" s="15">
        <f>'[1]TCE - ANEXO II - Preencher'!Q897</f>
        <v>6121.49</v>
      </c>
      <c r="M888" s="15">
        <f>'[1]TCE - ANEXO II - Preencher'!R897</f>
        <v>4514.1899999999996</v>
      </c>
      <c r="N888" s="16">
        <f>'[1]TCE - ANEXO II - Preencher'!S897</f>
        <v>752.72</v>
      </c>
      <c r="O888" s="17">
        <f>'[1]TCE - ANEXO II - Preencher'!W897</f>
        <v>3614.1</v>
      </c>
      <c r="P888" s="18">
        <f>'[1]TCE - ANEXO II - Preencher'!X897</f>
        <v>10047.119999999999</v>
      </c>
      <c r="Q888" s="21"/>
    </row>
    <row r="889" spans="1:17" x14ac:dyDescent="0.25">
      <c r="A889" s="8">
        <f>IFERROR(VLOOKUP(B889,'[1]DADOS (OCULTAR)'!$Q$3:$S$136,3,0),"")</f>
        <v>9039744000275</v>
      </c>
      <c r="B889" s="9" t="str">
        <f>'[1]TCE - ANEXO II - Preencher'!C898</f>
        <v>HOSPITAL MIGUEL ARRAES - CG. Nº 023/2022</v>
      </c>
      <c r="C889" s="10"/>
      <c r="D889" s="11" t="str">
        <f>'[1]TCE - ANEXO II - Preencher'!E898</f>
        <v>MIRIAM MARIA DE OLIVEIRA PAIVA</v>
      </c>
      <c r="E889" s="12" t="str">
        <f>IF('[1]TCE - ANEXO II - Preencher'!G898="4 - Assistência Odontológica","2 - Outros Profissionais da saúde",'[1]TCE - ANEXO II - Preencher'!G898)</f>
        <v>3 - Administrativo</v>
      </c>
      <c r="F889" s="13" t="str">
        <f>'[1]TCE - ANEXO II - Preencher'!H898</f>
        <v>5143-20</v>
      </c>
      <c r="G889" s="14" t="str">
        <f>'[1]TCE - ANEXO II - Preencher'!I898</f>
        <v>12/2025</v>
      </c>
      <c r="H889" s="13" t="str">
        <f>'[1]TCE - ANEXO II - Preencher'!J898</f>
        <v>1 - Plantonista</v>
      </c>
      <c r="I889" s="13">
        <f>'[1]TCE - ANEXO II - Preencher'!K898</f>
        <v>44</v>
      </c>
      <c r="J889" s="15">
        <f>'[1]TCE - ANEXO II - Preencher'!L898</f>
        <v>657.8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263.12</v>
      </c>
      <c r="N889" s="16">
        <f>'[1]TCE - ANEXO II - Preencher'!S898</f>
        <v>0</v>
      </c>
      <c r="O889" s="17">
        <f>'[1]TCE - ANEXO II - Preencher'!W898</f>
        <v>99.42</v>
      </c>
      <c r="P889" s="18">
        <f>'[1]TCE - ANEXO II - Preencher'!X898</f>
        <v>821.5</v>
      </c>
      <c r="Q889" s="21"/>
    </row>
    <row r="890" spans="1:17" x14ac:dyDescent="0.25">
      <c r="A890" s="8">
        <f>IFERROR(VLOOKUP(B890,'[1]DADOS (OCULTAR)'!$Q$3:$S$136,3,0),"")</f>
        <v>9039744000275</v>
      </c>
      <c r="B890" s="9" t="str">
        <f>'[1]TCE - ANEXO II - Preencher'!C899</f>
        <v>HOSPITAL MIGUEL ARRAES - CG. Nº 023/2022</v>
      </c>
      <c r="C890" s="10"/>
      <c r="D890" s="11" t="str">
        <f>'[1]TCE - ANEXO II - Preencher'!E899</f>
        <v>MIRIAN LOPES DE ARAUJO</v>
      </c>
      <c r="E890" s="12" t="str">
        <f>IF('[1]TCE - ANEXO II - Preencher'!G899="4 - Assistência Odontológica","2 - Outros Profissionais da saúde",'[1]TCE - ANEXO II - Preencher'!G899)</f>
        <v>2 - Outros Profissionais da Saúde</v>
      </c>
      <c r="F890" s="13" t="str">
        <f>'[1]TCE - ANEXO II - Preencher'!H899</f>
        <v>3222-05</v>
      </c>
      <c r="G890" s="14" t="str">
        <f>'[1]TCE - ANEXO II - Preencher'!I899</f>
        <v>12/2025</v>
      </c>
      <c r="H890" s="13" t="str">
        <f>'[1]TCE - ANEXO II - Preencher'!J899</f>
        <v>1 - Plantonista</v>
      </c>
      <c r="I890" s="13">
        <f>'[1]TCE - ANEXO II - Preencher'!K899</f>
        <v>44</v>
      </c>
      <c r="J890" s="15">
        <f>'[1]TCE - ANEXO II - Preencher'!L899</f>
        <v>1163.8</v>
      </c>
      <c r="K890" s="15">
        <f>'[1]TCE - ANEXO II - Preencher'!P899</f>
        <v>45.22</v>
      </c>
      <c r="L890" s="15">
        <f>'[1]TCE - ANEXO II - Preencher'!Q899</f>
        <v>3398.84</v>
      </c>
      <c r="M890" s="15">
        <f>'[1]TCE - ANEXO II - Preencher'!R899</f>
        <v>2520.75</v>
      </c>
      <c r="N890" s="16">
        <f>'[1]TCE - ANEXO II - Preencher'!S899</f>
        <v>151.80000000000001</v>
      </c>
      <c r="O890" s="17">
        <f>'[1]TCE - ANEXO II - Preencher'!W899</f>
        <v>2399.17</v>
      </c>
      <c r="P890" s="18">
        <f>'[1]TCE - ANEXO II - Preencher'!X899</f>
        <v>4881.2400000000007</v>
      </c>
      <c r="Q890" s="21"/>
    </row>
    <row r="891" spans="1:17" x14ac:dyDescent="0.25">
      <c r="A891" s="8">
        <f>IFERROR(VLOOKUP(B891,'[1]DADOS (OCULTAR)'!$Q$3:$S$136,3,0),"")</f>
        <v>9039744000275</v>
      </c>
      <c r="B891" s="9" t="str">
        <f>'[1]TCE - ANEXO II - Preencher'!C900</f>
        <v>HOSPITAL MIGUEL ARRAES - CG. Nº 023/2022</v>
      </c>
      <c r="C891" s="10"/>
      <c r="D891" s="11" t="str">
        <f>'[1]TCE - ANEXO II - Preencher'!E900</f>
        <v>MIRLEIDE ALINE MIRANDA DE SOUZA</v>
      </c>
      <c r="E891" s="12" t="str">
        <f>IF('[1]TCE - ANEXO II - Preencher'!G900="4 - Assistência Odontológica","2 - Outros Profissionais da saúde",'[1]TCE - ANEXO II - Preencher'!G900)</f>
        <v>3 - Administrativo</v>
      </c>
      <c r="F891" s="13" t="str">
        <f>'[1]TCE - ANEXO II - Preencher'!H900</f>
        <v>5143-20</v>
      </c>
      <c r="G891" s="14" t="str">
        <f>'[1]TCE - ANEXO II - Preencher'!I900</f>
        <v>12/2025</v>
      </c>
      <c r="H891" s="13" t="str">
        <f>'[1]TCE - ANEXO II - Preencher'!J900</f>
        <v>1 - Plantonista</v>
      </c>
      <c r="I891" s="13">
        <f>'[1]TCE - ANEXO II - Preencher'!K900</f>
        <v>44</v>
      </c>
      <c r="J891" s="15">
        <f>'[1]TCE - ANEXO II - Preencher'!L900</f>
        <v>1467.4</v>
      </c>
      <c r="K891" s="15">
        <f>'[1]TCE - ANEXO II - Preencher'!P900</f>
        <v>0</v>
      </c>
      <c r="L891" s="15">
        <f>'[1]TCE - ANEXO II - Preencher'!Q900</f>
        <v>2619.1</v>
      </c>
      <c r="M891" s="15">
        <f>'[1]TCE - ANEXO II - Preencher'!R900</f>
        <v>765.32</v>
      </c>
      <c r="N891" s="16">
        <f>'[1]TCE - ANEXO II - Preencher'!S900</f>
        <v>0</v>
      </c>
      <c r="O891" s="17">
        <f>'[1]TCE - ANEXO II - Preencher'!W900</f>
        <v>1826.82</v>
      </c>
      <c r="P891" s="18">
        <f>'[1]TCE - ANEXO II - Preencher'!X900</f>
        <v>3025</v>
      </c>
      <c r="Q891" s="21"/>
    </row>
    <row r="892" spans="1:17" x14ac:dyDescent="0.25">
      <c r="A892" s="8">
        <f>IFERROR(VLOOKUP(B892,'[1]DADOS (OCULTAR)'!$Q$3:$S$136,3,0),"")</f>
        <v>9039744000275</v>
      </c>
      <c r="B892" s="9" t="str">
        <f>'[1]TCE - ANEXO II - Preencher'!C901</f>
        <v>HOSPITAL MIGUEL ARRAES - CG. Nº 023/2022</v>
      </c>
      <c r="C892" s="10"/>
      <c r="D892" s="11" t="str">
        <f>'[1]TCE - ANEXO II - Preencher'!E901</f>
        <v xml:space="preserve">MIRTES MARTINIANO DA SILVA DE LIMA </v>
      </c>
      <c r="E892" s="12" t="str">
        <f>IF('[1]TCE - ANEXO II - Preencher'!G901="4 - Assistência Odontológica","2 - Outros Profissionais da saúde",'[1]TCE - ANEXO II - Preencher'!G901)</f>
        <v>3 - Administrativo</v>
      </c>
      <c r="F892" s="13" t="str">
        <f>'[1]TCE - ANEXO II - Preencher'!H901</f>
        <v>9501-10</v>
      </c>
      <c r="G892" s="14" t="str">
        <f>'[1]TCE - ANEXO II - Preencher'!I901</f>
        <v>12/2025</v>
      </c>
      <c r="H892" s="13" t="str">
        <f>'[1]TCE - ANEXO II - Preencher'!J901</f>
        <v>1 - Plantonista</v>
      </c>
      <c r="I892" s="13">
        <f>'[1]TCE - ANEXO II - Preencher'!K901</f>
        <v>44</v>
      </c>
      <c r="J892" s="15">
        <f>'[1]TCE - ANEXO II - Preencher'!L901</f>
        <v>2911.75</v>
      </c>
      <c r="K892" s="15">
        <f>'[1]TCE - ANEXO II - Preencher'!P901</f>
        <v>0</v>
      </c>
      <c r="L892" s="15">
        <f>'[1]TCE - ANEXO II - Preencher'!Q901</f>
        <v>3658.3</v>
      </c>
      <c r="M892" s="15">
        <f>'[1]TCE - ANEXO II - Preencher'!R901</f>
        <v>594.78</v>
      </c>
      <c r="N892" s="16">
        <f>'[1]TCE - ANEXO II - Preencher'!S901</f>
        <v>0</v>
      </c>
      <c r="O892" s="17">
        <f>'[1]TCE - ANEXO II - Preencher'!W901</f>
        <v>3364.35</v>
      </c>
      <c r="P892" s="18">
        <f>'[1]TCE - ANEXO II - Preencher'!X901</f>
        <v>3800.48</v>
      </c>
      <c r="Q892" s="21"/>
    </row>
    <row r="893" spans="1:17" x14ac:dyDescent="0.25">
      <c r="A893" s="8">
        <f>IFERROR(VLOOKUP(B893,'[1]DADOS (OCULTAR)'!$Q$3:$S$136,3,0),"")</f>
        <v>9039744000275</v>
      </c>
      <c r="B893" s="9" t="str">
        <f>'[1]TCE - ANEXO II - Preencher'!C902</f>
        <v>HOSPITAL MIGUEL ARRAES - CG. Nº 023/2022</v>
      </c>
      <c r="C893" s="10"/>
      <c r="D893" s="11" t="str">
        <f>'[1]TCE - ANEXO II - Preencher'!E902</f>
        <v>MOISES JOSE FELIPE DE SOUZA</v>
      </c>
      <c r="E893" s="12" t="str">
        <f>IF('[1]TCE - ANEXO II - Preencher'!G902="4 - Assistência Odontológica","2 - Outros Profissionais da saúde",'[1]TCE - ANEXO II - Preencher'!G902)</f>
        <v>3 - Administrativo</v>
      </c>
      <c r="F893" s="13" t="str">
        <f>'[1]TCE - ANEXO II - Preencher'!H902</f>
        <v>5132-20</v>
      </c>
      <c r="G893" s="14" t="str">
        <f>'[1]TCE - ANEXO II - Preencher'!I902</f>
        <v>12/2025</v>
      </c>
      <c r="H893" s="13" t="str">
        <f>'[1]TCE - ANEXO II - Preencher'!J902</f>
        <v>1 - Plantonista</v>
      </c>
      <c r="I893" s="13">
        <f>'[1]TCE - ANEXO II - Preencher'!K902</f>
        <v>44</v>
      </c>
      <c r="J893" s="15">
        <f>'[1]TCE - ANEXO II - Preencher'!L902</f>
        <v>1757.27</v>
      </c>
      <c r="K893" s="15">
        <f>'[1]TCE - ANEXO II - Preencher'!P902</f>
        <v>0</v>
      </c>
      <c r="L893" s="15">
        <f>'[1]TCE - ANEXO II - Preencher'!Q902</f>
        <v>3285.3</v>
      </c>
      <c r="M893" s="15">
        <f>'[1]TCE - ANEXO II - Preencher'!R902</f>
        <v>1610.91</v>
      </c>
      <c r="N893" s="16">
        <f>'[1]TCE - ANEXO II - Preencher'!S902</f>
        <v>0</v>
      </c>
      <c r="O893" s="17">
        <f>'[1]TCE - ANEXO II - Preencher'!W902</f>
        <v>2117.4</v>
      </c>
      <c r="P893" s="18">
        <f>'[1]TCE - ANEXO II - Preencher'!X902</f>
        <v>4536.08</v>
      </c>
      <c r="Q893" s="21"/>
    </row>
    <row r="894" spans="1:17" x14ac:dyDescent="0.25">
      <c r="A894" s="8">
        <f>IFERROR(VLOOKUP(B894,'[1]DADOS (OCULTAR)'!$Q$3:$S$136,3,0),"")</f>
        <v>9039744000275</v>
      </c>
      <c r="B894" s="9" t="str">
        <f>'[1]TCE - ANEXO II - Preencher'!C903</f>
        <v>HOSPITAL MIGUEL ARRAES - CG. Nº 023/2022</v>
      </c>
      <c r="C894" s="10"/>
      <c r="D894" s="11" t="str">
        <f>'[1]TCE - ANEXO II - Preencher'!E903</f>
        <v>MOISES VENTURA DE ALMEIDA JUNIOR</v>
      </c>
      <c r="E894" s="12" t="str">
        <f>IF('[1]TCE - ANEXO II - Preencher'!G903="4 - Assistência Odontológica","2 - Outros Profissionais da saúde",'[1]TCE - ANEXO II - Preencher'!G903)</f>
        <v>3 - Administrativo</v>
      </c>
      <c r="F894" s="13" t="str">
        <f>'[1]TCE - ANEXO II - Preencher'!H903</f>
        <v>5174-10</v>
      </c>
      <c r="G894" s="14" t="str">
        <f>'[1]TCE - ANEXO II - Preencher'!I903</f>
        <v>12/2025</v>
      </c>
      <c r="H894" s="13" t="str">
        <f>'[1]TCE - ANEXO II - Preencher'!J903</f>
        <v>1 - Plantonista</v>
      </c>
      <c r="I894" s="13">
        <f>'[1]TCE - ANEXO II - Preencher'!K903</f>
        <v>44</v>
      </c>
      <c r="J894" s="15">
        <f>'[1]TCE - ANEXO II - Preencher'!L903</f>
        <v>1518</v>
      </c>
      <c r="K894" s="15">
        <f>'[1]TCE - ANEXO II - Preencher'!P903</f>
        <v>0</v>
      </c>
      <c r="L894" s="15">
        <f>'[1]TCE - ANEXO II - Preencher'!Q903</f>
        <v>2027.51</v>
      </c>
      <c r="M894" s="15">
        <f>'[1]TCE - ANEXO II - Preencher'!R903</f>
        <v>269.10000000000002</v>
      </c>
      <c r="N894" s="16">
        <f>'[1]TCE - ANEXO II - Preencher'!S903</f>
        <v>0</v>
      </c>
      <c r="O894" s="17">
        <f>'[1]TCE - ANEXO II - Preencher'!W903</f>
        <v>1343.79</v>
      </c>
      <c r="P894" s="18">
        <f>'[1]TCE - ANEXO II - Preencher'!X903</f>
        <v>2470.8200000000002</v>
      </c>
      <c r="Q894" s="21"/>
    </row>
    <row r="895" spans="1:17" x14ac:dyDescent="0.25">
      <c r="A895" s="8">
        <f>IFERROR(VLOOKUP(B895,'[1]DADOS (OCULTAR)'!$Q$3:$S$136,3,0),"")</f>
        <v>9039744000275</v>
      </c>
      <c r="B895" s="9" t="str">
        <f>'[1]TCE - ANEXO II - Preencher'!C904</f>
        <v>HOSPITAL MIGUEL ARRAES - CG. Nº 023/2022</v>
      </c>
      <c r="C895" s="10"/>
      <c r="D895" s="11" t="str">
        <f>'[1]TCE - ANEXO II - Preencher'!E904</f>
        <v>MONICA AUGUSTA ALVES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 t="str">
        <f>'[1]TCE - ANEXO II - Preencher'!H904</f>
        <v>3222-05</v>
      </c>
      <c r="G895" s="14" t="str">
        <f>'[1]TCE - ANEXO II - Preencher'!I904</f>
        <v>12/2025</v>
      </c>
      <c r="H895" s="13" t="str">
        <f>'[1]TCE - ANEXO II - Preencher'!J904</f>
        <v>1 - Plantonista</v>
      </c>
      <c r="I895" s="13">
        <f>'[1]TCE - ANEXO II - Preencher'!K904</f>
        <v>44</v>
      </c>
      <c r="J895" s="15">
        <f>'[1]TCE - ANEXO II - Preencher'!L904</f>
        <v>1518</v>
      </c>
      <c r="K895" s="15">
        <f>'[1]TCE - ANEXO II - Preencher'!P904</f>
        <v>45.22</v>
      </c>
      <c r="L895" s="15">
        <f>'[1]TCE - ANEXO II - Preencher'!Q904</f>
        <v>4161.95</v>
      </c>
      <c r="M895" s="15">
        <f>'[1]TCE - ANEXO II - Preencher'!R904</f>
        <v>2536.79</v>
      </c>
      <c r="N895" s="16">
        <f>'[1]TCE - ANEXO II - Preencher'!S904</f>
        <v>303.60000000000002</v>
      </c>
      <c r="O895" s="17">
        <f>'[1]TCE - ANEXO II - Preencher'!W904</f>
        <v>2477.4699999999998</v>
      </c>
      <c r="P895" s="18">
        <f>'[1]TCE - ANEXO II - Preencher'!X904</f>
        <v>6088.09</v>
      </c>
      <c r="Q895" s="21"/>
    </row>
    <row r="896" spans="1:17" x14ac:dyDescent="0.25">
      <c r="A896" s="8">
        <f>IFERROR(VLOOKUP(B896,'[1]DADOS (OCULTAR)'!$Q$3:$S$136,3,0),"")</f>
        <v>9039744000275</v>
      </c>
      <c r="B896" s="9" t="str">
        <f>'[1]TCE - ANEXO II - Preencher'!C905</f>
        <v>HOSPITAL MIGUEL ARRAES - CG. Nº 023/2022</v>
      </c>
      <c r="C896" s="10"/>
      <c r="D896" s="11" t="str">
        <f>'[1]TCE - ANEXO II - Preencher'!E905</f>
        <v>MONICA BARBOSA DOS SANTOS LIMA</v>
      </c>
      <c r="E896" s="12" t="str">
        <f>IF('[1]TCE - ANEXO II - Preencher'!G905="4 - Assistência Odontológica","2 - Outros Profissionais da saúde",'[1]TCE - ANEXO II - Preencher'!G905)</f>
        <v>3 - Administrativo</v>
      </c>
      <c r="F896" s="13" t="str">
        <f>'[1]TCE - ANEXO II - Preencher'!H905</f>
        <v>4110-10</v>
      </c>
      <c r="G896" s="14" t="str">
        <f>'[1]TCE - ANEXO II - Preencher'!I905</f>
        <v>12/2025</v>
      </c>
      <c r="H896" s="13" t="str">
        <f>'[1]TCE - ANEXO II - Preencher'!J905</f>
        <v>1 - Plantonista</v>
      </c>
      <c r="I896" s="13">
        <f>'[1]TCE - ANEXO II - Preencher'!K905</f>
        <v>44</v>
      </c>
      <c r="J896" s="15">
        <f>'[1]TCE - ANEXO II - Preencher'!L905</f>
        <v>1518</v>
      </c>
      <c r="K896" s="15">
        <f>'[1]TCE - ANEXO II - Preencher'!P905</f>
        <v>0</v>
      </c>
      <c r="L896" s="15">
        <f>'[1]TCE - ANEXO II - Preencher'!Q905</f>
        <v>2051.7800000000002</v>
      </c>
      <c r="M896" s="15">
        <f>'[1]TCE - ANEXO II - Preencher'!R905</f>
        <v>227.7</v>
      </c>
      <c r="N896" s="16">
        <f>'[1]TCE - ANEXO II - Preencher'!S905</f>
        <v>0</v>
      </c>
      <c r="O896" s="17">
        <f>'[1]TCE - ANEXO II - Preencher'!W905</f>
        <v>1854.57</v>
      </c>
      <c r="P896" s="18">
        <f>'[1]TCE - ANEXO II - Preencher'!X905</f>
        <v>1942.91</v>
      </c>
      <c r="Q896" s="21"/>
    </row>
    <row r="897" spans="1:17" x14ac:dyDescent="0.25">
      <c r="A897" s="8">
        <f>IFERROR(VLOOKUP(B897,'[1]DADOS (OCULTAR)'!$Q$3:$S$136,3,0),"")</f>
        <v>9039744000275</v>
      </c>
      <c r="B897" s="9" t="str">
        <f>'[1]TCE - ANEXO II - Preencher'!C906</f>
        <v>HOSPITAL MIGUEL ARRAES - CG. Nº 023/2022</v>
      </c>
      <c r="C897" s="10"/>
      <c r="D897" s="11" t="str">
        <f>'[1]TCE - ANEXO II - Preencher'!E906</f>
        <v>MONICA MARIA DA PAIXAO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3222-05</v>
      </c>
      <c r="G897" s="14" t="str">
        <f>'[1]TCE - ANEXO II - Preencher'!I906</f>
        <v>12/2025</v>
      </c>
      <c r="H897" s="13" t="str">
        <f>'[1]TCE - ANEXO II - Preencher'!J906</f>
        <v>1 - Plantonista</v>
      </c>
      <c r="I897" s="13">
        <f>'[1]TCE - ANEXO II - Preencher'!K906</f>
        <v>44</v>
      </c>
      <c r="J897" s="15">
        <f>'[1]TCE - ANEXO II - Preencher'!L906</f>
        <v>1518</v>
      </c>
      <c r="K897" s="15">
        <f>'[1]TCE - ANEXO II - Preencher'!P906</f>
        <v>45.22</v>
      </c>
      <c r="L897" s="15">
        <f>'[1]TCE - ANEXO II - Preencher'!Q906</f>
        <v>3659.64</v>
      </c>
      <c r="M897" s="15">
        <f>'[1]TCE - ANEXO II - Preencher'!R906</f>
        <v>2007.43</v>
      </c>
      <c r="N897" s="16">
        <f>'[1]TCE - ANEXO II - Preencher'!S906</f>
        <v>151.80000000000001</v>
      </c>
      <c r="O897" s="17">
        <f>'[1]TCE - ANEXO II - Preencher'!W906</f>
        <v>1847.04</v>
      </c>
      <c r="P897" s="18">
        <f>'[1]TCE - ANEXO II - Preencher'!X906</f>
        <v>5535.05</v>
      </c>
      <c r="Q897" s="21"/>
    </row>
    <row r="898" spans="1:17" x14ac:dyDescent="0.25">
      <c r="A898" s="8">
        <f>IFERROR(VLOOKUP(B898,'[1]DADOS (OCULTAR)'!$Q$3:$S$136,3,0),"")</f>
        <v>9039744000275</v>
      </c>
      <c r="B898" s="9" t="str">
        <f>'[1]TCE - ANEXO II - Preencher'!C907</f>
        <v>HOSPITAL MIGUEL ARRAES - CG. Nº 023/2022</v>
      </c>
      <c r="C898" s="10"/>
      <c r="D898" s="11" t="str">
        <f>'[1]TCE - ANEXO II - Preencher'!E907</f>
        <v>MONICA MARIA DE AGUIAR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3222-05</v>
      </c>
      <c r="G898" s="14" t="str">
        <f>'[1]TCE - ANEXO II - Preencher'!I907</f>
        <v>12/2025</v>
      </c>
      <c r="H898" s="13" t="str">
        <f>'[1]TCE - ANEXO II - Preencher'!J907</f>
        <v>1 - Plantonista</v>
      </c>
      <c r="I898" s="13">
        <f>'[1]TCE - ANEXO II - Preencher'!K907</f>
        <v>44</v>
      </c>
      <c r="J898" s="15">
        <f>'[1]TCE - ANEXO II - Preencher'!L907</f>
        <v>1518</v>
      </c>
      <c r="K898" s="15">
        <f>'[1]TCE - ANEXO II - Preencher'!P907</f>
        <v>45.22</v>
      </c>
      <c r="L898" s="15">
        <f>'[1]TCE - ANEXO II - Preencher'!Q907</f>
        <v>3486.33</v>
      </c>
      <c r="M898" s="15">
        <f>'[1]TCE - ANEXO II - Preencher'!R907</f>
        <v>2027.56</v>
      </c>
      <c r="N898" s="16">
        <f>'[1]TCE - ANEXO II - Preencher'!S907</f>
        <v>0</v>
      </c>
      <c r="O898" s="17">
        <f>'[1]TCE - ANEXO II - Preencher'!W907</f>
        <v>2276.04</v>
      </c>
      <c r="P898" s="18">
        <f>'[1]TCE - ANEXO II - Preencher'!X907</f>
        <v>4801.0700000000006</v>
      </c>
      <c r="Q898" s="21"/>
    </row>
    <row r="899" spans="1:17" x14ac:dyDescent="0.25">
      <c r="A899" s="8">
        <f>IFERROR(VLOOKUP(B899,'[1]DADOS (OCULTAR)'!$Q$3:$S$136,3,0),"")</f>
        <v>9039744000275</v>
      </c>
      <c r="B899" s="9" t="str">
        <f>'[1]TCE - ANEXO II - Preencher'!C908</f>
        <v>HOSPITAL MIGUEL ARRAES - CG. Nº 023/2022</v>
      </c>
      <c r="C899" s="10"/>
      <c r="D899" s="11" t="str">
        <f>'[1]TCE - ANEXO II - Preencher'!E908</f>
        <v>MONICA MARIA DOS ANJOS</v>
      </c>
      <c r="E899" s="12" t="str">
        <f>IF('[1]TCE - ANEXO II - Preencher'!G908="4 - Assistência Odontológica","2 - Outros Profissionais da saúde",'[1]TCE - ANEXO II - Preencher'!G908)</f>
        <v>3 - Administrativo</v>
      </c>
      <c r="F899" s="13" t="str">
        <f>'[1]TCE - ANEXO II - Preencher'!H908</f>
        <v>5163-45</v>
      </c>
      <c r="G899" s="14" t="str">
        <f>'[1]TCE - ANEXO II - Preencher'!I908</f>
        <v>12/2025</v>
      </c>
      <c r="H899" s="13" t="str">
        <f>'[1]TCE - ANEXO II - Preencher'!J908</f>
        <v>1 - Plantonista</v>
      </c>
      <c r="I899" s="13">
        <f>'[1]TCE - ANEXO II - Preencher'!K908</f>
        <v>44</v>
      </c>
      <c r="J899" s="15">
        <f>'[1]TCE - ANEXO II - Preencher'!L908</f>
        <v>1265</v>
      </c>
      <c r="K899" s="15">
        <f>'[1]TCE - ANEXO II - Preencher'!P908</f>
        <v>0</v>
      </c>
      <c r="L899" s="15">
        <f>'[1]TCE - ANEXO II - Preencher'!Q908</f>
        <v>2116.62</v>
      </c>
      <c r="M899" s="15">
        <f>'[1]TCE - ANEXO II - Preencher'!R908</f>
        <v>784.3</v>
      </c>
      <c r="N899" s="16">
        <f>'[1]TCE - ANEXO II - Preencher'!S908</f>
        <v>0</v>
      </c>
      <c r="O899" s="17">
        <f>'[1]TCE - ANEXO II - Preencher'!W908</f>
        <v>2152.58</v>
      </c>
      <c r="P899" s="18">
        <f>'[1]TCE - ANEXO II - Preencher'!X908</f>
        <v>2013.3400000000001</v>
      </c>
      <c r="Q899" s="21"/>
    </row>
    <row r="900" spans="1:17" x14ac:dyDescent="0.25">
      <c r="A900" s="8">
        <f>IFERROR(VLOOKUP(B900,'[1]DADOS (OCULTAR)'!$Q$3:$S$136,3,0),"")</f>
        <v>9039744000275</v>
      </c>
      <c r="B900" s="9" t="str">
        <f>'[1]TCE - ANEXO II - Preencher'!C909</f>
        <v>HOSPITAL MIGUEL ARRAES - CG. Nº 023/2022</v>
      </c>
      <c r="C900" s="10"/>
      <c r="D900" s="11" t="str">
        <f>'[1]TCE - ANEXO II - Preencher'!E909</f>
        <v>MONICA SILVA DE ARAUJO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3222-05</v>
      </c>
      <c r="G900" s="14" t="str">
        <f>'[1]TCE - ANEXO II - Preencher'!I909</f>
        <v>12/2025</v>
      </c>
      <c r="H900" s="13" t="str">
        <f>'[1]TCE - ANEXO II - Preencher'!J909</f>
        <v>1 - Plantonista</v>
      </c>
      <c r="I900" s="13">
        <f>'[1]TCE - ANEXO II - Preencher'!K909</f>
        <v>44</v>
      </c>
      <c r="J900" s="15">
        <f>'[1]TCE - ANEXO II - Preencher'!L909</f>
        <v>0</v>
      </c>
      <c r="K900" s="15">
        <f>'[1]TCE - ANEXO II - Preencher'!P909</f>
        <v>2907.11</v>
      </c>
      <c r="L900" s="15">
        <f>'[1]TCE - ANEXO II - Preencher'!Q909</f>
        <v>3658.55</v>
      </c>
      <c r="M900" s="15">
        <f>'[1]TCE - ANEXO II - Preencher'!R909</f>
        <v>1679.57</v>
      </c>
      <c r="N900" s="16">
        <f>'[1]TCE - ANEXO II - Preencher'!S909</f>
        <v>0</v>
      </c>
      <c r="O900" s="17">
        <f>'[1]TCE - ANEXO II - Preencher'!W909</f>
        <v>4578.54</v>
      </c>
      <c r="P900" s="18">
        <f>'[1]TCE - ANEXO II - Preencher'!X909</f>
        <v>3666.6899999999996</v>
      </c>
      <c r="Q900" s="21"/>
    </row>
    <row r="901" spans="1:17" x14ac:dyDescent="0.25">
      <c r="A901" s="8">
        <f>IFERROR(VLOOKUP(B901,'[1]DADOS (OCULTAR)'!$Q$3:$S$136,3,0),"")</f>
        <v>9039744000275</v>
      </c>
      <c r="B901" s="9" t="str">
        <f>'[1]TCE - ANEXO II - Preencher'!C910</f>
        <v>HOSPITAL MIGUEL ARRAES - CG. Nº 023/2022</v>
      </c>
      <c r="C901" s="10"/>
      <c r="D901" s="11" t="str">
        <f>'[1]TCE - ANEXO II - Preencher'!E910</f>
        <v>MONICA SILVA DO NASCIMENTO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2235-30</v>
      </c>
      <c r="G901" s="14" t="str">
        <f>'[1]TCE - ANEXO II - Preencher'!I910</f>
        <v>12/2025</v>
      </c>
      <c r="H901" s="13" t="str">
        <f>'[1]TCE - ANEXO II - Preencher'!J910</f>
        <v>2 - Diarista</v>
      </c>
      <c r="I901" s="13">
        <f>'[1]TCE - ANEXO II - Preencher'!K910</f>
        <v>40</v>
      </c>
      <c r="J901" s="15">
        <f>'[1]TCE - ANEXO II - Preencher'!L910</f>
        <v>2073.77</v>
      </c>
      <c r="K901" s="15">
        <f>'[1]TCE - ANEXO II - Preencher'!P910</f>
        <v>43.96</v>
      </c>
      <c r="L901" s="15">
        <f>'[1]TCE - ANEXO II - Preencher'!Q910</f>
        <v>5280.95</v>
      </c>
      <c r="M901" s="15">
        <f>'[1]TCE - ANEXO II - Preencher'!R910</f>
        <v>4780.3599999999997</v>
      </c>
      <c r="N901" s="16">
        <f>'[1]TCE - ANEXO II - Preencher'!S910</f>
        <v>792.63</v>
      </c>
      <c r="O901" s="17">
        <f>'[1]TCE - ANEXO II - Preencher'!W910</f>
        <v>2596.1</v>
      </c>
      <c r="P901" s="18">
        <f>'[1]TCE - ANEXO II - Preencher'!X910</f>
        <v>10375.57</v>
      </c>
      <c r="Q901" s="21"/>
    </row>
    <row r="902" spans="1:17" x14ac:dyDescent="0.25">
      <c r="A902" s="8">
        <f>IFERROR(VLOOKUP(B902,'[1]DADOS (OCULTAR)'!$Q$3:$S$136,3,0),"")</f>
        <v>9039744000275</v>
      </c>
      <c r="B902" s="9" t="str">
        <f>'[1]TCE - ANEXO II - Preencher'!C911</f>
        <v>HOSPITAL MIGUEL ARRAES - CG. Nº 023/2022</v>
      </c>
      <c r="C902" s="10"/>
      <c r="D902" s="11" t="str">
        <f>'[1]TCE - ANEXO II - Preencher'!E911</f>
        <v>MONICA VASCONCELOS FLORIO GONCALVES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2236-05</v>
      </c>
      <c r="G902" s="14" t="str">
        <f>'[1]TCE - ANEXO II - Preencher'!I911</f>
        <v>12/2025</v>
      </c>
      <c r="H902" s="13" t="str">
        <f>'[1]TCE - ANEXO II - Preencher'!J911</f>
        <v>1 - Plantonista</v>
      </c>
      <c r="I902" s="13">
        <f>'[1]TCE - ANEXO II - Preencher'!K911</f>
        <v>24</v>
      </c>
      <c r="J902" s="15">
        <f>'[1]TCE - ANEXO II - Preencher'!L911</f>
        <v>2037.79</v>
      </c>
      <c r="K902" s="15">
        <f>'[1]TCE - ANEXO II - Preencher'!P911</f>
        <v>0</v>
      </c>
      <c r="L902" s="15">
        <f>'[1]TCE - ANEXO II - Preencher'!Q911</f>
        <v>3443.26</v>
      </c>
      <c r="M902" s="15">
        <f>'[1]TCE - ANEXO II - Preencher'!R911</f>
        <v>983.31</v>
      </c>
      <c r="N902" s="16">
        <f>'[1]TCE - ANEXO II - Preencher'!S911</f>
        <v>508.56</v>
      </c>
      <c r="O902" s="17">
        <f>'[1]TCE - ANEXO II - Preencher'!W911</f>
        <v>1892.46</v>
      </c>
      <c r="P902" s="18">
        <f>'[1]TCE - ANEXO II - Preencher'!X911</f>
        <v>5080.4600000000009</v>
      </c>
      <c r="Q902" s="21"/>
    </row>
    <row r="903" spans="1:17" x14ac:dyDescent="0.25">
      <c r="A903" s="8">
        <f>IFERROR(VLOOKUP(B903,'[1]DADOS (OCULTAR)'!$Q$3:$S$136,3,0),"")</f>
        <v>9039744000275</v>
      </c>
      <c r="B903" s="9" t="str">
        <f>'[1]TCE - ANEXO II - Preencher'!C912</f>
        <v>HOSPITAL MIGUEL ARRAES - CG. Nº 023/2022</v>
      </c>
      <c r="C903" s="10"/>
      <c r="D903" s="11" t="str">
        <f>'[1]TCE - ANEXO II - Preencher'!E912</f>
        <v>MOZENITA BARBOSA DOS SANTOS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3222-05</v>
      </c>
      <c r="G903" s="14" t="str">
        <f>'[1]TCE - ANEXO II - Preencher'!I912</f>
        <v>12/2025</v>
      </c>
      <c r="H903" s="13" t="str">
        <f>'[1]TCE - ANEXO II - Preencher'!J912</f>
        <v>1 - Plantonista</v>
      </c>
      <c r="I903" s="13">
        <f>'[1]TCE - ANEXO II - Preencher'!K912</f>
        <v>44</v>
      </c>
      <c r="J903" s="15">
        <f>'[1]TCE - ANEXO II - Preencher'!L912</f>
        <v>1518</v>
      </c>
      <c r="K903" s="15">
        <f>'[1]TCE - ANEXO II - Preencher'!P912</f>
        <v>45.22</v>
      </c>
      <c r="L903" s="15">
        <f>'[1]TCE - ANEXO II - Preencher'!Q912</f>
        <v>3611.15</v>
      </c>
      <c r="M903" s="15">
        <f>'[1]TCE - ANEXO II - Preencher'!R912</f>
        <v>2083.33</v>
      </c>
      <c r="N903" s="16">
        <f>'[1]TCE - ANEXO II - Preencher'!S912</f>
        <v>151.80000000000001</v>
      </c>
      <c r="O903" s="17">
        <f>'[1]TCE - ANEXO II - Preencher'!W912</f>
        <v>1981.06</v>
      </c>
      <c r="P903" s="18">
        <f>'[1]TCE - ANEXO II - Preencher'!X912</f>
        <v>5428.4400000000005</v>
      </c>
      <c r="Q903" s="21"/>
    </row>
    <row r="904" spans="1:17" x14ac:dyDescent="0.25">
      <c r="A904" s="8">
        <f>IFERROR(VLOOKUP(B904,'[1]DADOS (OCULTAR)'!$Q$3:$S$136,3,0),"")</f>
        <v>9039744000275</v>
      </c>
      <c r="B904" s="9" t="str">
        <f>'[1]TCE - ANEXO II - Preencher'!C913</f>
        <v>HOSPITAL MIGUEL ARRAES - CG. Nº 023/2022</v>
      </c>
      <c r="C904" s="10"/>
      <c r="D904" s="11" t="str">
        <f>'[1]TCE - ANEXO II - Preencher'!E913</f>
        <v>NAARA REBECA MENEZES DA SILVA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2234-05</v>
      </c>
      <c r="G904" s="14" t="str">
        <f>'[1]TCE - ANEXO II - Preencher'!I913</f>
        <v>12/2025</v>
      </c>
      <c r="H904" s="13" t="str">
        <f>'[1]TCE - ANEXO II - Preencher'!J913</f>
        <v>2 - Diarista</v>
      </c>
      <c r="I904" s="13">
        <f>'[1]TCE - ANEXO II - Preencher'!K913</f>
        <v>30</v>
      </c>
      <c r="J904" s="15">
        <f>'[1]TCE - ANEXO II - Preencher'!L913</f>
        <v>3712.6</v>
      </c>
      <c r="K904" s="15">
        <f>'[1]TCE - ANEXO II - Preencher'!P913</f>
        <v>0</v>
      </c>
      <c r="L904" s="15">
        <f>'[1]TCE - ANEXO II - Preencher'!Q913</f>
        <v>740.76</v>
      </c>
      <c r="M904" s="15">
        <f>'[1]TCE - ANEXO II - Preencher'!R913</f>
        <v>455.4</v>
      </c>
      <c r="N904" s="16">
        <f>'[1]TCE - ANEXO II - Preencher'!S913</f>
        <v>340.91</v>
      </c>
      <c r="O904" s="17">
        <f>'[1]TCE - ANEXO II - Preencher'!W913</f>
        <v>831.06</v>
      </c>
      <c r="P904" s="18">
        <f>'[1]TCE - ANEXO II - Preencher'!X913</f>
        <v>4418.6099999999988</v>
      </c>
      <c r="Q904" s="21"/>
    </row>
    <row r="905" spans="1:17" x14ac:dyDescent="0.25">
      <c r="A905" s="8">
        <f>IFERROR(VLOOKUP(B905,'[1]DADOS (OCULTAR)'!$Q$3:$S$136,3,0),"")</f>
        <v>9039744000275</v>
      </c>
      <c r="B905" s="9" t="str">
        <f>'[1]TCE - ANEXO II - Preencher'!C914</f>
        <v>HOSPITAL MIGUEL ARRAES - CG. Nº 023/2022</v>
      </c>
      <c r="C905" s="10"/>
      <c r="D905" s="11" t="str">
        <f>'[1]TCE - ANEXO II - Preencher'!E914</f>
        <v>NADJA CRISTINA DE FREITAS SOUZA</v>
      </c>
      <c r="E905" s="12" t="str">
        <f>IF('[1]TCE - ANEXO II - Preencher'!G914="4 - Assistência Odontológica","2 - Outros Profissionais da saúde",'[1]TCE - ANEXO II - Preencher'!G914)</f>
        <v>3 - Administrativo</v>
      </c>
      <c r="F905" s="13" t="str">
        <f>'[1]TCE - ANEXO II - Preencher'!H914</f>
        <v>5134-30</v>
      </c>
      <c r="G905" s="14" t="str">
        <f>'[1]TCE - ANEXO II - Preencher'!I914</f>
        <v>12/2025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1518</v>
      </c>
      <c r="K905" s="15">
        <f>'[1]TCE - ANEXO II - Preencher'!P914</f>
        <v>0</v>
      </c>
      <c r="L905" s="15">
        <f>'[1]TCE - ANEXO II - Preencher'!Q914</f>
        <v>2039.41</v>
      </c>
      <c r="M905" s="15">
        <f>'[1]TCE - ANEXO II - Preencher'!R914</f>
        <v>455.4</v>
      </c>
      <c r="N905" s="16">
        <f>'[1]TCE - ANEXO II - Preencher'!S914</f>
        <v>0</v>
      </c>
      <c r="O905" s="17">
        <f>'[1]TCE - ANEXO II - Preencher'!W914</f>
        <v>1517.27</v>
      </c>
      <c r="P905" s="18">
        <f>'[1]TCE - ANEXO II - Preencher'!X914</f>
        <v>2495.54</v>
      </c>
      <c r="Q905" s="21"/>
    </row>
    <row r="906" spans="1:17" x14ac:dyDescent="0.25">
      <c r="A906" s="8">
        <f>IFERROR(VLOOKUP(B906,'[1]DADOS (OCULTAR)'!$Q$3:$S$136,3,0),"")</f>
        <v>9039744000275</v>
      </c>
      <c r="B906" s="9" t="str">
        <f>'[1]TCE - ANEXO II - Preencher'!C915</f>
        <v>HOSPITAL MIGUEL ARRAES - CG. Nº 023/2022</v>
      </c>
      <c r="C906" s="10"/>
      <c r="D906" s="11" t="str">
        <f>'[1]TCE - ANEXO II - Preencher'!E915</f>
        <v>NADJA DA SILVA SANTOS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2235-05</v>
      </c>
      <c r="G906" s="14" t="str">
        <f>'[1]TCE - ANEXO II - Preencher'!I915</f>
        <v>12/2025</v>
      </c>
      <c r="H906" s="13" t="str">
        <f>'[1]TCE - ANEXO II - Preencher'!J915</f>
        <v>1 - Plantonista</v>
      </c>
      <c r="I906" s="13">
        <f>'[1]TCE - ANEXO II - Preencher'!K915</f>
        <v>40</v>
      </c>
      <c r="J906" s="15">
        <f>'[1]TCE - ANEXO II - Preencher'!L915</f>
        <v>2394.11</v>
      </c>
      <c r="K906" s="15">
        <f>'[1]TCE - ANEXO II - Preencher'!P915</f>
        <v>38.32</v>
      </c>
      <c r="L906" s="15">
        <f>'[1]TCE - ANEXO II - Preencher'!Q915</f>
        <v>6393.63</v>
      </c>
      <c r="M906" s="15">
        <f>'[1]TCE - ANEXO II - Preencher'!R915</f>
        <v>8551.33</v>
      </c>
      <c r="N906" s="16">
        <f>'[1]TCE - ANEXO II - Preencher'!S915</f>
        <v>789.38</v>
      </c>
      <c r="O906" s="17">
        <f>'[1]TCE - ANEXO II - Preencher'!W915</f>
        <v>3297.1</v>
      </c>
      <c r="P906" s="18">
        <f>'[1]TCE - ANEXO II - Preencher'!X915</f>
        <v>14869.67</v>
      </c>
      <c r="Q906" s="21"/>
    </row>
    <row r="907" spans="1:17" x14ac:dyDescent="0.25">
      <c r="A907" s="8">
        <f>IFERROR(VLOOKUP(B907,'[1]DADOS (OCULTAR)'!$Q$3:$S$136,3,0),"")</f>
        <v>9039744000275</v>
      </c>
      <c r="B907" s="9" t="str">
        <f>'[1]TCE - ANEXO II - Preencher'!C916</f>
        <v>HOSPITAL MIGUEL ARRAES - CG. Nº 023/2022</v>
      </c>
      <c r="C907" s="10"/>
      <c r="D907" s="11" t="str">
        <f>'[1]TCE - ANEXO II - Preencher'!E916</f>
        <v>NADJA ROBERTA OLIVEIRA DA SILVA FERREIRA</v>
      </c>
      <c r="E907" s="12" t="str">
        <f>IF('[1]TCE - ANEXO II - Preencher'!G916="4 - Assistência Odontológica","2 - Outros Profissionais da saúde",'[1]TCE - ANEXO II - Preencher'!G916)</f>
        <v>3 - Administrativo</v>
      </c>
      <c r="F907" s="13" t="str">
        <f>'[1]TCE - ANEXO II - Preencher'!H916</f>
        <v>5174-10</v>
      </c>
      <c r="G907" s="14" t="str">
        <f>'[1]TCE - ANEXO II - Preencher'!I916</f>
        <v>12/2025</v>
      </c>
      <c r="H907" s="13" t="str">
        <f>'[1]TCE - ANEXO II - Preencher'!J916</f>
        <v>2 - Diarista</v>
      </c>
      <c r="I907" s="13">
        <f>'[1]TCE - ANEXO II - Preencher'!K916</f>
        <v>44</v>
      </c>
      <c r="J907" s="15">
        <f>'[1]TCE - ANEXO II - Preencher'!L916</f>
        <v>1467.4</v>
      </c>
      <c r="K907" s="15">
        <f>'[1]TCE - ANEXO II - Preencher'!P916</f>
        <v>0</v>
      </c>
      <c r="L907" s="15">
        <f>'[1]TCE - ANEXO II - Preencher'!Q916</f>
        <v>1670</v>
      </c>
      <c r="M907" s="15">
        <f>'[1]TCE - ANEXO II - Preencher'!R916</f>
        <v>202.4</v>
      </c>
      <c r="N907" s="16">
        <f>'[1]TCE - ANEXO II - Preencher'!S916</f>
        <v>0</v>
      </c>
      <c r="O907" s="17">
        <f>'[1]TCE - ANEXO II - Preencher'!W916</f>
        <v>1318.61</v>
      </c>
      <c r="P907" s="18">
        <f>'[1]TCE - ANEXO II - Preencher'!X916</f>
        <v>2021.1900000000003</v>
      </c>
      <c r="Q907" s="21"/>
    </row>
    <row r="908" spans="1:17" x14ac:dyDescent="0.25">
      <c r="A908" s="8">
        <f>IFERROR(VLOOKUP(B908,'[1]DADOS (OCULTAR)'!$Q$3:$S$136,3,0),"")</f>
        <v>9039744000275</v>
      </c>
      <c r="B908" s="9" t="str">
        <f>'[1]TCE - ANEXO II - Preencher'!C917</f>
        <v>HOSPITAL MIGUEL ARRAES - CG. Nº 023/2022</v>
      </c>
      <c r="C908" s="10"/>
      <c r="D908" s="11" t="str">
        <f>'[1]TCE - ANEXO II - Preencher'!E917</f>
        <v>NADJA SILVA DO NASCIMENTO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3222-05</v>
      </c>
      <c r="G908" s="14" t="str">
        <f>'[1]TCE - ANEXO II - Preencher'!I917</f>
        <v>12/2025</v>
      </c>
      <c r="H908" s="13" t="str">
        <f>'[1]TCE - ANEXO II - Preencher'!J917</f>
        <v>1 - Plantonista</v>
      </c>
      <c r="I908" s="13">
        <f>'[1]TCE - ANEXO II - Preencher'!K917</f>
        <v>44</v>
      </c>
      <c r="J908" s="15">
        <f>'[1]TCE - ANEXO II - Preencher'!L917</f>
        <v>1518</v>
      </c>
      <c r="K908" s="15">
        <f>'[1]TCE - ANEXO II - Preencher'!P917</f>
        <v>45.22</v>
      </c>
      <c r="L908" s="15">
        <f>'[1]TCE - ANEXO II - Preencher'!Q917</f>
        <v>3563.89</v>
      </c>
      <c r="M908" s="15">
        <f>'[1]TCE - ANEXO II - Preencher'!R917</f>
        <v>2123.63</v>
      </c>
      <c r="N908" s="16">
        <f>'[1]TCE - ANEXO II - Preencher'!S917</f>
        <v>151.80000000000001</v>
      </c>
      <c r="O908" s="17">
        <f>'[1]TCE - ANEXO II - Preencher'!W917</f>
        <v>1881.01</v>
      </c>
      <c r="P908" s="18">
        <f>'[1]TCE - ANEXO II - Preencher'!X917</f>
        <v>5521.53</v>
      </c>
      <c r="Q908" s="21"/>
    </row>
    <row r="909" spans="1:17" x14ac:dyDescent="0.25">
      <c r="A909" s="8">
        <f>IFERROR(VLOOKUP(B909,'[1]DADOS (OCULTAR)'!$Q$3:$S$136,3,0),"")</f>
        <v>9039744000275</v>
      </c>
      <c r="B909" s="9" t="str">
        <f>'[1]TCE - ANEXO II - Preencher'!C918</f>
        <v>HOSPITAL MIGUEL ARRAES - CG. Nº 023/2022</v>
      </c>
      <c r="C909" s="10"/>
      <c r="D909" s="11" t="str">
        <f>'[1]TCE - ANEXO II - Preencher'!E918</f>
        <v>NAIDE ALVES MACIEL DOS SANTOS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 t="str">
        <f>'[1]TCE - ANEXO II - Preencher'!H918</f>
        <v>5211-30</v>
      </c>
      <c r="G909" s="14" t="str">
        <f>'[1]TCE - ANEXO II - Preencher'!I918</f>
        <v>12/2025</v>
      </c>
      <c r="H909" s="13" t="str">
        <f>'[1]TCE - ANEXO II - Preencher'!J918</f>
        <v>1 - Plantonista</v>
      </c>
      <c r="I909" s="13">
        <f>'[1]TCE - ANEXO II - Preencher'!K918</f>
        <v>44</v>
      </c>
      <c r="J909" s="15">
        <f>'[1]TCE - ANEXO II - Preencher'!L918</f>
        <v>1673.6</v>
      </c>
      <c r="K909" s="15">
        <f>'[1]TCE - ANEXO II - Preencher'!P918</f>
        <v>0</v>
      </c>
      <c r="L909" s="15">
        <f>'[1]TCE - ANEXO II - Preencher'!Q918</f>
        <v>2367.4699999999998</v>
      </c>
      <c r="M909" s="15">
        <f>'[1]TCE - ANEXO II - Preencher'!R918</f>
        <v>796.23</v>
      </c>
      <c r="N909" s="16">
        <f>'[1]TCE - ANEXO II - Preencher'!S918</f>
        <v>0</v>
      </c>
      <c r="O909" s="17">
        <f>'[1]TCE - ANEXO II - Preencher'!W918</f>
        <v>1427.45</v>
      </c>
      <c r="P909" s="18">
        <f>'[1]TCE - ANEXO II - Preencher'!X918</f>
        <v>3409.8499999999995</v>
      </c>
      <c r="Q909" s="21"/>
    </row>
    <row r="910" spans="1:17" x14ac:dyDescent="0.25">
      <c r="A910" s="8">
        <f>IFERROR(VLOOKUP(B910,'[1]DADOS (OCULTAR)'!$Q$3:$S$136,3,0),"")</f>
        <v>9039744000275</v>
      </c>
      <c r="B910" s="9" t="str">
        <f>'[1]TCE - ANEXO II - Preencher'!C919</f>
        <v>HOSPITAL MIGUEL ARRAES - CG. Nº 023/2022</v>
      </c>
      <c r="C910" s="10"/>
      <c r="D910" s="11" t="str">
        <f>'[1]TCE - ANEXO II - Preencher'!E919</f>
        <v>NATALI MARIA DA SILVA</v>
      </c>
      <c r="E910" s="12" t="str">
        <f>IF('[1]TCE - ANEXO II - Preencher'!G919="4 - Assistência Odontológica","2 - Outros Profissionais da saúde",'[1]TCE - ANEXO II - Preencher'!G919)</f>
        <v>3 - Administrativo</v>
      </c>
      <c r="F910" s="13" t="str">
        <f>'[1]TCE - ANEXO II - Preencher'!H919</f>
        <v>5143-20</v>
      </c>
      <c r="G910" s="14" t="str">
        <f>'[1]TCE - ANEXO II - Preencher'!I919</f>
        <v>12/2025</v>
      </c>
      <c r="H910" s="13" t="str">
        <f>'[1]TCE - ANEXO II - Preencher'!J919</f>
        <v>1 - Plantonista</v>
      </c>
      <c r="I910" s="13">
        <f>'[1]TCE - ANEXO II - Preencher'!K919</f>
        <v>44</v>
      </c>
      <c r="J910" s="15">
        <f>'[1]TCE - ANEXO II - Preencher'!L919</f>
        <v>1518</v>
      </c>
      <c r="K910" s="15">
        <f>'[1]TCE - ANEXO II - Preencher'!P919</f>
        <v>0</v>
      </c>
      <c r="L910" s="15">
        <f>'[1]TCE - ANEXO II - Preencher'!Q919</f>
        <v>2622.11</v>
      </c>
      <c r="M910" s="15">
        <f>'[1]TCE - ANEXO II - Preencher'!R919</f>
        <v>3276.3</v>
      </c>
      <c r="N910" s="16">
        <f>'[1]TCE - ANEXO II - Preencher'!S919</f>
        <v>0</v>
      </c>
      <c r="O910" s="17">
        <f>'[1]TCE - ANEXO II - Preencher'!W919</f>
        <v>2064.35</v>
      </c>
      <c r="P910" s="18">
        <f>'[1]TCE - ANEXO II - Preencher'!X919</f>
        <v>5352.0600000000013</v>
      </c>
      <c r="Q910" s="21"/>
    </row>
    <row r="911" spans="1:17" x14ac:dyDescent="0.25">
      <c r="A911" s="8">
        <f>IFERROR(VLOOKUP(B911,'[1]DADOS (OCULTAR)'!$Q$3:$S$136,3,0),"")</f>
        <v>9039744000275</v>
      </c>
      <c r="B911" s="9" t="str">
        <f>'[1]TCE - ANEXO II - Preencher'!C920</f>
        <v>HOSPITAL MIGUEL ARRAES - CG. Nº 023/2022</v>
      </c>
      <c r="C911" s="10"/>
      <c r="D911" s="11" t="str">
        <f>'[1]TCE - ANEXO II - Preencher'!E920</f>
        <v>NATALIA FERREIRA CAVALCANTI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3242-05</v>
      </c>
      <c r="G911" s="14" t="str">
        <f>'[1]TCE - ANEXO II - Preencher'!I920</f>
        <v>12/2025</v>
      </c>
      <c r="H911" s="13" t="str">
        <f>'[1]TCE - ANEXO II - Preencher'!J920</f>
        <v>1 - Plantonista</v>
      </c>
      <c r="I911" s="13">
        <f>'[1]TCE - ANEXO II - Preencher'!K920</f>
        <v>30</v>
      </c>
      <c r="J911" s="15">
        <f>'[1]TCE - ANEXO II - Preencher'!L920</f>
        <v>0</v>
      </c>
      <c r="K911" s="15">
        <f>'[1]TCE - ANEXO II - Preencher'!P920</f>
        <v>3481.8</v>
      </c>
      <c r="L911" s="15">
        <f>'[1]TCE - ANEXO II - Preencher'!Q920</f>
        <v>2513.77</v>
      </c>
      <c r="M911" s="15">
        <f>'[1]TCE - ANEXO II - Preencher'!R920</f>
        <v>233.18</v>
      </c>
      <c r="N911" s="16">
        <f>'[1]TCE - ANEXO II - Preencher'!S920</f>
        <v>0</v>
      </c>
      <c r="O911" s="17">
        <f>'[1]TCE - ANEXO II - Preencher'!W920</f>
        <v>4903.0600000000004</v>
      </c>
      <c r="P911" s="18">
        <f>'[1]TCE - ANEXO II - Preencher'!X920</f>
        <v>1325.6899999999996</v>
      </c>
      <c r="Q911" s="21"/>
    </row>
    <row r="912" spans="1:17" x14ac:dyDescent="0.25">
      <c r="A912" s="8">
        <f>IFERROR(VLOOKUP(B912,'[1]DADOS (OCULTAR)'!$Q$3:$S$136,3,0),"")</f>
        <v>9039744000275</v>
      </c>
      <c r="B912" s="9" t="str">
        <f>'[1]TCE - ANEXO II - Preencher'!C921</f>
        <v>HOSPITAL MIGUEL ARRAES - CG. Nº 023/2022</v>
      </c>
      <c r="C912" s="10"/>
      <c r="D912" s="11" t="str">
        <f>'[1]TCE - ANEXO II - Preencher'!E921</f>
        <v>NATALIA FERREIRA GOMES VASCONCELOS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2237-10</v>
      </c>
      <c r="G912" s="14" t="str">
        <f>'[1]TCE - ANEXO II - Preencher'!I921</f>
        <v>12/2025</v>
      </c>
      <c r="H912" s="13" t="str">
        <f>'[1]TCE - ANEXO II - Preencher'!J921</f>
        <v>1 - Plantonista</v>
      </c>
      <c r="I912" s="13">
        <f>'[1]TCE - ANEXO II - Preencher'!K921</f>
        <v>44</v>
      </c>
      <c r="J912" s="15">
        <f>'[1]TCE - ANEXO II - Preencher'!L921</f>
        <v>3549.81</v>
      </c>
      <c r="K912" s="15">
        <f>'[1]TCE - ANEXO II - Preencher'!P921</f>
        <v>0</v>
      </c>
      <c r="L912" s="15">
        <f>'[1]TCE - ANEXO II - Preencher'!Q921</f>
        <v>5099.8599999999997</v>
      </c>
      <c r="M912" s="15">
        <f>'[1]TCE - ANEXO II - Preencher'!R921</f>
        <v>470.97</v>
      </c>
      <c r="N912" s="16">
        <f>'[1]TCE - ANEXO II - Preencher'!S921</f>
        <v>698.24</v>
      </c>
      <c r="O912" s="17">
        <f>'[1]TCE - ANEXO II - Preencher'!W921</f>
        <v>3423.78</v>
      </c>
      <c r="P912" s="18">
        <f>'[1]TCE - ANEXO II - Preencher'!X921</f>
        <v>6395.0999999999985</v>
      </c>
      <c r="Q912" s="21"/>
    </row>
    <row r="913" spans="1:17" x14ac:dyDescent="0.25">
      <c r="A913" s="8">
        <f>IFERROR(VLOOKUP(B913,'[1]DADOS (OCULTAR)'!$Q$3:$S$136,3,0),"")</f>
        <v>9039744000275</v>
      </c>
      <c r="B913" s="9" t="str">
        <f>'[1]TCE - ANEXO II - Preencher'!C922</f>
        <v>HOSPITAL MIGUEL ARRAES - CG. Nº 023/2022</v>
      </c>
      <c r="C913" s="10"/>
      <c r="D913" s="11" t="str">
        <f>'[1]TCE - ANEXO II - Preencher'!E922</f>
        <v>NATALIA GOMES DA SILVA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 t="str">
        <f>'[1]TCE - ANEXO II - Preencher'!H922</f>
        <v>3222-05</v>
      </c>
      <c r="G913" s="14" t="str">
        <f>'[1]TCE - ANEXO II - Preencher'!I922</f>
        <v>12/2025</v>
      </c>
      <c r="H913" s="13" t="str">
        <f>'[1]TCE - ANEXO II - Preencher'!J922</f>
        <v>1 - Plantonista</v>
      </c>
      <c r="I913" s="13">
        <f>'[1]TCE - ANEXO II - Preencher'!K922</f>
        <v>44</v>
      </c>
      <c r="J913" s="15">
        <f>'[1]TCE - ANEXO II - Preencher'!L922</f>
        <v>1518</v>
      </c>
      <c r="K913" s="15">
        <f>'[1]TCE - ANEXO II - Preencher'!P922</f>
        <v>45.22</v>
      </c>
      <c r="L913" s="15">
        <f>'[1]TCE - ANEXO II - Preencher'!Q922</f>
        <v>3993.26</v>
      </c>
      <c r="M913" s="15">
        <f>'[1]TCE - ANEXO II - Preencher'!R922</f>
        <v>2380.73</v>
      </c>
      <c r="N913" s="16">
        <f>'[1]TCE - ANEXO II - Preencher'!S922</f>
        <v>303.60000000000002</v>
      </c>
      <c r="O913" s="17">
        <f>'[1]TCE - ANEXO II - Preencher'!W922</f>
        <v>1973.59</v>
      </c>
      <c r="P913" s="18">
        <f>'[1]TCE - ANEXO II - Preencher'!X922</f>
        <v>6267.2200000000012</v>
      </c>
      <c r="Q913" s="21"/>
    </row>
    <row r="914" spans="1:17" x14ac:dyDescent="0.25">
      <c r="A914" s="8">
        <f>IFERROR(VLOOKUP(B914,'[1]DADOS (OCULTAR)'!$Q$3:$S$136,3,0),"")</f>
        <v>9039744000275</v>
      </c>
      <c r="B914" s="9" t="str">
        <f>'[1]TCE - ANEXO II - Preencher'!C923</f>
        <v>HOSPITAL MIGUEL ARRAES - CG. Nº 023/2022</v>
      </c>
      <c r="C914" s="10"/>
      <c r="D914" s="11" t="str">
        <f>'[1]TCE - ANEXO II - Preencher'!E923</f>
        <v>NATALIA LOURENCO CAMARA GOMES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2236-05</v>
      </c>
      <c r="G914" s="14" t="str">
        <f>'[1]TCE - ANEXO II - Preencher'!I923</f>
        <v>12/2025</v>
      </c>
      <c r="H914" s="13" t="str">
        <f>'[1]TCE - ANEXO II - Preencher'!J923</f>
        <v>1 - Plantonista</v>
      </c>
      <c r="I914" s="13">
        <f>'[1]TCE - ANEXO II - Preencher'!K923</f>
        <v>24</v>
      </c>
      <c r="J914" s="15">
        <f>'[1]TCE - ANEXO II - Preencher'!L923</f>
        <v>1969.86</v>
      </c>
      <c r="K914" s="15">
        <f>'[1]TCE - ANEXO II - Preencher'!P923</f>
        <v>0</v>
      </c>
      <c r="L914" s="15">
        <f>'[1]TCE - ANEXO II - Preencher'!Q923</f>
        <v>4762.6099999999997</v>
      </c>
      <c r="M914" s="15">
        <f>'[1]TCE - ANEXO II - Preencher'!R923</f>
        <v>2161.4499999999998</v>
      </c>
      <c r="N914" s="16">
        <f>'[1]TCE - ANEXO II - Preencher'!S923</f>
        <v>383.75</v>
      </c>
      <c r="O914" s="17">
        <f>'[1]TCE - ANEXO II - Preencher'!W923</f>
        <v>2485.02</v>
      </c>
      <c r="P914" s="18">
        <f>'[1]TCE - ANEXO II - Preencher'!X923</f>
        <v>6792.6499999999978</v>
      </c>
      <c r="Q914" s="21"/>
    </row>
    <row r="915" spans="1:17" x14ac:dyDescent="0.25">
      <c r="A915" s="8">
        <f>IFERROR(VLOOKUP(B915,'[1]DADOS (OCULTAR)'!$Q$3:$S$136,3,0),"")</f>
        <v>9039744000275</v>
      </c>
      <c r="B915" s="9" t="str">
        <f>'[1]TCE - ANEXO II - Preencher'!C924</f>
        <v>HOSPITAL MIGUEL ARRAES - CG. Nº 023/2022</v>
      </c>
      <c r="C915" s="10"/>
      <c r="D915" s="11" t="str">
        <f>'[1]TCE - ANEXO II - Preencher'!E924</f>
        <v>NATALIA MARIA DA SILVA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3222-05</v>
      </c>
      <c r="G915" s="14" t="str">
        <f>'[1]TCE - ANEXO II - Preencher'!I924</f>
        <v>12/2025</v>
      </c>
      <c r="H915" s="13" t="str">
        <f>'[1]TCE - ANEXO II - Preencher'!J924</f>
        <v>1 - Plantonista</v>
      </c>
      <c r="I915" s="13">
        <f>'[1]TCE - ANEXO II - Preencher'!K924</f>
        <v>44</v>
      </c>
      <c r="J915" s="15">
        <f>'[1]TCE - ANEXO II - Preencher'!L924</f>
        <v>1518</v>
      </c>
      <c r="K915" s="15">
        <f>'[1]TCE - ANEXO II - Preencher'!P924</f>
        <v>45.22</v>
      </c>
      <c r="L915" s="15">
        <f>'[1]TCE - ANEXO II - Preencher'!Q924</f>
        <v>3997.41</v>
      </c>
      <c r="M915" s="15">
        <f>'[1]TCE - ANEXO II - Preencher'!R924</f>
        <v>2011.29</v>
      </c>
      <c r="N915" s="16">
        <f>'[1]TCE - ANEXO II - Preencher'!S924</f>
        <v>303.60000000000002</v>
      </c>
      <c r="O915" s="17">
        <f>'[1]TCE - ANEXO II - Preencher'!W924</f>
        <v>2469.8200000000002</v>
      </c>
      <c r="P915" s="18">
        <f>'[1]TCE - ANEXO II - Preencher'!X924</f>
        <v>5405.7000000000007</v>
      </c>
      <c r="Q915" s="21"/>
    </row>
    <row r="916" spans="1:17" x14ac:dyDescent="0.25">
      <c r="A916" s="8">
        <f>IFERROR(VLOOKUP(B916,'[1]DADOS (OCULTAR)'!$Q$3:$S$136,3,0),"")</f>
        <v>9039744000275</v>
      </c>
      <c r="B916" s="9" t="str">
        <f>'[1]TCE - ANEXO II - Preencher'!C925</f>
        <v>HOSPITAL MIGUEL ARRAES - CG. Nº 023/2022</v>
      </c>
      <c r="C916" s="10"/>
      <c r="D916" s="11" t="str">
        <f>'[1]TCE - ANEXO II - Preencher'!E925</f>
        <v>NATALIA MARIA TEIXEIRA DE LIMA DE SANTANA</v>
      </c>
      <c r="E916" s="12" t="str">
        <f>IF('[1]TCE - ANEXO II - Preencher'!G925="4 - Assistência Odontológica","2 - Outros Profissionais da saúde",'[1]TCE - ANEXO II - Preencher'!G925)</f>
        <v>3 - Administrativo</v>
      </c>
      <c r="F916" s="13" t="str">
        <f>'[1]TCE - ANEXO II - Preencher'!H925</f>
        <v>4110-10</v>
      </c>
      <c r="G916" s="14" t="str">
        <f>'[1]TCE - ANEXO II - Preencher'!I925</f>
        <v>12/2025</v>
      </c>
      <c r="H916" s="13" t="str">
        <f>'[1]TCE - ANEXO II - Preencher'!J925</f>
        <v>1 - Plantonista</v>
      </c>
      <c r="I916" s="13">
        <f>'[1]TCE - ANEXO II - Preencher'!K925</f>
        <v>44</v>
      </c>
      <c r="J916" s="15">
        <f>'[1]TCE - ANEXO II - Preencher'!L925</f>
        <v>1518</v>
      </c>
      <c r="K916" s="15">
        <f>'[1]TCE - ANEXO II - Preencher'!P925</f>
        <v>0</v>
      </c>
      <c r="L916" s="15">
        <f>'[1]TCE - ANEXO II - Preencher'!Q925</f>
        <v>274.47000000000003</v>
      </c>
      <c r="M916" s="15">
        <f>'[1]TCE - ANEXO II - Preencher'!R925</f>
        <v>386.4</v>
      </c>
      <c r="N916" s="16">
        <f>'[1]TCE - ANEXO II - Preencher'!S925</f>
        <v>0</v>
      </c>
      <c r="O916" s="17">
        <f>'[1]TCE - ANEXO II - Preencher'!W925</f>
        <v>329.94</v>
      </c>
      <c r="P916" s="18">
        <f>'[1]TCE - ANEXO II - Preencher'!X925</f>
        <v>1848.9299999999998</v>
      </c>
      <c r="Q916" s="21"/>
    </row>
    <row r="917" spans="1:17" x14ac:dyDescent="0.25">
      <c r="A917" s="8">
        <f>IFERROR(VLOOKUP(B917,'[1]DADOS (OCULTAR)'!$Q$3:$S$136,3,0),"")</f>
        <v>9039744000275</v>
      </c>
      <c r="B917" s="9" t="str">
        <f>'[1]TCE - ANEXO II - Preencher'!C926</f>
        <v>HOSPITAL MIGUEL ARRAES - CG. Nº 023/2022</v>
      </c>
      <c r="C917" s="10"/>
      <c r="D917" s="11" t="str">
        <f>'[1]TCE - ANEXO II - Preencher'!E926</f>
        <v>NATALIA SILVA DE ALMEIDA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3222-05</v>
      </c>
      <c r="G917" s="14" t="str">
        <f>'[1]TCE - ANEXO II - Preencher'!I926</f>
        <v>12/2025</v>
      </c>
      <c r="H917" s="13" t="str">
        <f>'[1]TCE - ANEXO II - Preencher'!J926</f>
        <v>1 - Plantonista</v>
      </c>
      <c r="I917" s="13">
        <f>'[1]TCE - ANEXO II - Preencher'!K926</f>
        <v>44</v>
      </c>
      <c r="J917" s="15">
        <f>'[1]TCE - ANEXO II - Preencher'!L926</f>
        <v>1467.4</v>
      </c>
      <c r="K917" s="15">
        <f>'[1]TCE - ANEXO II - Preencher'!P926</f>
        <v>45.22</v>
      </c>
      <c r="L917" s="15">
        <f>'[1]TCE - ANEXO II - Preencher'!Q926</f>
        <v>3574.88</v>
      </c>
      <c r="M917" s="15">
        <f>'[1]TCE - ANEXO II - Preencher'!R926</f>
        <v>4616.45</v>
      </c>
      <c r="N917" s="16">
        <f>'[1]TCE - ANEXO II - Preencher'!S926</f>
        <v>151.80000000000001</v>
      </c>
      <c r="O917" s="17">
        <f>'[1]TCE - ANEXO II - Preencher'!W926</f>
        <v>1755.64</v>
      </c>
      <c r="P917" s="18">
        <f>'[1]TCE - ANEXO II - Preencher'!X926</f>
        <v>8100.11</v>
      </c>
      <c r="Q917" s="21"/>
    </row>
    <row r="918" spans="1:17" x14ac:dyDescent="0.25">
      <c r="A918" s="8">
        <f>IFERROR(VLOOKUP(B918,'[1]DADOS (OCULTAR)'!$Q$3:$S$136,3,0),"")</f>
        <v>9039744000275</v>
      </c>
      <c r="B918" s="9" t="str">
        <f>'[1]TCE - ANEXO II - Preencher'!C927</f>
        <v>HOSPITAL MIGUEL ARRAES - CG. Nº 023/2022</v>
      </c>
      <c r="C918" s="10"/>
      <c r="D918" s="11" t="str">
        <f>'[1]TCE - ANEXO II - Preencher'!E927</f>
        <v>NATALYA EDRIELLE SOUZA LOURENCO DA SILVA</v>
      </c>
      <c r="E918" s="12" t="str">
        <f>IF('[1]TCE - ANEXO II - Preencher'!G927="4 - Assistência Odontológica","2 - Outros Profissionais da saúde",'[1]TCE - ANEXO II - Preencher'!G927)</f>
        <v>3 - Administrativo</v>
      </c>
      <c r="F918" s="13" t="str">
        <f>'[1]TCE - ANEXO II - Preencher'!H927</f>
        <v>5143-20</v>
      </c>
      <c r="G918" s="14" t="str">
        <f>'[1]TCE - ANEXO II - Preencher'!I927</f>
        <v>12/2025</v>
      </c>
      <c r="H918" s="13" t="str">
        <f>'[1]TCE - ANEXO II - Preencher'!J927</f>
        <v>1 - Plantonista</v>
      </c>
      <c r="I918" s="13">
        <f>'[1]TCE - ANEXO II - Preencher'!K927</f>
        <v>44</v>
      </c>
      <c r="J918" s="15">
        <f>'[1]TCE - ANEXO II - Preencher'!L927</f>
        <v>1416.8</v>
      </c>
      <c r="K918" s="15">
        <f>'[1]TCE - ANEXO II - Preencher'!P927</f>
        <v>0</v>
      </c>
      <c r="L918" s="15">
        <f>'[1]TCE - ANEXO II - Preencher'!Q927</f>
        <v>2535.1</v>
      </c>
      <c r="M918" s="15">
        <f>'[1]TCE - ANEXO II - Preencher'!R927</f>
        <v>3821.79</v>
      </c>
      <c r="N918" s="16">
        <f>'[1]TCE - ANEXO II - Preencher'!S927</f>
        <v>0</v>
      </c>
      <c r="O918" s="17">
        <f>'[1]TCE - ANEXO II - Preencher'!W927</f>
        <v>2337.5100000000002</v>
      </c>
      <c r="P918" s="18">
        <f>'[1]TCE - ANEXO II - Preencher'!X927</f>
        <v>5436.1799999999994</v>
      </c>
      <c r="Q918" s="21"/>
    </row>
    <row r="919" spans="1:17" x14ac:dyDescent="0.25">
      <c r="A919" s="8">
        <f>IFERROR(VLOOKUP(B919,'[1]DADOS (OCULTAR)'!$Q$3:$S$136,3,0),"")</f>
        <v>9039744000275</v>
      </c>
      <c r="B919" s="9" t="str">
        <f>'[1]TCE - ANEXO II - Preencher'!C928</f>
        <v>HOSPITAL MIGUEL ARRAES - CG. Nº 023/2022</v>
      </c>
      <c r="C919" s="10"/>
      <c r="D919" s="11" t="str">
        <f>'[1]TCE - ANEXO II - Preencher'!E928</f>
        <v>NATHALIA MARTINS DE MENDONCA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 t="str">
        <f>'[1]TCE - ANEXO II - Preencher'!H928</f>
        <v>3222-05</v>
      </c>
      <c r="G919" s="14" t="str">
        <f>'[1]TCE - ANEXO II - Preencher'!I928</f>
        <v>12/2025</v>
      </c>
      <c r="H919" s="13" t="str">
        <f>'[1]TCE - ANEXO II - Preencher'!J928</f>
        <v>1 - Plantonista</v>
      </c>
      <c r="I919" s="13">
        <f>'[1]TCE - ANEXO II - Preencher'!K928</f>
        <v>44</v>
      </c>
      <c r="J919" s="15">
        <f>'[1]TCE - ANEXO II - Preencher'!L928</f>
        <v>354.2</v>
      </c>
      <c r="K919" s="15">
        <f>'[1]TCE - ANEXO II - Preencher'!P928</f>
        <v>45.22</v>
      </c>
      <c r="L919" s="15">
        <f>'[1]TCE - ANEXO II - Preencher'!Q928</f>
        <v>3981.75</v>
      </c>
      <c r="M919" s="15">
        <f>'[1]TCE - ANEXO II - Preencher'!R928</f>
        <v>3427.99</v>
      </c>
      <c r="N919" s="16">
        <f>'[1]TCE - ANEXO II - Preencher'!S928</f>
        <v>0</v>
      </c>
      <c r="O919" s="17">
        <f>'[1]TCE - ANEXO II - Preencher'!W928</f>
        <v>2375.21</v>
      </c>
      <c r="P919" s="18">
        <f>'[1]TCE - ANEXO II - Preencher'!X928</f>
        <v>5433.95</v>
      </c>
      <c r="Q919" s="21"/>
    </row>
    <row r="920" spans="1:17" x14ac:dyDescent="0.25">
      <c r="A920" s="8">
        <f>IFERROR(VLOOKUP(B920,'[1]DADOS (OCULTAR)'!$Q$3:$S$136,3,0),"")</f>
        <v>9039744000275</v>
      </c>
      <c r="B920" s="9" t="str">
        <f>'[1]TCE - ANEXO II - Preencher'!C929</f>
        <v>HOSPITAL MIGUEL ARRAES - CG. Nº 023/2022</v>
      </c>
      <c r="C920" s="10"/>
      <c r="D920" s="11" t="str">
        <f>'[1]TCE - ANEXO II - Preencher'!E929</f>
        <v>NATHALIA ROBERTA SEABRA DA ROCHA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 t="str">
        <f>'[1]TCE - ANEXO II - Preencher'!H929</f>
        <v>3222-05</v>
      </c>
      <c r="G920" s="14" t="str">
        <f>'[1]TCE - ANEXO II - Preencher'!I929</f>
        <v>12/2025</v>
      </c>
      <c r="H920" s="13" t="str">
        <f>'[1]TCE - ANEXO II - Preencher'!J929</f>
        <v>1 - Plantonista</v>
      </c>
      <c r="I920" s="13">
        <f>'[1]TCE - ANEXO II - Preencher'!K929</f>
        <v>44</v>
      </c>
      <c r="J920" s="15">
        <f>'[1]TCE - ANEXO II - Preencher'!L929</f>
        <v>1518</v>
      </c>
      <c r="K920" s="15">
        <f>'[1]TCE - ANEXO II - Preencher'!P929</f>
        <v>45.22</v>
      </c>
      <c r="L920" s="15">
        <f>'[1]TCE - ANEXO II - Preencher'!Q929</f>
        <v>3877.72</v>
      </c>
      <c r="M920" s="15">
        <f>'[1]TCE - ANEXO II - Preencher'!R929</f>
        <v>2132.4499999999998</v>
      </c>
      <c r="N920" s="16">
        <f>'[1]TCE - ANEXO II - Preencher'!S929</f>
        <v>303.60000000000002</v>
      </c>
      <c r="O920" s="17">
        <f>'[1]TCE - ANEXO II - Preencher'!W929</f>
        <v>2028.21</v>
      </c>
      <c r="P920" s="18">
        <f>'[1]TCE - ANEXO II - Preencher'!X929</f>
        <v>5848.78</v>
      </c>
      <c r="Q920" s="21"/>
    </row>
    <row r="921" spans="1:17" x14ac:dyDescent="0.25">
      <c r="A921" s="8">
        <f>IFERROR(VLOOKUP(B921,'[1]DADOS (OCULTAR)'!$Q$3:$S$136,3,0),"")</f>
        <v>9039744000275</v>
      </c>
      <c r="B921" s="9" t="str">
        <f>'[1]TCE - ANEXO II - Preencher'!C930</f>
        <v>HOSPITAL MIGUEL ARRAES - CG. Nº 023/2022</v>
      </c>
      <c r="C921" s="10"/>
      <c r="D921" s="11" t="str">
        <f>'[1]TCE - ANEXO II - Preencher'!E930</f>
        <v>NAYANA DE OLIVEIRA DELMONDES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 t="str">
        <f>'[1]TCE - ANEXO II - Preencher'!H930</f>
        <v>3222-05</v>
      </c>
      <c r="G921" s="14" t="str">
        <f>'[1]TCE - ANEXO II - Preencher'!I930</f>
        <v>12/2025</v>
      </c>
      <c r="H921" s="13" t="str">
        <f>'[1]TCE - ANEXO II - Preencher'!J930</f>
        <v>1 - Plantonista</v>
      </c>
      <c r="I921" s="13">
        <f>'[1]TCE - ANEXO II - Preencher'!K930</f>
        <v>44</v>
      </c>
      <c r="J921" s="15">
        <f>'[1]TCE - ANEXO II - Preencher'!L930</f>
        <v>1315.6</v>
      </c>
      <c r="K921" s="15">
        <f>'[1]TCE - ANEXO II - Preencher'!P930</f>
        <v>45.22</v>
      </c>
      <c r="L921" s="15">
        <f>'[1]TCE - ANEXO II - Preencher'!Q930</f>
        <v>3311.83</v>
      </c>
      <c r="M921" s="15">
        <f>'[1]TCE - ANEXO II - Preencher'!R930</f>
        <v>2597.61</v>
      </c>
      <c r="N921" s="16">
        <f>'[1]TCE - ANEXO II - Preencher'!S930</f>
        <v>0</v>
      </c>
      <c r="O921" s="17">
        <f>'[1]TCE - ANEXO II - Preencher'!W930</f>
        <v>1820.85</v>
      </c>
      <c r="P921" s="18">
        <f>'[1]TCE - ANEXO II - Preencher'!X930</f>
        <v>5449.41</v>
      </c>
      <c r="Q921" s="21"/>
    </row>
    <row r="922" spans="1:17" x14ac:dyDescent="0.25">
      <c r="A922" s="8">
        <f>IFERROR(VLOOKUP(B922,'[1]DADOS (OCULTAR)'!$Q$3:$S$136,3,0),"")</f>
        <v>9039744000275</v>
      </c>
      <c r="B922" s="9" t="str">
        <f>'[1]TCE - ANEXO II - Preencher'!C931</f>
        <v>HOSPITAL MIGUEL ARRAES - CG. Nº 023/2022</v>
      </c>
      <c r="C922" s="10"/>
      <c r="D922" s="11" t="str">
        <f>'[1]TCE - ANEXO II - Preencher'!E931</f>
        <v>NICOLAS RAFAEL DA SILVA CAVALCANTE</v>
      </c>
      <c r="E922" s="12" t="str">
        <f>IF('[1]TCE - ANEXO II - Preencher'!G931="4 - Assistência Odontológica","2 - Outros Profissionais da saúde",'[1]TCE - ANEXO II - Preencher'!G931)</f>
        <v>3 - Administrativo</v>
      </c>
      <c r="F922" s="13" t="str">
        <f>'[1]TCE - ANEXO II - Preencher'!H931</f>
        <v>3172-10</v>
      </c>
      <c r="G922" s="14" t="str">
        <f>'[1]TCE - ANEXO II - Preencher'!I931</f>
        <v>12/2025</v>
      </c>
      <c r="H922" s="13" t="str">
        <f>'[1]TCE - ANEXO II - Preencher'!J931</f>
        <v>1 - Plantonista</v>
      </c>
      <c r="I922" s="13">
        <f>'[1]TCE - ANEXO II - Preencher'!K931</f>
        <v>44</v>
      </c>
      <c r="J922" s="15">
        <f>'[1]TCE - ANEXO II - Preencher'!L931</f>
        <v>2202.42</v>
      </c>
      <c r="K922" s="15">
        <f>'[1]TCE - ANEXO II - Preencher'!P931</f>
        <v>0</v>
      </c>
      <c r="L922" s="15">
        <f>'[1]TCE - ANEXO II - Preencher'!Q931</f>
        <v>2277.04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2222.02</v>
      </c>
      <c r="P922" s="18">
        <f>'[1]TCE - ANEXO II - Preencher'!X931</f>
        <v>2257.44</v>
      </c>
      <c r="Q922" s="21"/>
    </row>
    <row r="923" spans="1:17" x14ac:dyDescent="0.25">
      <c r="A923" s="8">
        <f>IFERROR(VLOOKUP(B923,'[1]DADOS (OCULTAR)'!$Q$3:$S$136,3,0),"")</f>
        <v>9039744000275</v>
      </c>
      <c r="B923" s="9" t="str">
        <f>'[1]TCE - ANEXO II - Preencher'!C932</f>
        <v>HOSPITAL MIGUEL ARRAES - CG. Nº 023/2022</v>
      </c>
      <c r="C923" s="10"/>
      <c r="D923" s="11" t="str">
        <f>'[1]TCE - ANEXO II - Preencher'!E932</f>
        <v>NILMA HERCULANO DA SILVA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2235-05</v>
      </c>
      <c r="G923" s="14" t="str">
        <f>'[1]TCE - ANEXO II - Preencher'!I932</f>
        <v>12/2025</v>
      </c>
      <c r="H923" s="13" t="str">
        <f>'[1]TCE - ANEXO II - Preencher'!J932</f>
        <v>1 - Plantonista</v>
      </c>
      <c r="I923" s="13">
        <f>'[1]TCE - ANEXO II - Preencher'!K932</f>
        <v>40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2841.81</v>
      </c>
      <c r="P923" s="18">
        <f>'[1]TCE - ANEXO II - Preencher'!X932</f>
        <v>9711.52</v>
      </c>
      <c r="Q923" s="21"/>
    </row>
    <row r="924" spans="1:17" x14ac:dyDescent="0.25">
      <c r="A924" s="8">
        <f>IFERROR(VLOOKUP(B924,'[1]DADOS (OCULTAR)'!$Q$3:$S$136,3,0),"")</f>
        <v>9039744000275</v>
      </c>
      <c r="B924" s="9" t="str">
        <f>'[1]TCE - ANEXO II - Preencher'!C933</f>
        <v>HOSPITAL MIGUEL ARRAES - CG. Nº 023/2022</v>
      </c>
      <c r="C924" s="10"/>
      <c r="D924" s="11" t="str">
        <f>'[1]TCE - ANEXO II - Preencher'!E933</f>
        <v>NILSON ALVES DA SILVA NETO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 t="str">
        <f>'[1]TCE - ANEXO II - Preencher'!H933</f>
        <v>5211-30</v>
      </c>
      <c r="G924" s="14" t="str">
        <f>'[1]TCE - ANEXO II - Preencher'!I933</f>
        <v>12/2025</v>
      </c>
      <c r="H924" s="13" t="str">
        <f>'[1]TCE - ANEXO II - Preencher'!J933</f>
        <v>2 - Diarista</v>
      </c>
      <c r="I924" s="13">
        <f>'[1]TCE - ANEXO II - Preencher'!K933</f>
        <v>44</v>
      </c>
      <c r="J924" s="15">
        <f>'[1]TCE - ANEXO II - Preencher'!L933</f>
        <v>557.87</v>
      </c>
      <c r="K924" s="15">
        <f>'[1]TCE - ANEXO II - Preencher'!P933</f>
        <v>0</v>
      </c>
      <c r="L924" s="15">
        <f>'[1]TCE - ANEXO II - Preencher'!Q933</f>
        <v>1674.26</v>
      </c>
      <c r="M924" s="15">
        <f>'[1]TCE - ANEXO II - Preencher'!R933</f>
        <v>557.87</v>
      </c>
      <c r="N924" s="16">
        <f>'[1]TCE - ANEXO II - Preencher'!S933</f>
        <v>0</v>
      </c>
      <c r="O924" s="17">
        <f>'[1]TCE - ANEXO II - Preencher'!W933</f>
        <v>1256.23</v>
      </c>
      <c r="P924" s="18">
        <f>'[1]TCE - ANEXO II - Preencher'!X933</f>
        <v>1533.77</v>
      </c>
      <c r="Q924" s="21"/>
    </row>
    <row r="925" spans="1:17" x14ac:dyDescent="0.25">
      <c r="A925" s="8">
        <f>IFERROR(VLOOKUP(B925,'[1]DADOS (OCULTAR)'!$Q$3:$S$136,3,0),"")</f>
        <v>9039744000275</v>
      </c>
      <c r="B925" s="9" t="str">
        <f>'[1]TCE - ANEXO II - Preencher'!C934</f>
        <v>HOSPITAL MIGUEL ARRAES - CG. Nº 023/2022</v>
      </c>
      <c r="C925" s="10"/>
      <c r="D925" s="11" t="str">
        <f>'[1]TCE - ANEXO II - Preencher'!E934</f>
        <v>NIVEA PAIXAO DE SANTA CLARA</v>
      </c>
      <c r="E925" s="12" t="str">
        <f>IF('[1]TCE - ANEXO II - Preencher'!G934="4 - Assistência Odontológica","2 - Outros Profissionais da saúde",'[1]TCE - ANEXO II - Preencher'!G934)</f>
        <v>2 - Outros Profissionais da Saúde</v>
      </c>
      <c r="F925" s="13" t="str">
        <f>'[1]TCE - ANEXO II - Preencher'!H934</f>
        <v>3222-05</v>
      </c>
      <c r="G925" s="14" t="str">
        <f>'[1]TCE - ANEXO II - Preencher'!I934</f>
        <v>12/2025</v>
      </c>
      <c r="H925" s="13" t="str">
        <f>'[1]TCE - ANEXO II - Preencher'!J934</f>
        <v>1 - Plantonista</v>
      </c>
      <c r="I925" s="13">
        <f>'[1]TCE - ANEXO II - Preencher'!K934</f>
        <v>44</v>
      </c>
      <c r="J925" s="15">
        <f>'[1]TCE - ANEXO II - Preencher'!L934</f>
        <v>1518</v>
      </c>
      <c r="K925" s="15">
        <f>'[1]TCE - ANEXO II - Preencher'!P934</f>
        <v>45.22</v>
      </c>
      <c r="L925" s="15">
        <f>'[1]TCE - ANEXO II - Preencher'!Q934</f>
        <v>1189.27</v>
      </c>
      <c r="M925" s="15">
        <f>'[1]TCE - ANEXO II - Preencher'!R934</f>
        <v>2163.37</v>
      </c>
      <c r="N925" s="16">
        <f>'[1]TCE - ANEXO II - Preencher'!S934</f>
        <v>303.60000000000002</v>
      </c>
      <c r="O925" s="17">
        <f>'[1]TCE - ANEXO II - Preencher'!W934</f>
        <v>915.05</v>
      </c>
      <c r="P925" s="18">
        <f>'[1]TCE - ANEXO II - Preencher'!X934</f>
        <v>4304.41</v>
      </c>
      <c r="Q925" s="21"/>
    </row>
    <row r="926" spans="1:17" x14ac:dyDescent="0.25">
      <c r="A926" s="8">
        <f>IFERROR(VLOOKUP(B926,'[1]DADOS (OCULTAR)'!$Q$3:$S$136,3,0),"")</f>
        <v>9039744000275</v>
      </c>
      <c r="B926" s="9" t="str">
        <f>'[1]TCE - ANEXO II - Preencher'!C935</f>
        <v>HOSPITAL MIGUEL ARRAES - CG. Nº 023/2022</v>
      </c>
      <c r="C926" s="10"/>
      <c r="D926" s="11" t="str">
        <f>'[1]TCE - ANEXO II - Preencher'!E935</f>
        <v>NOEL BEZERRA DA SILVA JUNIOR</v>
      </c>
      <c r="E926" s="12" t="str">
        <f>IF('[1]TCE - ANEXO II - Preencher'!G935="4 - Assistência Odontológica","2 - Outros Profissionais da saúde",'[1]TCE - ANEXO II - Preencher'!G935)</f>
        <v>3 - Administrativo</v>
      </c>
      <c r="F926" s="13" t="str">
        <f>'[1]TCE - ANEXO II - Preencher'!H935</f>
        <v>5142-25</v>
      </c>
      <c r="G926" s="14" t="str">
        <f>'[1]TCE - ANEXO II - Preencher'!I935</f>
        <v>12/2025</v>
      </c>
      <c r="H926" s="13" t="str">
        <f>'[1]TCE - ANEXO II - Preencher'!J935</f>
        <v>1 - Plantonista</v>
      </c>
      <c r="I926" s="13">
        <f>'[1]TCE - ANEXO II - Preencher'!K935</f>
        <v>44</v>
      </c>
      <c r="J926" s="15">
        <f>'[1]TCE - ANEXO II - Preencher'!L935</f>
        <v>1518</v>
      </c>
      <c r="K926" s="15">
        <f>'[1]TCE - ANEXO II - Preencher'!P935</f>
        <v>0</v>
      </c>
      <c r="L926" s="15">
        <f>'[1]TCE - ANEXO II - Preencher'!Q935</f>
        <v>1556.12</v>
      </c>
      <c r="M926" s="15">
        <f>'[1]TCE - ANEXO II - Preencher'!R935</f>
        <v>65</v>
      </c>
      <c r="N926" s="16">
        <f>'[1]TCE - ANEXO II - Preencher'!S935</f>
        <v>0</v>
      </c>
      <c r="O926" s="17">
        <f>'[1]TCE - ANEXO II - Preencher'!W935</f>
        <v>1381.94</v>
      </c>
      <c r="P926" s="18">
        <f>'[1]TCE - ANEXO II - Preencher'!X935</f>
        <v>1757.1799999999998</v>
      </c>
      <c r="Q926" s="21"/>
    </row>
    <row r="927" spans="1:17" x14ac:dyDescent="0.25">
      <c r="A927" s="8">
        <f>IFERROR(VLOOKUP(B927,'[1]DADOS (OCULTAR)'!$Q$3:$S$136,3,0),"")</f>
        <v>9039744000275</v>
      </c>
      <c r="B927" s="9" t="str">
        <f>'[1]TCE - ANEXO II - Preencher'!C936</f>
        <v>HOSPITAL MIGUEL ARRAES - CG. Nº 023/2022</v>
      </c>
      <c r="C927" s="10"/>
      <c r="D927" s="11" t="str">
        <f>'[1]TCE - ANEXO II - Preencher'!E936</f>
        <v>NZINGA DE LIMA PEDROSA</v>
      </c>
      <c r="E927" s="12" t="str">
        <f>IF('[1]TCE - ANEXO II - Preencher'!G936="4 - Assistência Odontológica","2 - Outros Profissionais da saúde",'[1]TCE - ANEXO II - Preencher'!G936)</f>
        <v>3 - Administrativo</v>
      </c>
      <c r="F927" s="13" t="str">
        <f>'[1]TCE - ANEXO II - Preencher'!H936</f>
        <v>5134-30</v>
      </c>
      <c r="G927" s="14" t="str">
        <f>'[1]TCE - ANEXO II - Preencher'!I936</f>
        <v>12/2025</v>
      </c>
      <c r="H927" s="13" t="str">
        <f>'[1]TCE - ANEXO II - Preencher'!J936</f>
        <v>1 - Plantonista</v>
      </c>
      <c r="I927" s="13">
        <f>'[1]TCE - ANEXO II - Preencher'!K936</f>
        <v>44</v>
      </c>
      <c r="J927" s="15">
        <f>'[1]TCE - ANEXO II - Preencher'!L936</f>
        <v>1416.8</v>
      </c>
      <c r="K927" s="15">
        <f>'[1]TCE - ANEXO II - Preencher'!P936</f>
        <v>0</v>
      </c>
      <c r="L927" s="15">
        <f>'[1]TCE - ANEXO II - Preencher'!Q936</f>
        <v>1981.76</v>
      </c>
      <c r="M927" s="15">
        <f>'[1]TCE - ANEXO II - Preencher'!R936</f>
        <v>404.8</v>
      </c>
      <c r="N927" s="16">
        <f>'[1]TCE - ANEXO II - Preencher'!S936</f>
        <v>0</v>
      </c>
      <c r="O927" s="17">
        <f>'[1]TCE - ANEXO II - Preencher'!W936</f>
        <v>1409.15</v>
      </c>
      <c r="P927" s="18">
        <f>'[1]TCE - ANEXO II - Preencher'!X936</f>
        <v>2394.21</v>
      </c>
      <c r="Q927" s="21"/>
    </row>
    <row r="928" spans="1:17" x14ac:dyDescent="0.25">
      <c r="A928" s="8">
        <f>IFERROR(VLOOKUP(B928,'[1]DADOS (OCULTAR)'!$Q$3:$S$136,3,0),"")</f>
        <v>9039744000275</v>
      </c>
      <c r="B928" s="9" t="str">
        <f>'[1]TCE - ANEXO II - Preencher'!C937</f>
        <v>HOSPITAL MIGUEL ARRAES - CG. Nº 023/2022</v>
      </c>
      <c r="C928" s="10"/>
      <c r="D928" s="11" t="str">
        <f>'[1]TCE - ANEXO II - Preencher'!E937</f>
        <v>ODILEIDE MARIA NAZARIO</v>
      </c>
      <c r="E928" s="12" t="str">
        <f>IF('[1]TCE - ANEXO II - Preencher'!G937="4 - Assistência Odontológica","2 - Outros Profissionais da saúde",'[1]TCE - ANEXO II - Preencher'!G937)</f>
        <v>3 - Administrativo</v>
      </c>
      <c r="F928" s="13" t="str">
        <f>'[1]TCE - ANEXO II - Preencher'!H937</f>
        <v>5143-20</v>
      </c>
      <c r="G928" s="14" t="str">
        <f>'[1]TCE - ANEXO II - Preencher'!I937</f>
        <v>12/2025</v>
      </c>
      <c r="H928" s="13" t="str">
        <f>'[1]TCE - ANEXO II - Preencher'!J937</f>
        <v>1 - Plantonista</v>
      </c>
      <c r="I928" s="13">
        <f>'[1]TCE - ANEXO II - Preencher'!K937</f>
        <v>44</v>
      </c>
      <c r="J928" s="15">
        <f>'[1]TCE - ANEXO II - Preencher'!L937</f>
        <v>1518</v>
      </c>
      <c r="K928" s="15">
        <f>'[1]TCE - ANEXO II - Preencher'!P937</f>
        <v>0</v>
      </c>
      <c r="L928" s="15">
        <f>'[1]TCE - ANEXO II - Preencher'!Q937</f>
        <v>367.72</v>
      </c>
      <c r="M928" s="15">
        <f>'[1]TCE - ANEXO II - Preencher'!R937</f>
        <v>769.48</v>
      </c>
      <c r="N928" s="16">
        <f>'[1]TCE - ANEXO II - Preencher'!S937</f>
        <v>0</v>
      </c>
      <c r="O928" s="17">
        <f>'[1]TCE - ANEXO II - Preencher'!W937</f>
        <v>594.94000000000005</v>
      </c>
      <c r="P928" s="18">
        <f>'[1]TCE - ANEXO II - Preencher'!X937</f>
        <v>2060.2599999999998</v>
      </c>
      <c r="Q928" s="21"/>
    </row>
    <row r="929" spans="1:17" x14ac:dyDescent="0.25">
      <c r="A929" s="8">
        <f>IFERROR(VLOOKUP(B929,'[1]DADOS (OCULTAR)'!$Q$3:$S$136,3,0),"")</f>
        <v>9039744000275</v>
      </c>
      <c r="B929" s="9" t="str">
        <f>'[1]TCE - ANEXO II - Preencher'!C938</f>
        <v>HOSPITAL MIGUEL ARRAES - CG. Nº 023/2022</v>
      </c>
      <c r="C929" s="10"/>
      <c r="D929" s="11" t="str">
        <f>'[1]TCE - ANEXO II - Preencher'!E938</f>
        <v>ORLANDIA FARIAS DE AGUIAR</v>
      </c>
      <c r="E929" s="12" t="str">
        <f>IF('[1]TCE - ANEXO II - Preencher'!G938="4 - Assistência Odontológica","2 - Outros Profissionais da saúde",'[1]TCE - ANEXO II - Preencher'!G938)</f>
        <v>2 - Outros Profissionais da Saúde</v>
      </c>
      <c r="F929" s="13" t="str">
        <f>'[1]TCE - ANEXO II - Preencher'!H938</f>
        <v>2235-05</v>
      </c>
      <c r="G929" s="14" t="str">
        <f>'[1]TCE - ANEXO II - Preencher'!I938</f>
        <v>12/2025</v>
      </c>
      <c r="H929" s="13" t="str">
        <f>'[1]TCE - ANEXO II - Preencher'!J938</f>
        <v>1 - Plantonista</v>
      </c>
      <c r="I929" s="13">
        <f>'[1]TCE - ANEXO II - Preencher'!K938</f>
        <v>40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1591.78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1059.6300000000001</v>
      </c>
      <c r="P929" s="18">
        <f>'[1]TCE - ANEXO II - Preencher'!X938</f>
        <v>532.14999999999986</v>
      </c>
      <c r="Q929" s="21"/>
    </row>
    <row r="930" spans="1:17" x14ac:dyDescent="0.25">
      <c r="A930" s="8">
        <f>IFERROR(VLOOKUP(B930,'[1]DADOS (OCULTAR)'!$Q$3:$S$136,3,0),"")</f>
        <v>9039744000275</v>
      </c>
      <c r="B930" s="9" t="str">
        <f>'[1]TCE - ANEXO II - Preencher'!C939</f>
        <v>HOSPITAL MIGUEL ARRAES - CG. Nº 023/2022</v>
      </c>
      <c r="C930" s="10"/>
      <c r="D930" s="11" t="str">
        <f>'[1]TCE - ANEXO II - Preencher'!E939</f>
        <v>ORLANDO DO LAGO BORGES</v>
      </c>
      <c r="E930" s="12" t="str">
        <f>IF('[1]TCE - ANEXO II - Preencher'!G939="4 - Assistência Odontológica","2 - Outros Profissionais da saúde",'[1]TCE - ANEXO II - Preencher'!G939)</f>
        <v>3 - Administrativo</v>
      </c>
      <c r="F930" s="13" t="str">
        <f>'[1]TCE - ANEXO II - Preencher'!H939</f>
        <v>3132-15</v>
      </c>
      <c r="G930" s="14" t="str">
        <f>'[1]TCE - ANEXO II - Preencher'!I939</f>
        <v>12/2025</v>
      </c>
      <c r="H930" s="13" t="str">
        <f>'[1]TCE - ANEXO II - Preencher'!J939</f>
        <v>1 - Plantonista</v>
      </c>
      <c r="I930" s="13">
        <f>'[1]TCE - ANEXO II - Preencher'!K939</f>
        <v>44</v>
      </c>
      <c r="J930" s="15">
        <f>'[1]TCE - ANEXO II - Preencher'!L939</f>
        <v>2836.27</v>
      </c>
      <c r="K930" s="15">
        <f>'[1]TCE - ANEXO II - Preencher'!P939</f>
        <v>0</v>
      </c>
      <c r="L930" s="15">
        <f>'[1]TCE - ANEXO II - Preencher'!Q939</f>
        <v>1046.6199999999999</v>
      </c>
      <c r="M930" s="15">
        <f>'[1]TCE - ANEXO II - Preencher'!R939</f>
        <v>303.60000000000002</v>
      </c>
      <c r="N930" s="16">
        <f>'[1]TCE - ANEXO II - Preencher'!S939</f>
        <v>0</v>
      </c>
      <c r="O930" s="17">
        <f>'[1]TCE - ANEXO II - Preencher'!W939</f>
        <v>1223.76</v>
      </c>
      <c r="P930" s="18">
        <f>'[1]TCE - ANEXO II - Preencher'!X939</f>
        <v>2962.7299999999996</v>
      </c>
      <c r="Q930" s="21"/>
    </row>
    <row r="931" spans="1:17" x14ac:dyDescent="0.25">
      <c r="A931" s="8">
        <f>IFERROR(VLOOKUP(B931,'[1]DADOS (OCULTAR)'!$Q$3:$S$136,3,0),"")</f>
        <v>9039744000275</v>
      </c>
      <c r="B931" s="9" t="str">
        <f>'[1]TCE - ANEXO II - Preencher'!C940</f>
        <v>HOSPITAL MIGUEL ARRAES - CG. Nº 023/2022</v>
      </c>
      <c r="C931" s="10"/>
      <c r="D931" s="11" t="str">
        <f>'[1]TCE - ANEXO II - Preencher'!E940</f>
        <v>OSCALENY REIS DE OLIVEIRA</v>
      </c>
      <c r="E931" s="12" t="str">
        <f>IF('[1]TCE - ANEXO II - Preencher'!G940="4 - Assistência Odontológica","2 - Outros Profissionais da saúde",'[1]TCE - ANEXO II - Preencher'!G940)</f>
        <v>2 - Outros Profissionais da Saúde</v>
      </c>
      <c r="F931" s="13" t="str">
        <f>'[1]TCE - ANEXO II - Preencher'!H940</f>
        <v>2235-05</v>
      </c>
      <c r="G931" s="14" t="str">
        <f>'[1]TCE - ANEXO II - Preencher'!I940</f>
        <v>12/2025</v>
      </c>
      <c r="H931" s="13" t="str">
        <f>'[1]TCE - ANEXO II - Preencher'!J940</f>
        <v>1 - Plantonista</v>
      </c>
      <c r="I931" s="13">
        <f>'[1]TCE - ANEXO II - Preencher'!K940</f>
        <v>40</v>
      </c>
      <c r="J931" s="15">
        <f>'[1]TCE - ANEXO II - Preencher'!L940</f>
        <v>2314.31</v>
      </c>
      <c r="K931" s="15">
        <f>'[1]TCE - ANEXO II - Preencher'!P940</f>
        <v>39.299999999999997</v>
      </c>
      <c r="L931" s="15">
        <f>'[1]TCE - ANEXO II - Preencher'!Q940</f>
        <v>5869.23</v>
      </c>
      <c r="M931" s="15">
        <f>'[1]TCE - ANEXO II - Preencher'!R940</f>
        <v>2463.2800000000002</v>
      </c>
      <c r="N931" s="16">
        <f>'[1]TCE - ANEXO II - Preencher'!S940</f>
        <v>658.93</v>
      </c>
      <c r="O931" s="17">
        <f>'[1]TCE - ANEXO II - Preencher'!W940</f>
        <v>2911.49</v>
      </c>
      <c r="P931" s="18">
        <f>'[1]TCE - ANEXO II - Preencher'!X940</f>
        <v>8433.5600000000013</v>
      </c>
      <c r="Q931" s="21"/>
    </row>
    <row r="932" spans="1:17" x14ac:dyDescent="0.25">
      <c r="A932" s="8">
        <f>IFERROR(VLOOKUP(B932,'[1]DADOS (OCULTAR)'!$Q$3:$S$136,3,0),"")</f>
        <v>9039744000275</v>
      </c>
      <c r="B932" s="9" t="str">
        <f>'[1]TCE - ANEXO II - Preencher'!C941</f>
        <v>HOSPITAL MIGUEL ARRAES - CG. Nº 023/2022</v>
      </c>
      <c r="C932" s="10"/>
      <c r="D932" s="11" t="str">
        <f>'[1]TCE - ANEXO II - Preencher'!E941</f>
        <v>OTAVIO JOSE DA COSTA REGO</v>
      </c>
      <c r="E932" s="12" t="str">
        <f>IF('[1]TCE - ANEXO II - Preencher'!G941="4 - Assistência Odontológica","2 - Outros Profissionais da saúde",'[1]TCE - ANEXO II - Preencher'!G941)</f>
        <v>2 - Outros Profissionais da Saúde</v>
      </c>
      <c r="F932" s="13" t="str">
        <f>'[1]TCE - ANEXO II - Preencher'!H941</f>
        <v>5151-10</v>
      </c>
      <c r="G932" s="14" t="str">
        <f>'[1]TCE - ANEXO II - Preencher'!I941</f>
        <v>12/2025</v>
      </c>
      <c r="H932" s="13" t="str">
        <f>'[1]TCE - ANEXO II - Preencher'!J941</f>
        <v>1 - Plantonista</v>
      </c>
      <c r="I932" s="13">
        <f>'[1]TCE - ANEXO II - Preencher'!K941</f>
        <v>44</v>
      </c>
      <c r="J932" s="15">
        <f>'[1]TCE - ANEXO II - Preencher'!L941</f>
        <v>1518</v>
      </c>
      <c r="K932" s="15">
        <f>'[1]TCE - ANEXO II - Preencher'!P941</f>
        <v>0</v>
      </c>
      <c r="L932" s="15">
        <f>'[1]TCE - ANEXO II - Preencher'!Q941</f>
        <v>303.60000000000002</v>
      </c>
      <c r="M932" s="15">
        <f>'[1]TCE - ANEXO II - Preencher'!R941</f>
        <v>303.60000000000002</v>
      </c>
      <c r="N932" s="16">
        <f>'[1]TCE - ANEXO II - Preencher'!S941</f>
        <v>0</v>
      </c>
      <c r="O932" s="17">
        <f>'[1]TCE - ANEXO II - Preencher'!W941</f>
        <v>528.26</v>
      </c>
      <c r="P932" s="18">
        <f>'[1]TCE - ANEXO II - Preencher'!X941</f>
        <v>1596.9399999999998</v>
      </c>
      <c r="Q932" s="21"/>
    </row>
    <row r="933" spans="1:17" x14ac:dyDescent="0.25">
      <c r="A933" s="8">
        <f>IFERROR(VLOOKUP(B933,'[1]DADOS (OCULTAR)'!$Q$3:$S$136,3,0),"")</f>
        <v>9039744000275</v>
      </c>
      <c r="B933" s="9" t="str">
        <f>'[1]TCE - ANEXO II - Preencher'!C942</f>
        <v>HOSPITAL MIGUEL ARRAES - CG. Nº 023/2022</v>
      </c>
      <c r="C933" s="10"/>
      <c r="D933" s="11" t="str">
        <f>'[1]TCE - ANEXO II - Preencher'!E942</f>
        <v>OZIANE MARIA DA SILVA</v>
      </c>
      <c r="E933" s="12" t="str">
        <f>IF('[1]TCE - ANEXO II - Preencher'!G942="4 - Assistência Odontológica","2 - Outros Profissionais da saúde",'[1]TCE - ANEXO II - Preencher'!G942)</f>
        <v>2 - Outros Profissionais da Saúde</v>
      </c>
      <c r="F933" s="13" t="str">
        <f>'[1]TCE - ANEXO II - Preencher'!H942</f>
        <v>3222-05</v>
      </c>
      <c r="G933" s="14" t="str">
        <f>'[1]TCE - ANEXO II - Preencher'!I942</f>
        <v>12/2025</v>
      </c>
      <c r="H933" s="13" t="str">
        <f>'[1]TCE - ANEXO II - Preencher'!J942</f>
        <v>1 - Plantonista</v>
      </c>
      <c r="I933" s="13">
        <f>'[1]TCE - ANEXO II - Preencher'!K942</f>
        <v>44</v>
      </c>
      <c r="J933" s="15">
        <f>'[1]TCE - ANEXO II - Preencher'!L942</f>
        <v>1518</v>
      </c>
      <c r="K933" s="15">
        <f>'[1]TCE - ANEXO II - Preencher'!P942</f>
        <v>45.22</v>
      </c>
      <c r="L933" s="15">
        <f>'[1]TCE - ANEXO II - Preencher'!Q942</f>
        <v>3649.87</v>
      </c>
      <c r="M933" s="15">
        <f>'[1]TCE - ANEXO II - Preencher'!R942</f>
        <v>1931.53</v>
      </c>
      <c r="N933" s="16">
        <f>'[1]TCE - ANEXO II - Preencher'!S942</f>
        <v>0</v>
      </c>
      <c r="O933" s="17">
        <f>'[1]TCE - ANEXO II - Preencher'!W942</f>
        <v>2335.0100000000002</v>
      </c>
      <c r="P933" s="18">
        <f>'[1]TCE - ANEXO II - Preencher'!X942</f>
        <v>4809.6099999999997</v>
      </c>
      <c r="Q933" s="21"/>
    </row>
    <row r="934" spans="1:17" x14ac:dyDescent="0.25">
      <c r="A934" s="8">
        <f>IFERROR(VLOOKUP(B934,'[1]DADOS (OCULTAR)'!$Q$3:$S$136,3,0),"")</f>
        <v>9039744000275</v>
      </c>
      <c r="B934" s="9" t="str">
        <f>'[1]TCE - ANEXO II - Preencher'!C943</f>
        <v>HOSPITAL MIGUEL ARRAES - CG. Nº 023/2022</v>
      </c>
      <c r="C934" s="10"/>
      <c r="D934" s="11" t="str">
        <f>'[1]TCE - ANEXO II - Preencher'!E943</f>
        <v>PABLO MACIEL DE SANTANA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 t="str">
        <f>'[1]TCE - ANEXO II - Preencher'!H943</f>
        <v>3222-05</v>
      </c>
      <c r="G934" s="14" t="str">
        <f>'[1]TCE - ANEXO II - Preencher'!I943</f>
        <v>12/2025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1518</v>
      </c>
      <c r="K934" s="15">
        <f>'[1]TCE - ANEXO II - Preencher'!P943</f>
        <v>45.22</v>
      </c>
      <c r="L934" s="15">
        <f>'[1]TCE - ANEXO II - Preencher'!Q943</f>
        <v>3414.63</v>
      </c>
      <c r="M934" s="15">
        <f>'[1]TCE - ANEXO II - Preencher'!R943</f>
        <v>1931.53</v>
      </c>
      <c r="N934" s="16">
        <f>'[1]TCE - ANEXO II - Preencher'!S943</f>
        <v>151.80000000000001</v>
      </c>
      <c r="O934" s="17">
        <f>'[1]TCE - ANEXO II - Preencher'!W943</f>
        <v>2150.56</v>
      </c>
      <c r="P934" s="18">
        <f>'[1]TCE - ANEXO II - Preencher'!X943</f>
        <v>4910.6200000000008</v>
      </c>
      <c r="Q934" s="21"/>
    </row>
    <row r="935" spans="1:17" x14ac:dyDescent="0.25">
      <c r="A935" s="8">
        <f>IFERROR(VLOOKUP(B935,'[1]DADOS (OCULTAR)'!$Q$3:$S$136,3,0),"")</f>
        <v>9039744000275</v>
      </c>
      <c r="B935" s="9" t="str">
        <f>'[1]TCE - ANEXO II - Preencher'!C944</f>
        <v>HOSPITAL MIGUEL ARRAES - CG. Nº 023/2022</v>
      </c>
      <c r="C935" s="10"/>
      <c r="D935" s="11" t="str">
        <f>'[1]TCE - ANEXO II - Preencher'!E944</f>
        <v>PATRICIA GOMES DE FREITAS SOUZA</v>
      </c>
      <c r="E935" s="12" t="str">
        <f>IF('[1]TCE - ANEXO II - Preencher'!G944="4 - Assistência Odontológica","2 - Outros Profissionais da saúde",'[1]TCE - ANEXO II - Preencher'!G944)</f>
        <v>2 - Outros Profissionais da Saúde</v>
      </c>
      <c r="F935" s="13" t="str">
        <f>'[1]TCE - ANEXO II - Preencher'!H944</f>
        <v>3222-05</v>
      </c>
      <c r="G935" s="14" t="str">
        <f>'[1]TCE - ANEXO II - Preencher'!I944</f>
        <v>12/2025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1518</v>
      </c>
      <c r="K935" s="15">
        <f>'[1]TCE - ANEXO II - Preencher'!P944</f>
        <v>45.22</v>
      </c>
      <c r="L935" s="15">
        <f>'[1]TCE - ANEXO II - Preencher'!Q944</f>
        <v>3696.25</v>
      </c>
      <c r="M935" s="15">
        <f>'[1]TCE - ANEXO II - Preencher'!R944</f>
        <v>4826.0200000000004</v>
      </c>
      <c r="N935" s="16">
        <f>'[1]TCE - ANEXO II - Preencher'!S944</f>
        <v>151.80000000000001</v>
      </c>
      <c r="O935" s="17">
        <f>'[1]TCE - ANEXO II - Preencher'!W944</f>
        <v>2008.07</v>
      </c>
      <c r="P935" s="18">
        <f>'[1]TCE - ANEXO II - Preencher'!X944</f>
        <v>8229.2200000000012</v>
      </c>
      <c r="Q935" s="21"/>
    </row>
    <row r="936" spans="1:17" x14ac:dyDescent="0.25">
      <c r="A936" s="8">
        <f>IFERROR(VLOOKUP(B936,'[1]DADOS (OCULTAR)'!$Q$3:$S$136,3,0),"")</f>
        <v>9039744000275</v>
      </c>
      <c r="B936" s="9" t="str">
        <f>'[1]TCE - ANEXO II - Preencher'!C945</f>
        <v>HOSPITAL MIGUEL ARRAES - CG. Nº 023/2022</v>
      </c>
      <c r="C936" s="10"/>
      <c r="D936" s="11" t="str">
        <f>'[1]TCE - ANEXO II - Preencher'!E945</f>
        <v>PATRICIA GUERRA CAVALCANTI</v>
      </c>
      <c r="E936" s="12" t="str">
        <f>IF('[1]TCE - ANEXO II - Preencher'!G945="4 - Assistência Odontológica","2 - Outros Profissionais da saúde",'[1]TCE - ANEXO II - Preencher'!G945)</f>
        <v>2 - Outros Profissionais da Saúde</v>
      </c>
      <c r="F936" s="13" t="str">
        <f>'[1]TCE - ANEXO II - Preencher'!H945</f>
        <v>2235-05</v>
      </c>
      <c r="G936" s="14" t="str">
        <f>'[1]TCE - ANEXO II - Preencher'!I945</f>
        <v>12/2025</v>
      </c>
      <c r="H936" s="13" t="str">
        <f>'[1]TCE - ANEXO II - Preencher'!J945</f>
        <v>1 - Plantonista</v>
      </c>
      <c r="I936" s="13">
        <f>'[1]TCE - ANEXO II - Preencher'!K945</f>
        <v>40</v>
      </c>
      <c r="J936" s="15">
        <f>'[1]TCE - ANEXO II - Preencher'!L945</f>
        <v>1995.09</v>
      </c>
      <c r="K936" s="15">
        <f>'[1]TCE - ANEXO II - Preencher'!P945</f>
        <v>38.65</v>
      </c>
      <c r="L936" s="15">
        <f>'[1]TCE - ANEXO II - Preencher'!Q945</f>
        <v>5457.9</v>
      </c>
      <c r="M936" s="15">
        <f>'[1]TCE - ANEXO II - Preencher'!R945</f>
        <v>3439.55</v>
      </c>
      <c r="N936" s="16">
        <f>'[1]TCE - ANEXO II - Preencher'!S945</f>
        <v>568.04</v>
      </c>
      <c r="O936" s="17">
        <f>'[1]TCE - ANEXO II - Preencher'!W945</f>
        <v>2974.1</v>
      </c>
      <c r="P936" s="18">
        <f>'[1]TCE - ANEXO II - Preencher'!X945</f>
        <v>8525.1299999999992</v>
      </c>
      <c r="Q936" s="21"/>
    </row>
    <row r="937" spans="1:17" x14ac:dyDescent="0.25">
      <c r="A937" s="8">
        <f>IFERROR(VLOOKUP(B937,'[1]DADOS (OCULTAR)'!$Q$3:$S$136,3,0),"")</f>
        <v>9039744000275</v>
      </c>
      <c r="B937" s="9" t="str">
        <f>'[1]TCE - ANEXO II - Preencher'!C946</f>
        <v>HOSPITAL MIGUEL ARRAES - CG. Nº 023/2022</v>
      </c>
      <c r="C937" s="10"/>
      <c r="D937" s="11" t="str">
        <f>'[1]TCE - ANEXO II - Preencher'!E946</f>
        <v>PATRICIA MARIA DA CONCEICAO</v>
      </c>
      <c r="E937" s="12" t="str">
        <f>IF('[1]TCE - ANEXO II - Preencher'!G946="4 - Assistência Odontológica","2 - Outros Profissionais da saúde",'[1]TCE - ANEXO II - Preencher'!G946)</f>
        <v>3 - Administrativo</v>
      </c>
      <c r="F937" s="13" t="str">
        <f>'[1]TCE - ANEXO II - Preencher'!H946</f>
        <v>5143-20</v>
      </c>
      <c r="G937" s="14" t="str">
        <f>'[1]TCE - ANEXO II - Preencher'!I946</f>
        <v>12/2025</v>
      </c>
      <c r="H937" s="13" t="str">
        <f>'[1]TCE - ANEXO II - Preencher'!J946</f>
        <v>1 - Plantonista</v>
      </c>
      <c r="I937" s="13">
        <f>'[1]TCE - ANEXO II - Preencher'!K946</f>
        <v>44</v>
      </c>
      <c r="J937" s="15">
        <f>'[1]TCE - ANEXO II - Preencher'!L946</f>
        <v>0</v>
      </c>
      <c r="K937" s="15">
        <f>'[1]TCE - ANEXO II - Preencher'!P946</f>
        <v>4469.51</v>
      </c>
      <c r="L937" s="15">
        <f>'[1]TCE - ANEXO II - Preencher'!Q946</f>
        <v>4057.13</v>
      </c>
      <c r="M937" s="15">
        <f>'[1]TCE - ANEXO II - Preencher'!R946</f>
        <v>914.93</v>
      </c>
      <c r="N937" s="16">
        <f>'[1]TCE - ANEXO II - Preencher'!S946</f>
        <v>0</v>
      </c>
      <c r="O937" s="17">
        <f>'[1]TCE - ANEXO II - Preencher'!W946</f>
        <v>6878.79</v>
      </c>
      <c r="P937" s="18">
        <f>'[1]TCE - ANEXO II - Preencher'!X946</f>
        <v>2562.7799999999997</v>
      </c>
      <c r="Q937" s="21"/>
    </row>
    <row r="938" spans="1:17" x14ac:dyDescent="0.25">
      <c r="A938" s="8">
        <f>IFERROR(VLOOKUP(B938,'[1]DADOS (OCULTAR)'!$Q$3:$S$136,3,0),"")</f>
        <v>9039744000275</v>
      </c>
      <c r="B938" s="9" t="str">
        <f>'[1]TCE - ANEXO II - Preencher'!C947</f>
        <v>HOSPITAL MIGUEL ARRAES - CG. Nº 023/2022</v>
      </c>
      <c r="C938" s="10"/>
      <c r="D938" s="11" t="str">
        <f>'[1]TCE - ANEXO II - Preencher'!E947</f>
        <v>PATRICIA MARIA DA FONSECA DE OLIVEIRA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3222-05</v>
      </c>
      <c r="G938" s="14" t="str">
        <f>'[1]TCE - ANEXO II - Preencher'!I947</f>
        <v>12/2025</v>
      </c>
      <c r="H938" s="13" t="str">
        <f>'[1]TCE - ANEXO II - Preencher'!J947</f>
        <v>2 - Diarista</v>
      </c>
      <c r="I938" s="13">
        <f>'[1]TCE - ANEXO II - Preencher'!K947</f>
        <v>44</v>
      </c>
      <c r="J938" s="15">
        <f>'[1]TCE - ANEXO II - Preencher'!L947</f>
        <v>1518</v>
      </c>
      <c r="K938" s="15">
        <f>'[1]TCE - ANEXO II - Preencher'!P947</f>
        <v>45.22</v>
      </c>
      <c r="L938" s="15">
        <f>'[1]TCE - ANEXO II - Preencher'!Q947</f>
        <v>3916.36</v>
      </c>
      <c r="M938" s="15">
        <f>'[1]TCE - ANEXO II - Preencher'!R947</f>
        <v>4864.22</v>
      </c>
      <c r="N938" s="16">
        <f>'[1]TCE - ANEXO II - Preencher'!S947</f>
        <v>151.80000000000001</v>
      </c>
      <c r="O938" s="17">
        <f>'[1]TCE - ANEXO II - Preencher'!W947</f>
        <v>2030.22</v>
      </c>
      <c r="P938" s="18">
        <f>'[1]TCE - ANEXO II - Preencher'!X947</f>
        <v>8465.3799999999992</v>
      </c>
      <c r="Q938" s="21"/>
    </row>
    <row r="939" spans="1:17" x14ac:dyDescent="0.25">
      <c r="A939" s="8">
        <f>IFERROR(VLOOKUP(B939,'[1]DADOS (OCULTAR)'!$Q$3:$S$136,3,0),"")</f>
        <v>9039744000275</v>
      </c>
      <c r="B939" s="9" t="str">
        <f>'[1]TCE - ANEXO II - Preencher'!C948</f>
        <v>HOSPITAL MIGUEL ARRAES - CG. Nº 023/2022</v>
      </c>
      <c r="C939" s="10"/>
      <c r="D939" s="11" t="str">
        <f>'[1]TCE - ANEXO II - Preencher'!E948</f>
        <v>PATRICIA MARIA DA SILVA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5211-30</v>
      </c>
      <c r="G939" s="14" t="str">
        <f>'[1]TCE - ANEXO II - Preencher'!I948</f>
        <v>12/2025</v>
      </c>
      <c r="H939" s="13" t="str">
        <f>'[1]TCE - ANEXO II - Preencher'!J948</f>
        <v>2 - Diarista</v>
      </c>
      <c r="I939" s="13">
        <f>'[1]TCE - ANEXO II - Preencher'!K948</f>
        <v>44</v>
      </c>
      <c r="J939" s="15">
        <f>'[1]TCE - ANEXO II - Preencher'!L948</f>
        <v>1673.6</v>
      </c>
      <c r="K939" s="15">
        <f>'[1]TCE - ANEXO II - Preencher'!P948</f>
        <v>0</v>
      </c>
      <c r="L939" s="15">
        <f>'[1]TCE - ANEXO II - Preencher'!Q948</f>
        <v>1678.34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1321.76</v>
      </c>
      <c r="P939" s="18">
        <f>'[1]TCE - ANEXO II - Preencher'!X948</f>
        <v>2030.1799999999996</v>
      </c>
      <c r="Q939" s="21"/>
    </row>
    <row r="940" spans="1:17" x14ac:dyDescent="0.25">
      <c r="A940" s="8">
        <f>IFERROR(VLOOKUP(B940,'[1]DADOS (OCULTAR)'!$Q$3:$S$136,3,0),"")</f>
        <v>9039744000275</v>
      </c>
      <c r="B940" s="9" t="str">
        <f>'[1]TCE - ANEXO II - Preencher'!C949</f>
        <v>HOSPITAL MIGUEL ARRAES - CG. Nº 023/2022</v>
      </c>
      <c r="C940" s="10"/>
      <c r="D940" s="11" t="str">
        <f>'[1]TCE - ANEXO II - Preencher'!E949</f>
        <v>PATRICIA MARIA DO NASCIMENTO FRANCA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3222-05</v>
      </c>
      <c r="G940" s="14" t="str">
        <f>'[1]TCE - ANEXO II - Preencher'!I949</f>
        <v>12/2025</v>
      </c>
      <c r="H940" s="13" t="str">
        <f>'[1]TCE - ANEXO II - Preencher'!J949</f>
        <v>1 - Plantonista</v>
      </c>
      <c r="I940" s="13">
        <f>'[1]TCE - ANEXO II - Preencher'!K949</f>
        <v>44</v>
      </c>
      <c r="J940" s="15">
        <f>'[1]TCE - ANEXO II - Preencher'!L949</f>
        <v>1518</v>
      </c>
      <c r="K940" s="15">
        <f>'[1]TCE - ANEXO II - Preencher'!P949</f>
        <v>45.22</v>
      </c>
      <c r="L940" s="15">
        <f>'[1]TCE - ANEXO II - Preencher'!Q949</f>
        <v>3784.88</v>
      </c>
      <c r="M940" s="15">
        <f>'[1]TCE - ANEXO II - Preencher'!R949</f>
        <v>2083.33</v>
      </c>
      <c r="N940" s="16">
        <f>'[1]TCE - ANEXO II - Preencher'!S949</f>
        <v>0</v>
      </c>
      <c r="O940" s="17">
        <f>'[1]TCE - ANEXO II - Preencher'!W949</f>
        <v>1871.32</v>
      </c>
      <c r="P940" s="18">
        <f>'[1]TCE - ANEXO II - Preencher'!X949</f>
        <v>5560.1100000000006</v>
      </c>
      <c r="Q940" s="21"/>
    </row>
    <row r="941" spans="1:17" x14ac:dyDescent="0.25">
      <c r="A941" s="8">
        <f>IFERROR(VLOOKUP(B941,'[1]DADOS (OCULTAR)'!$Q$3:$S$136,3,0),"")</f>
        <v>9039744000275</v>
      </c>
      <c r="B941" s="9" t="str">
        <f>'[1]TCE - ANEXO II - Preencher'!C950</f>
        <v>HOSPITAL MIGUEL ARRAES - CG. Nº 023/2022</v>
      </c>
      <c r="C941" s="10"/>
      <c r="D941" s="11" t="str">
        <f>'[1]TCE - ANEXO II - Preencher'!E950</f>
        <v>PATRICIA MARIA FERREIRA</v>
      </c>
      <c r="E941" s="12" t="str">
        <f>IF('[1]TCE - ANEXO II - Preencher'!G950="4 - Assistência Odontológica","2 - Outros Profissionais da saúde",'[1]TCE - ANEXO II - Preencher'!G950)</f>
        <v>3 - Administrativo</v>
      </c>
      <c r="F941" s="13" t="str">
        <f>'[1]TCE - ANEXO II - Preencher'!H950</f>
        <v>5143-20</v>
      </c>
      <c r="G941" s="14" t="str">
        <f>'[1]TCE - ANEXO II - Preencher'!I950</f>
        <v>12/2025</v>
      </c>
      <c r="H941" s="13" t="str">
        <f>'[1]TCE - ANEXO II - Preencher'!J950</f>
        <v>1 - Plantonista</v>
      </c>
      <c r="I941" s="13">
        <f>'[1]TCE - ANEXO II - Preencher'!K950</f>
        <v>44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4250.59</v>
      </c>
      <c r="P941" s="18">
        <f>'[1]TCE - ANEXO II - Preencher'!X950</f>
        <v>4837.91</v>
      </c>
      <c r="Q941" s="21"/>
    </row>
    <row r="942" spans="1:17" x14ac:dyDescent="0.25">
      <c r="A942" s="8">
        <f>IFERROR(VLOOKUP(B942,'[1]DADOS (OCULTAR)'!$Q$3:$S$136,3,0),"")</f>
        <v>9039744000275</v>
      </c>
      <c r="B942" s="9" t="str">
        <f>'[1]TCE - ANEXO II - Preencher'!C951</f>
        <v>HOSPITAL MIGUEL ARRAES - CG. Nº 023/2022</v>
      </c>
      <c r="C942" s="10"/>
      <c r="D942" s="11" t="str">
        <f>'[1]TCE - ANEXO II - Preencher'!E951</f>
        <v>PATRICIA MARIA SACRAMENTO DE SANTANA</v>
      </c>
      <c r="E942" s="12" t="str">
        <f>IF('[1]TCE - ANEXO II - Preencher'!G951="4 - Assistência Odontológica","2 - Outros Profissionais da saúde",'[1]TCE - ANEXO II - Preencher'!G951)</f>
        <v>2 - Outros Profissionais da Saúde</v>
      </c>
      <c r="F942" s="13" t="str">
        <f>'[1]TCE - ANEXO II - Preencher'!H951</f>
        <v>3222-05</v>
      </c>
      <c r="G942" s="14" t="str">
        <f>'[1]TCE - ANEXO II - Preencher'!I951</f>
        <v>12/2025</v>
      </c>
      <c r="H942" s="13" t="str">
        <f>'[1]TCE - ANEXO II - Preencher'!J951</f>
        <v>1 - Plantonista</v>
      </c>
      <c r="I942" s="13">
        <f>'[1]TCE - ANEXO II - Preencher'!K951</f>
        <v>44</v>
      </c>
      <c r="J942" s="15">
        <f>'[1]TCE - ANEXO II - Preencher'!L951</f>
        <v>1518</v>
      </c>
      <c r="K942" s="15">
        <f>'[1]TCE - ANEXO II - Preencher'!P951</f>
        <v>45.22</v>
      </c>
      <c r="L942" s="15">
        <f>'[1]TCE - ANEXO II - Preencher'!Q951</f>
        <v>3974.63</v>
      </c>
      <c r="M942" s="15">
        <f>'[1]TCE - ANEXO II - Preencher'!R951</f>
        <v>2299.71</v>
      </c>
      <c r="N942" s="16">
        <f>'[1]TCE - ANEXO II - Preencher'!S951</f>
        <v>151.80000000000001</v>
      </c>
      <c r="O942" s="17">
        <f>'[1]TCE - ANEXO II - Preencher'!W951</f>
        <v>1961.12</v>
      </c>
      <c r="P942" s="18">
        <f>'[1]TCE - ANEXO II - Preencher'!X951</f>
        <v>6028.2400000000007</v>
      </c>
      <c r="Q942" s="21"/>
    </row>
    <row r="943" spans="1:17" x14ac:dyDescent="0.25">
      <c r="A943" s="8">
        <f>IFERROR(VLOOKUP(B943,'[1]DADOS (OCULTAR)'!$Q$3:$S$136,3,0),"")</f>
        <v>9039744000275</v>
      </c>
      <c r="B943" s="9" t="str">
        <f>'[1]TCE - ANEXO II - Preencher'!C952</f>
        <v>HOSPITAL MIGUEL ARRAES - CG. Nº 023/2022</v>
      </c>
      <c r="C943" s="10"/>
      <c r="D943" s="11" t="str">
        <f>'[1]TCE - ANEXO II - Preencher'!E952</f>
        <v>PATRICIA PERPETUA DA SILVA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 t="str">
        <f>'[1]TCE - ANEXO II - Preencher'!H952</f>
        <v>3222-05</v>
      </c>
      <c r="G943" s="14" t="str">
        <f>'[1]TCE - ANEXO II - Preencher'!I952</f>
        <v>12/2025</v>
      </c>
      <c r="H943" s="13" t="str">
        <f>'[1]TCE - ANEXO II - Preencher'!J952</f>
        <v>1 - Plantonista</v>
      </c>
      <c r="I943" s="13">
        <f>'[1]TCE - ANEXO II - Preencher'!K952</f>
        <v>44</v>
      </c>
      <c r="J943" s="15">
        <f>'[1]TCE - ANEXO II - Preencher'!L952</f>
        <v>0</v>
      </c>
      <c r="K943" s="15">
        <f>'[1]TCE - ANEXO II - Preencher'!P952</f>
        <v>45.22</v>
      </c>
      <c r="L943" s="15">
        <f>'[1]TCE - ANEXO II - Preencher'!Q952</f>
        <v>4235.09</v>
      </c>
      <c r="M943" s="15">
        <f>'[1]TCE - ANEXO II - Preencher'!R952</f>
        <v>4395.55</v>
      </c>
      <c r="N943" s="16">
        <f>'[1]TCE - ANEXO II - Preencher'!S952</f>
        <v>0</v>
      </c>
      <c r="O943" s="17">
        <f>'[1]TCE - ANEXO II - Preencher'!W952</f>
        <v>1894.71</v>
      </c>
      <c r="P943" s="18">
        <f>'[1]TCE - ANEXO II - Preencher'!X952</f>
        <v>6781.1500000000005</v>
      </c>
      <c r="Q943" s="21"/>
    </row>
    <row r="944" spans="1:17" x14ac:dyDescent="0.25">
      <c r="A944" s="8">
        <f>IFERROR(VLOOKUP(B944,'[1]DADOS (OCULTAR)'!$Q$3:$S$136,3,0),"")</f>
        <v>9039744000275</v>
      </c>
      <c r="B944" s="9" t="str">
        <f>'[1]TCE - ANEXO II - Preencher'!C953</f>
        <v>HOSPITAL MIGUEL ARRAES - CG. Nº 023/2022</v>
      </c>
      <c r="C944" s="10"/>
      <c r="D944" s="11" t="str">
        <f>'[1]TCE - ANEXO II - Preencher'!E953</f>
        <v>PATRICIA TADEU DE BRITO</v>
      </c>
      <c r="E944" s="12" t="str">
        <f>IF('[1]TCE - ANEXO II - Preencher'!G953="4 - Assistência Odontológica","2 - Outros Profissionais da saúde",'[1]TCE - ANEXO II - Preencher'!G953)</f>
        <v>2 - Outros Profissionais da Saúde</v>
      </c>
      <c r="F944" s="13" t="str">
        <f>'[1]TCE - ANEXO II - Preencher'!H953</f>
        <v>3222-05</v>
      </c>
      <c r="G944" s="14" t="str">
        <f>'[1]TCE - ANEXO II - Preencher'!I953</f>
        <v>12/2025</v>
      </c>
      <c r="H944" s="13" t="str">
        <f>'[1]TCE - ANEXO II - Preencher'!J953</f>
        <v>1 - Plantonista</v>
      </c>
      <c r="I944" s="13">
        <f>'[1]TCE - ANEXO II - Preencher'!K953</f>
        <v>44</v>
      </c>
      <c r="J944" s="15">
        <f>'[1]TCE - ANEXO II - Preencher'!L953</f>
        <v>1518</v>
      </c>
      <c r="K944" s="15">
        <f>'[1]TCE - ANEXO II - Preencher'!P953</f>
        <v>45.22</v>
      </c>
      <c r="L944" s="15">
        <f>'[1]TCE - ANEXO II - Preencher'!Q953</f>
        <v>4565.53</v>
      </c>
      <c r="M944" s="15">
        <f>'[1]TCE - ANEXO II - Preencher'!R953</f>
        <v>2911.87</v>
      </c>
      <c r="N944" s="16">
        <f>'[1]TCE - ANEXO II - Preencher'!S953</f>
        <v>303.60000000000002</v>
      </c>
      <c r="O944" s="17">
        <f>'[1]TCE - ANEXO II - Preencher'!W953</f>
        <v>2237.25</v>
      </c>
      <c r="P944" s="18">
        <f>'[1]TCE - ANEXO II - Preencher'!X953</f>
        <v>7106.9699999999993</v>
      </c>
      <c r="Q944" s="21"/>
    </row>
    <row r="945" spans="1:17" x14ac:dyDescent="0.25">
      <c r="A945" s="8">
        <f>IFERROR(VLOOKUP(B945,'[1]DADOS (OCULTAR)'!$Q$3:$S$136,3,0),"")</f>
        <v>9039744000275</v>
      </c>
      <c r="B945" s="9" t="str">
        <f>'[1]TCE - ANEXO II - Preencher'!C954</f>
        <v>HOSPITAL MIGUEL ARRAES - CG. Nº 023/2022</v>
      </c>
      <c r="C945" s="10"/>
      <c r="D945" s="11" t="str">
        <f>'[1]TCE - ANEXO II - Preencher'!E954</f>
        <v>PATRICIA VALERIA DANTAS DAS NEVES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5211-30</v>
      </c>
      <c r="G945" s="14" t="str">
        <f>'[1]TCE - ANEXO II - Preencher'!I954</f>
        <v>12/2025</v>
      </c>
      <c r="H945" s="13" t="str">
        <f>'[1]TCE - ANEXO II - Preencher'!J954</f>
        <v>1 - Plantonista</v>
      </c>
      <c r="I945" s="13">
        <f>'[1]TCE - ANEXO II - Preencher'!K954</f>
        <v>44</v>
      </c>
      <c r="J945" s="15">
        <f>'[1]TCE - ANEXO II - Preencher'!L954</f>
        <v>1673.6</v>
      </c>
      <c r="K945" s="15">
        <f>'[1]TCE - ANEXO II - Preencher'!P954</f>
        <v>0</v>
      </c>
      <c r="L945" s="15">
        <f>'[1]TCE - ANEXO II - Preencher'!Q954</f>
        <v>1840.96</v>
      </c>
      <c r="M945" s="15">
        <f>'[1]TCE - ANEXO II - Preencher'!R954</f>
        <v>167.36</v>
      </c>
      <c r="N945" s="16">
        <f>'[1]TCE - ANEXO II - Preencher'!S954</f>
        <v>0</v>
      </c>
      <c r="O945" s="17">
        <f>'[1]TCE - ANEXO II - Preencher'!W954</f>
        <v>1248.9100000000001</v>
      </c>
      <c r="P945" s="18">
        <f>'[1]TCE - ANEXO II - Preencher'!X954</f>
        <v>2433.0100000000002</v>
      </c>
      <c r="Q945" s="21"/>
    </row>
    <row r="946" spans="1:17" x14ac:dyDescent="0.25">
      <c r="A946" s="8">
        <f>IFERROR(VLOOKUP(B946,'[1]DADOS (OCULTAR)'!$Q$3:$S$136,3,0),"")</f>
        <v>9039744000275</v>
      </c>
      <c r="B946" s="9" t="str">
        <f>'[1]TCE - ANEXO II - Preencher'!C955</f>
        <v>HOSPITAL MIGUEL ARRAES - CG. Nº 023/2022</v>
      </c>
      <c r="C946" s="10"/>
      <c r="D946" s="11" t="str">
        <f>'[1]TCE - ANEXO II - Preencher'!E955</f>
        <v>PATRICIO DE ALMEIDA NASCIMENTO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3222-05</v>
      </c>
      <c r="G946" s="14" t="str">
        <f>'[1]TCE - ANEXO II - Preencher'!I955</f>
        <v>12/2025</v>
      </c>
      <c r="H946" s="13" t="str">
        <f>'[1]TCE - ANEXO II - Preencher'!J955</f>
        <v>1 - Plantonista</v>
      </c>
      <c r="I946" s="13">
        <f>'[1]TCE - ANEXO II - Preencher'!K955</f>
        <v>44</v>
      </c>
      <c r="J946" s="15">
        <f>'[1]TCE - ANEXO II - Preencher'!L955</f>
        <v>1315.6</v>
      </c>
      <c r="K946" s="15">
        <f>'[1]TCE - ANEXO II - Preencher'!P955</f>
        <v>45.22</v>
      </c>
      <c r="L946" s="15">
        <f>'[1]TCE - ANEXO II - Preencher'!Q955</f>
        <v>3389.68</v>
      </c>
      <c r="M946" s="15">
        <f>'[1]TCE - ANEXO II - Preencher'!R955</f>
        <v>2395.5700000000002</v>
      </c>
      <c r="N946" s="16">
        <f>'[1]TCE - ANEXO II - Preencher'!S955</f>
        <v>0</v>
      </c>
      <c r="O946" s="17">
        <f>'[1]TCE - ANEXO II - Preencher'!W955</f>
        <v>2205.0300000000002</v>
      </c>
      <c r="P946" s="18">
        <f>'[1]TCE - ANEXO II - Preencher'!X955</f>
        <v>4941.0399999999991</v>
      </c>
      <c r="Q946" s="21"/>
    </row>
    <row r="947" spans="1:17" x14ac:dyDescent="0.25">
      <c r="A947" s="8">
        <f>IFERROR(VLOOKUP(B947,'[1]DADOS (OCULTAR)'!$Q$3:$S$136,3,0),"")</f>
        <v>9039744000275</v>
      </c>
      <c r="B947" s="9" t="str">
        <f>'[1]TCE - ANEXO II - Preencher'!C956</f>
        <v>HOSPITAL MIGUEL ARRAES - CG. Nº 023/2022</v>
      </c>
      <c r="C947" s="10"/>
      <c r="D947" s="11" t="str">
        <f>'[1]TCE - ANEXO II - Preencher'!E956</f>
        <v>PAULA ANDREA DA SILVA DE MACEDO</v>
      </c>
      <c r="E947" s="12" t="str">
        <f>IF('[1]TCE - ANEXO II - Preencher'!G956="4 - Assistência Odontológica","2 - Outros Profissionais da saúde",'[1]TCE - ANEXO II - Preencher'!G956)</f>
        <v>3 - Administrativo</v>
      </c>
      <c r="F947" s="13" t="str">
        <f>'[1]TCE - ANEXO II - Preencher'!H956</f>
        <v>4110-10</v>
      </c>
      <c r="G947" s="14" t="str">
        <f>'[1]TCE - ANEXO II - Preencher'!I956</f>
        <v>12/2025</v>
      </c>
      <c r="H947" s="13" t="str">
        <f>'[1]TCE - ANEXO II - Preencher'!J956</f>
        <v>2 - Diarista</v>
      </c>
      <c r="I947" s="13">
        <f>'[1]TCE - ANEXO II - Preencher'!K956</f>
        <v>44</v>
      </c>
      <c r="J947" s="15">
        <f>'[1]TCE - ANEXO II - Preencher'!L956</f>
        <v>1728.21</v>
      </c>
      <c r="K947" s="15">
        <f>'[1]TCE - ANEXO II - Preencher'!P956</f>
        <v>0</v>
      </c>
      <c r="L947" s="15">
        <f>'[1]TCE - ANEXO II - Preencher'!Q956</f>
        <v>1987.44</v>
      </c>
      <c r="M947" s="15">
        <f>'[1]TCE - ANEXO II - Preencher'!R956</f>
        <v>259.23</v>
      </c>
      <c r="N947" s="16">
        <f>'[1]TCE - ANEXO II - Preencher'!S956</f>
        <v>0</v>
      </c>
      <c r="O947" s="17">
        <f>'[1]TCE - ANEXO II - Preencher'!W956</f>
        <v>1631.81</v>
      </c>
      <c r="P947" s="18">
        <f>'[1]TCE - ANEXO II - Preencher'!X956</f>
        <v>2343.0700000000002</v>
      </c>
      <c r="Q947" s="21"/>
    </row>
    <row r="948" spans="1:17" x14ac:dyDescent="0.25">
      <c r="A948" s="8">
        <f>IFERROR(VLOOKUP(B948,'[1]DADOS (OCULTAR)'!$Q$3:$S$136,3,0),"")</f>
        <v>9039744000275</v>
      </c>
      <c r="B948" s="9" t="str">
        <f>'[1]TCE - ANEXO II - Preencher'!C957</f>
        <v>HOSPITAL MIGUEL ARRAES - CG. Nº 023/2022</v>
      </c>
      <c r="C948" s="10"/>
      <c r="D948" s="11" t="str">
        <f>'[1]TCE - ANEXO II - Preencher'!E957</f>
        <v>PAULA FRASSINETT DE SOUZA CASSIANO</v>
      </c>
      <c r="E948" s="12" t="str">
        <f>IF('[1]TCE - ANEXO II - Preencher'!G957="4 - Assistência Odontológica","2 - Outros Profissionais da saúde",'[1]TCE - ANEXO II - Preencher'!G957)</f>
        <v>3 - Administrativo</v>
      </c>
      <c r="F948" s="13" t="str">
        <f>'[1]TCE - ANEXO II - Preencher'!H957</f>
        <v>4110-10</v>
      </c>
      <c r="G948" s="14" t="str">
        <f>'[1]TCE - ANEXO II - Preencher'!I957</f>
        <v>12/2025</v>
      </c>
      <c r="H948" s="13" t="str">
        <f>'[1]TCE - ANEXO II - Preencher'!J957</f>
        <v>1 - Plantonista</v>
      </c>
      <c r="I948" s="13">
        <f>'[1]TCE - ANEXO II - Preencher'!K957</f>
        <v>44</v>
      </c>
      <c r="J948" s="15">
        <f>'[1]TCE - ANEXO II - Preencher'!L957</f>
        <v>1518</v>
      </c>
      <c r="K948" s="15">
        <f>'[1]TCE - ANEXO II - Preencher'!P957</f>
        <v>0</v>
      </c>
      <c r="L948" s="15">
        <f>'[1]TCE - ANEXO II - Preencher'!Q957</f>
        <v>1914.76</v>
      </c>
      <c r="M948" s="15">
        <f>'[1]TCE - ANEXO II - Preencher'!R957</f>
        <v>546.67999999999995</v>
      </c>
      <c r="N948" s="16">
        <f>'[1]TCE - ANEXO II - Preencher'!S957</f>
        <v>0</v>
      </c>
      <c r="O948" s="17">
        <f>'[1]TCE - ANEXO II - Preencher'!W957</f>
        <v>1736.96</v>
      </c>
      <c r="P948" s="18">
        <f>'[1]TCE - ANEXO II - Preencher'!X957</f>
        <v>2242.48</v>
      </c>
      <c r="Q948" s="21"/>
    </row>
    <row r="949" spans="1:17" x14ac:dyDescent="0.25">
      <c r="A949" s="8">
        <f>IFERROR(VLOOKUP(B949,'[1]DADOS (OCULTAR)'!$Q$3:$S$136,3,0),"")</f>
        <v>9039744000275</v>
      </c>
      <c r="B949" s="9" t="str">
        <f>'[1]TCE - ANEXO II - Preencher'!C958</f>
        <v>HOSPITAL MIGUEL ARRAES - CG. Nº 023/2022</v>
      </c>
      <c r="C949" s="10"/>
      <c r="D949" s="11" t="str">
        <f>'[1]TCE - ANEXO II - Preencher'!E958</f>
        <v>PAULA JULIANE BOLLA VICENTE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2236-05</v>
      </c>
      <c r="G949" s="14" t="str">
        <f>'[1]TCE - ANEXO II - Preencher'!I958</f>
        <v>12/2025</v>
      </c>
      <c r="H949" s="13" t="str">
        <f>'[1]TCE - ANEXO II - Preencher'!J958</f>
        <v>2 - Diarista</v>
      </c>
      <c r="I949" s="13">
        <f>'[1]TCE - ANEXO II - Preencher'!K958</f>
        <v>24</v>
      </c>
      <c r="J949" s="15">
        <f>'[1]TCE - ANEXO II - Preencher'!L958</f>
        <v>1722.23</v>
      </c>
      <c r="K949" s="15">
        <f>'[1]TCE - ANEXO II - Preencher'!P958</f>
        <v>0</v>
      </c>
      <c r="L949" s="15">
        <f>'[1]TCE - ANEXO II - Preencher'!Q958</f>
        <v>2535.13</v>
      </c>
      <c r="M949" s="15">
        <f>'[1]TCE - ANEXO II - Preencher'!R958</f>
        <v>1229.44</v>
      </c>
      <c r="N949" s="16">
        <f>'[1]TCE - ANEXO II - Preencher'!S958</f>
        <v>272.73</v>
      </c>
      <c r="O949" s="17">
        <f>'[1]TCE - ANEXO II - Preencher'!W958</f>
        <v>1779.59</v>
      </c>
      <c r="P949" s="18">
        <f>'[1]TCE - ANEXO II - Preencher'!X958</f>
        <v>3979.9400000000005</v>
      </c>
      <c r="Q949" s="21"/>
    </row>
    <row r="950" spans="1:17" x14ac:dyDescent="0.25">
      <c r="A950" s="8">
        <f>IFERROR(VLOOKUP(B950,'[1]DADOS (OCULTAR)'!$Q$3:$S$136,3,0),"")</f>
        <v>9039744000275</v>
      </c>
      <c r="B950" s="9" t="str">
        <f>'[1]TCE - ANEXO II - Preencher'!C959</f>
        <v>HOSPITAL MIGUEL ARRAES - CG. Nº 023/2022</v>
      </c>
      <c r="C950" s="10"/>
      <c r="D950" s="11" t="str">
        <f>'[1]TCE - ANEXO II - Preencher'!E959</f>
        <v>PAULO RICARDO RIBEIRO CAVALCANTE</v>
      </c>
      <c r="E950" s="12" t="str">
        <f>IF('[1]TCE - ANEXO II - Preencher'!G959="4 - Assistência Odontológica","2 - Outros Profissionais da saúde",'[1]TCE - ANEXO II - Preencher'!G959)</f>
        <v>2 - Outros Profissionais da Saúde</v>
      </c>
      <c r="F950" s="13" t="str">
        <f>'[1]TCE - ANEXO II - Preencher'!H959</f>
        <v>5151-10</v>
      </c>
      <c r="G950" s="14" t="str">
        <f>'[1]TCE - ANEXO II - Preencher'!I959</f>
        <v>12/2025</v>
      </c>
      <c r="H950" s="13" t="str">
        <f>'[1]TCE - ANEXO II - Preencher'!J959</f>
        <v>1 - Plantonista</v>
      </c>
      <c r="I950" s="13">
        <f>'[1]TCE - ANEXO II - Preencher'!K959</f>
        <v>44</v>
      </c>
      <c r="J950" s="15">
        <f>'[1]TCE - ANEXO II - Preencher'!L959</f>
        <v>1518</v>
      </c>
      <c r="K950" s="15">
        <f>'[1]TCE - ANEXO II - Preencher'!P959</f>
        <v>0</v>
      </c>
      <c r="L950" s="15">
        <f>'[1]TCE - ANEXO II - Preencher'!Q959</f>
        <v>303.60000000000002</v>
      </c>
      <c r="M950" s="15">
        <f>'[1]TCE - ANEXO II - Preencher'!R959</f>
        <v>303.60000000000002</v>
      </c>
      <c r="N950" s="16">
        <f>'[1]TCE - ANEXO II - Preencher'!S959</f>
        <v>0</v>
      </c>
      <c r="O950" s="17">
        <f>'[1]TCE - ANEXO II - Preencher'!W959</f>
        <v>437.18</v>
      </c>
      <c r="P950" s="18">
        <f>'[1]TCE - ANEXO II - Preencher'!X959</f>
        <v>1688.0199999999998</v>
      </c>
      <c r="Q950" s="21"/>
    </row>
    <row r="951" spans="1:17" x14ac:dyDescent="0.25">
      <c r="A951" s="8">
        <f>IFERROR(VLOOKUP(B951,'[1]DADOS (OCULTAR)'!$Q$3:$S$136,3,0),"")</f>
        <v>9039744000275</v>
      </c>
      <c r="B951" s="9" t="str">
        <f>'[1]TCE - ANEXO II - Preencher'!C960</f>
        <v>HOSPITAL MIGUEL ARRAES - CG. Nº 023/2022</v>
      </c>
      <c r="C951" s="10"/>
      <c r="D951" s="11" t="str">
        <f>'[1]TCE - ANEXO II - Preencher'!E960</f>
        <v>PAULO ROBERTO ANGEIRAS DA SILVA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3241-15</v>
      </c>
      <c r="G951" s="14" t="str">
        <f>'[1]TCE - ANEXO II - Preencher'!I960</f>
        <v>12/2025</v>
      </c>
      <c r="H951" s="13" t="str">
        <f>'[1]TCE - ANEXO II - Preencher'!J960</f>
        <v>1 - Plantonista</v>
      </c>
      <c r="I951" s="13">
        <f>'[1]TCE - ANEXO II - Preencher'!K960</f>
        <v>24</v>
      </c>
      <c r="J951" s="15">
        <f>'[1]TCE - ANEXO II - Preencher'!L960</f>
        <v>2732.26</v>
      </c>
      <c r="K951" s="15">
        <f>'[1]TCE - ANEXO II - Preencher'!P960</f>
        <v>0</v>
      </c>
      <c r="L951" s="15">
        <f>'[1]TCE - ANEXO II - Preencher'!Q960</f>
        <v>4398.71</v>
      </c>
      <c r="M951" s="15">
        <f>'[1]TCE - ANEXO II - Preencher'!R960</f>
        <v>2032.8</v>
      </c>
      <c r="N951" s="16">
        <f>'[1]TCE - ANEXO II - Preencher'!S960</f>
        <v>0</v>
      </c>
      <c r="O951" s="17">
        <f>'[1]TCE - ANEXO II - Preencher'!W960</f>
        <v>3205.9</v>
      </c>
      <c r="P951" s="18">
        <f>'[1]TCE - ANEXO II - Preencher'!X960</f>
        <v>5957.8700000000008</v>
      </c>
      <c r="Q951" s="21"/>
    </row>
    <row r="952" spans="1:17" x14ac:dyDescent="0.25">
      <c r="A952" s="8">
        <f>IFERROR(VLOOKUP(B952,'[1]DADOS (OCULTAR)'!$Q$3:$S$136,3,0),"")</f>
        <v>9039744000275</v>
      </c>
      <c r="B952" s="9" t="str">
        <f>'[1]TCE - ANEXO II - Preencher'!C961</f>
        <v>HOSPITAL MIGUEL ARRAES - CG. Nº 023/2022</v>
      </c>
      <c r="C952" s="10"/>
      <c r="D952" s="11" t="str">
        <f>'[1]TCE - ANEXO II - Preencher'!E961</f>
        <v>PAULO ROBERTO DA SILVA</v>
      </c>
      <c r="E952" s="12" t="str">
        <f>IF('[1]TCE - ANEXO II - Preencher'!G961="4 - Assistência Odontológica","2 - Outros Profissionais da saúde",'[1]TCE - ANEXO II - Preencher'!G961)</f>
        <v>3 - Administrativo</v>
      </c>
      <c r="F952" s="13" t="str">
        <f>'[1]TCE - ANEXO II - Preencher'!H961</f>
        <v>5135-05</v>
      </c>
      <c r="G952" s="14" t="str">
        <f>'[1]TCE - ANEXO II - Preencher'!I961</f>
        <v>12/2025</v>
      </c>
      <c r="H952" s="13" t="str">
        <f>'[1]TCE - ANEXO II - Preencher'!J961</f>
        <v>1 - Plantonista</v>
      </c>
      <c r="I952" s="13">
        <f>'[1]TCE - ANEXO II - Preencher'!K961</f>
        <v>44</v>
      </c>
      <c r="J952" s="15">
        <f>'[1]TCE - ANEXO II - Preencher'!L961</f>
        <v>1518</v>
      </c>
      <c r="K952" s="15">
        <f>'[1]TCE - ANEXO II - Preencher'!P961</f>
        <v>0</v>
      </c>
      <c r="L952" s="15">
        <f>'[1]TCE - ANEXO II - Preencher'!Q961</f>
        <v>2351.4899999999998</v>
      </c>
      <c r="M952" s="15">
        <f>'[1]TCE - ANEXO II - Preencher'!R961</f>
        <v>687.24</v>
      </c>
      <c r="N952" s="16">
        <f>'[1]TCE - ANEXO II - Preencher'!S961</f>
        <v>0</v>
      </c>
      <c r="O952" s="17">
        <f>'[1]TCE - ANEXO II - Preencher'!W961</f>
        <v>1533.42</v>
      </c>
      <c r="P952" s="18">
        <f>'[1]TCE - ANEXO II - Preencher'!X961</f>
        <v>3023.3099999999995</v>
      </c>
      <c r="Q952" s="21"/>
    </row>
    <row r="953" spans="1:17" x14ac:dyDescent="0.25">
      <c r="A953" s="8">
        <f>IFERROR(VLOOKUP(B953,'[1]DADOS (OCULTAR)'!$Q$3:$S$136,3,0),"")</f>
        <v>9039744000275</v>
      </c>
      <c r="B953" s="9" t="str">
        <f>'[1]TCE - ANEXO II - Preencher'!C962</f>
        <v>HOSPITAL MIGUEL ARRAES - CG. Nº 023/2022</v>
      </c>
      <c r="C953" s="10"/>
      <c r="D953" s="11" t="str">
        <f>'[1]TCE - ANEXO II - Preencher'!E962</f>
        <v>PEDRO HENRIQUE OLIVEIRA DA SILVA</v>
      </c>
      <c r="E953" s="12" t="str">
        <f>IF('[1]TCE - ANEXO II - Preencher'!G962="4 - Assistência Odontológica","2 - Outros Profissionais da saúde",'[1]TCE - ANEXO II - Preencher'!G962)</f>
        <v>3 - Administrativo</v>
      </c>
      <c r="F953" s="13" t="str">
        <f>'[1]TCE - ANEXO II - Preencher'!H962</f>
        <v>5174-10</v>
      </c>
      <c r="G953" s="14" t="str">
        <f>'[1]TCE - ANEXO II - Preencher'!I962</f>
        <v>12/2025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1518</v>
      </c>
      <c r="K953" s="15">
        <f>'[1]TCE - ANEXO II - Preencher'!P962</f>
        <v>0</v>
      </c>
      <c r="L953" s="15">
        <f>'[1]TCE - ANEXO II - Preencher'!Q962</f>
        <v>634.85</v>
      </c>
      <c r="M953" s="15">
        <f>'[1]TCE - ANEXO II - Preencher'!R962</f>
        <v>65</v>
      </c>
      <c r="N953" s="16">
        <f>'[1]TCE - ANEXO II - Preencher'!S962</f>
        <v>0</v>
      </c>
      <c r="O953" s="17">
        <f>'[1]TCE - ANEXO II - Preencher'!W962</f>
        <v>638.54999999999995</v>
      </c>
      <c r="P953" s="18">
        <f>'[1]TCE - ANEXO II - Preencher'!X962</f>
        <v>1579.3</v>
      </c>
      <c r="Q953" s="21"/>
    </row>
    <row r="954" spans="1:17" x14ac:dyDescent="0.25">
      <c r="A954" s="8">
        <f>IFERROR(VLOOKUP(B954,'[1]DADOS (OCULTAR)'!$Q$3:$S$136,3,0),"")</f>
        <v>9039744000275</v>
      </c>
      <c r="B954" s="9" t="str">
        <f>'[1]TCE - ANEXO II - Preencher'!C963</f>
        <v>HOSPITAL MIGUEL ARRAES - CG. Nº 023/2022</v>
      </c>
      <c r="C954" s="10"/>
      <c r="D954" s="11" t="str">
        <f>'[1]TCE - ANEXO II - Preencher'!E963</f>
        <v>PEDRO HENRIQUE QUEIROZ DA SILVA</v>
      </c>
      <c r="E954" s="12" t="str">
        <f>IF('[1]TCE - ANEXO II - Preencher'!G963="4 - Assistência Odontológica","2 - Outros Profissionais da saúde",'[1]TCE - ANEXO II - Preencher'!G963)</f>
        <v>2 - Outros Profissionais da Saúde</v>
      </c>
      <c r="F954" s="13" t="str">
        <f>'[1]TCE - ANEXO II - Preencher'!H963</f>
        <v>3226-05</v>
      </c>
      <c r="G954" s="14" t="str">
        <f>'[1]TCE - ANEXO II - Preencher'!I963</f>
        <v>12/2025</v>
      </c>
      <c r="H954" s="13" t="str">
        <f>'[1]TCE - ANEXO II - Preencher'!J963</f>
        <v>1 - Plantonista</v>
      </c>
      <c r="I954" s="13">
        <f>'[1]TCE - ANEXO II - Preencher'!K963</f>
        <v>44</v>
      </c>
      <c r="J954" s="15">
        <f>'[1]TCE - ANEXO II - Preencher'!L963</f>
        <v>0</v>
      </c>
      <c r="K954" s="15">
        <f>'[1]TCE - ANEXO II - Preencher'!P963</f>
        <v>2580.61</v>
      </c>
      <c r="L954" s="15">
        <f>'[1]TCE - ANEXO II - Preencher'!Q963</f>
        <v>2079.4299999999998</v>
      </c>
      <c r="M954" s="15">
        <f>'[1]TCE - ANEXO II - Preencher'!R963</f>
        <v>61.99</v>
      </c>
      <c r="N954" s="16">
        <f>'[1]TCE - ANEXO II - Preencher'!S963</f>
        <v>0</v>
      </c>
      <c r="O954" s="17">
        <f>'[1]TCE - ANEXO II - Preencher'!W963</f>
        <v>3717.77</v>
      </c>
      <c r="P954" s="18">
        <f>'[1]TCE - ANEXO II - Preencher'!X963</f>
        <v>1004.2599999999998</v>
      </c>
      <c r="Q954" s="21"/>
    </row>
    <row r="955" spans="1:17" x14ac:dyDescent="0.25">
      <c r="A955" s="8">
        <f>IFERROR(VLOOKUP(B955,'[1]DADOS (OCULTAR)'!$Q$3:$S$136,3,0),"")</f>
        <v>9039744000275</v>
      </c>
      <c r="B955" s="9" t="str">
        <f>'[1]TCE - ANEXO II - Preencher'!C964</f>
        <v>HOSPITAL MIGUEL ARRAES - CG. Nº 023/2022</v>
      </c>
      <c r="C955" s="10"/>
      <c r="D955" s="11" t="str">
        <f>'[1]TCE - ANEXO II - Preencher'!E964</f>
        <v>PEDRO HENRIQUE SATIRO DA SILVA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5151-10</v>
      </c>
      <c r="G955" s="14" t="str">
        <f>'[1]TCE - ANEXO II - Preencher'!I964</f>
        <v>12/2025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30.36</v>
      </c>
      <c r="N955" s="16">
        <f>'[1]TCE - ANEXO II - Preencher'!S964</f>
        <v>0</v>
      </c>
      <c r="O955" s="17">
        <f>'[1]TCE - ANEXO II - Preencher'!W964</f>
        <v>30.36</v>
      </c>
      <c r="P955" s="18">
        <f>'[1]TCE - ANEXO II - Preencher'!X964</f>
        <v>0</v>
      </c>
      <c r="Q955" s="21"/>
    </row>
    <row r="956" spans="1:17" x14ac:dyDescent="0.25">
      <c r="A956" s="8">
        <f>IFERROR(VLOOKUP(B956,'[1]DADOS (OCULTAR)'!$Q$3:$S$136,3,0),"")</f>
        <v>9039744000275</v>
      </c>
      <c r="B956" s="9" t="str">
        <f>'[1]TCE - ANEXO II - Preencher'!C965</f>
        <v>HOSPITAL MIGUEL ARRAES - CG. Nº 023/2022</v>
      </c>
      <c r="C956" s="10"/>
      <c r="D956" s="11" t="str">
        <f>'[1]TCE - ANEXO II - Preencher'!E965</f>
        <v>PEDRO RAMOS DE FREITAS</v>
      </c>
      <c r="E956" s="12" t="str">
        <f>IF('[1]TCE - ANEXO II - Preencher'!G965="4 - Assistência Odontológica","2 - Outros Profissionais da saúde",'[1]TCE - ANEXO II - Preencher'!G965)</f>
        <v>2 - Outros Profissionais da Saúde</v>
      </c>
      <c r="F956" s="13" t="str">
        <f>'[1]TCE - ANEXO II - Preencher'!H965</f>
        <v>3222-05</v>
      </c>
      <c r="G956" s="14" t="str">
        <f>'[1]TCE - ANEXO II - Preencher'!I965</f>
        <v>12/2025</v>
      </c>
      <c r="H956" s="13" t="str">
        <f>'[1]TCE - ANEXO II - Preencher'!J965</f>
        <v>1 - Plantonista</v>
      </c>
      <c r="I956" s="13">
        <f>'[1]TCE - ANEXO II - Preencher'!K965</f>
        <v>44</v>
      </c>
      <c r="J956" s="15">
        <f>'[1]TCE - ANEXO II - Preencher'!L965</f>
        <v>1518</v>
      </c>
      <c r="K956" s="15">
        <f>'[1]TCE - ANEXO II - Preencher'!P965</f>
        <v>45.22</v>
      </c>
      <c r="L956" s="15">
        <f>'[1]TCE - ANEXO II - Preencher'!Q965</f>
        <v>4249.49</v>
      </c>
      <c r="M956" s="15">
        <f>'[1]TCE - ANEXO II - Preencher'!R965</f>
        <v>2441.5700000000002</v>
      </c>
      <c r="N956" s="16">
        <f>'[1]TCE - ANEXO II - Preencher'!S965</f>
        <v>303.60000000000002</v>
      </c>
      <c r="O956" s="17">
        <f>'[1]TCE - ANEXO II - Preencher'!W965</f>
        <v>1912.58</v>
      </c>
      <c r="P956" s="18">
        <f>'[1]TCE - ANEXO II - Preencher'!X965</f>
        <v>6645.3000000000011</v>
      </c>
      <c r="Q956" s="21"/>
    </row>
    <row r="957" spans="1:17" x14ac:dyDescent="0.25">
      <c r="A957" s="8">
        <f>IFERROR(VLOOKUP(B957,'[1]DADOS (OCULTAR)'!$Q$3:$S$136,3,0),"")</f>
        <v>9039744000275</v>
      </c>
      <c r="B957" s="9" t="str">
        <f>'[1]TCE - ANEXO II - Preencher'!C966</f>
        <v>HOSPITAL MIGUEL ARRAES - CG. Nº 023/2022</v>
      </c>
      <c r="C957" s="10"/>
      <c r="D957" s="11" t="str">
        <f>'[1]TCE - ANEXO II - Preencher'!E966</f>
        <v>PETERSON CAVALCANTI HOLANDA</v>
      </c>
      <c r="E957" s="12" t="str">
        <f>IF('[1]TCE - ANEXO II - Preencher'!G966="4 - Assistência Odontológica","2 - Outros Profissionais da saúde",'[1]TCE - ANEXO II - Preencher'!G966)</f>
        <v>1 - Médico</v>
      </c>
      <c r="F957" s="13" t="str">
        <f>'[1]TCE - ANEXO II - Preencher'!H966</f>
        <v>2252-25</v>
      </c>
      <c r="G957" s="14" t="str">
        <f>'[1]TCE - ANEXO II - Preencher'!I966</f>
        <v>12/2025</v>
      </c>
      <c r="H957" s="13" t="str">
        <f>'[1]TCE - ANEXO II - Preencher'!J966</f>
        <v>1 - Plantonista</v>
      </c>
      <c r="I957" s="13">
        <f>'[1]TCE - ANEXO II - Preencher'!K966</f>
        <v>36</v>
      </c>
      <c r="J957" s="15">
        <f>'[1]TCE - ANEXO II - Preencher'!L966</f>
        <v>4988.6499999999996</v>
      </c>
      <c r="K957" s="15">
        <f>'[1]TCE - ANEXO II - Preencher'!P966</f>
        <v>0</v>
      </c>
      <c r="L957" s="15">
        <f>'[1]TCE - ANEXO II - Preencher'!Q966</f>
        <v>14287.86</v>
      </c>
      <c r="M957" s="15">
        <f>'[1]TCE - ANEXO II - Preencher'!R966</f>
        <v>802.47</v>
      </c>
      <c r="N957" s="16">
        <f>'[1]TCE - ANEXO II - Preencher'!S966</f>
        <v>9594.67</v>
      </c>
      <c r="O957" s="17">
        <f>'[1]TCE - ANEXO II - Preencher'!W966</f>
        <v>10618.19</v>
      </c>
      <c r="P957" s="18">
        <f>'[1]TCE - ANEXO II - Preencher'!X966</f>
        <v>19055.46</v>
      </c>
      <c r="Q957" s="21"/>
    </row>
    <row r="958" spans="1:17" x14ac:dyDescent="0.25">
      <c r="A958" s="8">
        <f>IFERROR(VLOOKUP(B958,'[1]DADOS (OCULTAR)'!$Q$3:$S$136,3,0),"")</f>
        <v>9039744000275</v>
      </c>
      <c r="B958" s="9" t="str">
        <f>'[1]TCE - ANEXO II - Preencher'!C967</f>
        <v>HOSPITAL MIGUEL ARRAES - CG. Nº 023/2022</v>
      </c>
      <c r="C958" s="10"/>
      <c r="D958" s="11" t="str">
        <f>'[1]TCE - ANEXO II - Preencher'!E967</f>
        <v>PETRUS MOURA DE ANDRADE LIMA</v>
      </c>
      <c r="E958" s="12" t="str">
        <f>IF('[1]TCE - ANEXO II - Preencher'!G967="4 - Assistência Odontológica","2 - Outros Profissionais da saúde",'[1]TCE - ANEXO II - Preencher'!G967)</f>
        <v>1 - Médico</v>
      </c>
      <c r="F958" s="13" t="str">
        <f>'[1]TCE - ANEXO II - Preencher'!H967</f>
        <v>2252-25</v>
      </c>
      <c r="G958" s="14" t="str">
        <f>'[1]TCE - ANEXO II - Preencher'!I967</f>
        <v>12/2025</v>
      </c>
      <c r="H958" s="13" t="str">
        <f>'[1]TCE - ANEXO II - Preencher'!J967</f>
        <v>2 - Diarista</v>
      </c>
      <c r="I958" s="13">
        <f>'[1]TCE - ANEXO II - Preencher'!K967</f>
        <v>12</v>
      </c>
      <c r="J958" s="15">
        <f>'[1]TCE - ANEXO II - Preencher'!L967</f>
        <v>1662.88</v>
      </c>
      <c r="K958" s="15">
        <f>'[1]TCE - ANEXO II - Preencher'!P967</f>
        <v>0</v>
      </c>
      <c r="L958" s="15">
        <f>'[1]TCE - ANEXO II - Preencher'!Q967</f>
        <v>3827.67</v>
      </c>
      <c r="M958" s="15">
        <f>'[1]TCE - ANEXO II - Preencher'!R967</f>
        <v>553.03</v>
      </c>
      <c r="N958" s="16">
        <f>'[1]TCE - ANEXO II - Preencher'!S967</f>
        <v>1703.6</v>
      </c>
      <c r="O958" s="17">
        <f>'[1]TCE - ANEXO II - Preencher'!W967</f>
        <v>1913.33</v>
      </c>
      <c r="P958" s="18">
        <f>'[1]TCE - ANEXO II - Preencher'!X967</f>
        <v>5833.85</v>
      </c>
      <c r="Q958" s="21"/>
    </row>
    <row r="959" spans="1:17" x14ac:dyDescent="0.25">
      <c r="A959" s="8">
        <f>IFERROR(VLOOKUP(B959,'[1]DADOS (OCULTAR)'!$Q$3:$S$136,3,0),"")</f>
        <v>9039744000275</v>
      </c>
      <c r="B959" s="9" t="str">
        <f>'[1]TCE - ANEXO II - Preencher'!C968</f>
        <v>HOSPITAL MIGUEL ARRAES - CG. Nº 023/2022</v>
      </c>
      <c r="C959" s="10"/>
      <c r="D959" s="11" t="str">
        <f>'[1]TCE - ANEXO II - Preencher'!E968</f>
        <v>PIERLA RILIA SANTIAGO DA SILVA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 t="str">
        <f>'[1]TCE - ANEXO II - Preencher'!H968</f>
        <v>3222-05</v>
      </c>
      <c r="G959" s="14" t="str">
        <f>'[1]TCE - ANEXO II - Preencher'!I968</f>
        <v>12/2025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1366.2</v>
      </c>
      <c r="K959" s="15">
        <f>'[1]TCE - ANEXO II - Preencher'!P968</f>
        <v>45.22</v>
      </c>
      <c r="L959" s="15">
        <f>'[1]TCE - ANEXO II - Preencher'!Q968</f>
        <v>4411.22</v>
      </c>
      <c r="M959" s="15">
        <f>'[1]TCE - ANEXO II - Preencher'!R968</f>
        <v>2772.77</v>
      </c>
      <c r="N959" s="16">
        <f>'[1]TCE - ANEXO II - Preencher'!S968</f>
        <v>151.80000000000001</v>
      </c>
      <c r="O959" s="17">
        <f>'[1]TCE - ANEXO II - Preencher'!W968</f>
        <v>2085.42</v>
      </c>
      <c r="P959" s="18">
        <f>'[1]TCE - ANEXO II - Preencher'!X968</f>
        <v>6661.7899999999991</v>
      </c>
      <c r="Q959" s="21"/>
    </row>
    <row r="960" spans="1:17" x14ac:dyDescent="0.25">
      <c r="A960" s="8">
        <f>IFERROR(VLOOKUP(B960,'[1]DADOS (OCULTAR)'!$Q$3:$S$136,3,0),"")</f>
        <v>9039744000275</v>
      </c>
      <c r="B960" s="9" t="str">
        <f>'[1]TCE - ANEXO II - Preencher'!C969</f>
        <v>HOSPITAL MIGUEL ARRAES - CG. Nº 023/2022</v>
      </c>
      <c r="C960" s="10"/>
      <c r="D960" s="11" t="str">
        <f>'[1]TCE - ANEXO II - Preencher'!E969</f>
        <v>POLIANA MARIA DA SILVA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5211-30</v>
      </c>
      <c r="G960" s="14" t="str">
        <f>'[1]TCE - ANEXO II - Preencher'!I969</f>
        <v>12/2025</v>
      </c>
      <c r="H960" s="13" t="str">
        <f>'[1]TCE - ANEXO II - Preencher'!J969</f>
        <v>1 - Plantonista</v>
      </c>
      <c r="I960" s="13">
        <f>'[1]TCE - ANEXO II - Preencher'!K969</f>
        <v>44</v>
      </c>
      <c r="J960" s="15">
        <f>'[1]TCE - ANEXO II - Preencher'!L969</f>
        <v>1673.6</v>
      </c>
      <c r="K960" s="15">
        <f>'[1]TCE - ANEXO II - Preencher'!P969</f>
        <v>0</v>
      </c>
      <c r="L960" s="15">
        <f>'[1]TCE - ANEXO II - Preencher'!Q969</f>
        <v>2315.41</v>
      </c>
      <c r="M960" s="15">
        <f>'[1]TCE - ANEXO II - Preencher'!R969</f>
        <v>2642.36</v>
      </c>
      <c r="N960" s="16">
        <f>'[1]TCE - ANEXO II - Preencher'!S969</f>
        <v>0</v>
      </c>
      <c r="O960" s="17">
        <f>'[1]TCE - ANEXO II - Preencher'!W969</f>
        <v>1413.32</v>
      </c>
      <c r="P960" s="18">
        <f>'[1]TCE - ANEXO II - Preencher'!X969</f>
        <v>5218.05</v>
      </c>
      <c r="Q960" s="21"/>
    </row>
    <row r="961" spans="1:17" x14ac:dyDescent="0.25">
      <c r="A961" s="8">
        <f>IFERROR(VLOOKUP(B961,'[1]DADOS (OCULTAR)'!$Q$3:$S$136,3,0),"")</f>
        <v>9039744000275</v>
      </c>
      <c r="B961" s="9" t="str">
        <f>'[1]TCE - ANEXO II - Preencher'!C970</f>
        <v>HOSPITAL MIGUEL ARRAES - CG. Nº 023/2022</v>
      </c>
      <c r="C961" s="10"/>
      <c r="D961" s="11" t="str">
        <f>'[1]TCE - ANEXO II - Preencher'!E970</f>
        <v xml:space="preserve">POLLYANNA GUILHERME VALENCA 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 t="str">
        <f>'[1]TCE - ANEXO II - Preencher'!H970</f>
        <v>3222-05</v>
      </c>
      <c r="G961" s="14" t="str">
        <f>'[1]TCE - ANEXO II - Preencher'!I970</f>
        <v>12/2025</v>
      </c>
      <c r="H961" s="13" t="str">
        <f>'[1]TCE - ANEXO II - Preencher'!J970</f>
        <v>1 - Plantonista</v>
      </c>
      <c r="I961" s="13">
        <f>'[1]TCE - ANEXO II - Preencher'!K970</f>
        <v>44</v>
      </c>
      <c r="J961" s="15">
        <f>'[1]TCE - ANEXO II - Preencher'!L970</f>
        <v>0</v>
      </c>
      <c r="K961" s="15">
        <f>'[1]TCE - ANEXO II - Preencher'!P970</f>
        <v>3247.51</v>
      </c>
      <c r="L961" s="15">
        <f>'[1]TCE - ANEXO II - Preencher'!Q970</f>
        <v>4074.04</v>
      </c>
      <c r="M961" s="15">
        <f>'[1]TCE - ANEXO II - Preencher'!R970</f>
        <v>1844.31</v>
      </c>
      <c r="N961" s="16">
        <f>'[1]TCE - ANEXO II - Preencher'!S970</f>
        <v>151.80000000000001</v>
      </c>
      <c r="O961" s="17">
        <f>'[1]TCE - ANEXO II - Preencher'!W970</f>
        <v>4954.4799999999996</v>
      </c>
      <c r="P961" s="18">
        <f>'[1]TCE - ANEXO II - Preencher'!X970</f>
        <v>4363.18</v>
      </c>
      <c r="Q961" s="21"/>
    </row>
    <row r="962" spans="1:17" x14ac:dyDescent="0.25">
      <c r="A962" s="8">
        <f>IFERROR(VLOOKUP(B962,'[1]DADOS (OCULTAR)'!$Q$3:$S$136,3,0),"")</f>
        <v>9039744000275</v>
      </c>
      <c r="B962" s="9" t="str">
        <f>'[1]TCE - ANEXO II - Preencher'!C971</f>
        <v>HOSPITAL MIGUEL ARRAES - CG. Nº 023/2022</v>
      </c>
      <c r="C962" s="10"/>
      <c r="D962" s="11" t="str">
        <f>'[1]TCE - ANEXO II - Preencher'!E971</f>
        <v>POLLYANNA MEDEIROS DA SILVA</v>
      </c>
      <c r="E962" s="12" t="str">
        <f>IF('[1]TCE - ANEXO II - Preencher'!G971="4 - Assistência Odontológica","2 - Outros Profissionais da saúde",'[1]TCE - ANEXO II - Preencher'!G971)</f>
        <v>3 - Administrativo</v>
      </c>
      <c r="F962" s="13" t="str">
        <f>'[1]TCE - ANEXO II - Preencher'!H971</f>
        <v>2613-05</v>
      </c>
      <c r="G962" s="14" t="str">
        <f>'[1]TCE - ANEXO II - Preencher'!I971</f>
        <v>12/2025</v>
      </c>
      <c r="H962" s="13" t="str">
        <f>'[1]TCE - ANEXO II - Preencher'!J971</f>
        <v>2 - Diarista</v>
      </c>
      <c r="I962" s="13">
        <f>'[1]TCE - ANEXO II - Preencher'!K971</f>
        <v>44</v>
      </c>
      <c r="J962" s="15">
        <f>'[1]TCE - ANEXO II - Preencher'!L971</f>
        <v>5658.55</v>
      </c>
      <c r="K962" s="15">
        <f>'[1]TCE - ANEXO II - Preencher'!P971</f>
        <v>0</v>
      </c>
      <c r="L962" s="15">
        <f>'[1]TCE - ANEXO II - Preencher'!Q971</f>
        <v>6354.41</v>
      </c>
      <c r="M962" s="15">
        <f>'[1]TCE - ANEXO II - Preencher'!R971</f>
        <v>565.86</v>
      </c>
      <c r="N962" s="16">
        <f>'[1]TCE - ANEXO II - Preencher'!S971</f>
        <v>0</v>
      </c>
      <c r="O962" s="17">
        <f>'[1]TCE - ANEXO II - Preencher'!W971</f>
        <v>6460.79</v>
      </c>
      <c r="P962" s="18">
        <f>'[1]TCE - ANEXO II - Preencher'!X971</f>
        <v>6118.03</v>
      </c>
      <c r="Q962" s="21"/>
    </row>
    <row r="963" spans="1:17" x14ac:dyDescent="0.25">
      <c r="A963" s="8">
        <f>IFERROR(VLOOKUP(B963,'[1]DADOS (OCULTAR)'!$Q$3:$S$136,3,0),"")</f>
        <v>9039744000275</v>
      </c>
      <c r="B963" s="9" t="str">
        <f>'[1]TCE - ANEXO II - Preencher'!C972</f>
        <v>HOSPITAL MIGUEL ARRAES - CG. Nº 023/2022</v>
      </c>
      <c r="C963" s="10"/>
      <c r="D963" s="11" t="str">
        <f>'[1]TCE - ANEXO II - Preencher'!E972</f>
        <v>PRISCILA PEREIRA DE LIMA</v>
      </c>
      <c r="E963" s="12" t="str">
        <f>IF('[1]TCE - ANEXO II - Preencher'!G972="4 - Assistência Odontológica","2 - Outros Profissionais da saúde",'[1]TCE - ANEXO II - Preencher'!G972)</f>
        <v>3 - Administrativo</v>
      </c>
      <c r="F963" s="13" t="str">
        <f>'[1]TCE - ANEXO II - Preencher'!H972</f>
        <v>4110-10</v>
      </c>
      <c r="G963" s="14" t="str">
        <f>'[1]TCE - ANEXO II - Preencher'!I972</f>
        <v>12/2025</v>
      </c>
      <c r="H963" s="13" t="str">
        <f>'[1]TCE - ANEXO II - Preencher'!J972</f>
        <v>1 - Plantonista</v>
      </c>
      <c r="I963" s="13">
        <f>'[1]TCE - ANEXO II - Preencher'!K972</f>
        <v>44</v>
      </c>
      <c r="J963" s="15">
        <f>'[1]TCE - ANEXO II - Preencher'!L972</f>
        <v>1518</v>
      </c>
      <c r="K963" s="15">
        <f>'[1]TCE - ANEXO II - Preencher'!P972</f>
        <v>0</v>
      </c>
      <c r="L963" s="15">
        <f>'[1]TCE - ANEXO II - Preencher'!Q972</f>
        <v>1814.69</v>
      </c>
      <c r="M963" s="15">
        <f>'[1]TCE - ANEXO II - Preencher'!R972</f>
        <v>330.1</v>
      </c>
      <c r="N963" s="16">
        <f>'[1]TCE - ANEXO II - Preencher'!S972</f>
        <v>0</v>
      </c>
      <c r="O963" s="17">
        <f>'[1]TCE - ANEXO II - Preencher'!W972</f>
        <v>1146.1500000000001</v>
      </c>
      <c r="P963" s="18">
        <f>'[1]TCE - ANEXO II - Preencher'!X972</f>
        <v>2516.64</v>
      </c>
      <c r="Q963" s="21"/>
    </row>
    <row r="964" spans="1:17" x14ac:dyDescent="0.25">
      <c r="A964" s="8">
        <f>IFERROR(VLOOKUP(B964,'[1]DADOS (OCULTAR)'!$Q$3:$S$136,3,0),"")</f>
        <v>9039744000275</v>
      </c>
      <c r="B964" s="9" t="str">
        <f>'[1]TCE - ANEXO II - Preencher'!C973</f>
        <v>HOSPITAL MIGUEL ARRAES - CG. Nº 023/2022</v>
      </c>
      <c r="C964" s="10"/>
      <c r="D964" s="11" t="str">
        <f>'[1]TCE - ANEXO II - Preencher'!E973</f>
        <v>PRISCILA THAYS SOARES DAS NEVES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 t="str">
        <f>'[1]TCE - ANEXO II - Preencher'!H973</f>
        <v>3242-05</v>
      </c>
      <c r="G964" s="14" t="str">
        <f>'[1]TCE - ANEXO II - Preencher'!I973</f>
        <v>12/2025</v>
      </c>
      <c r="H964" s="13" t="str">
        <f>'[1]TCE - ANEXO II - Preencher'!J973</f>
        <v>1 - Plantonista</v>
      </c>
      <c r="I964" s="13">
        <f>'[1]TCE - ANEXO II - Preencher'!K973</f>
        <v>30</v>
      </c>
      <c r="J964" s="15">
        <f>'[1]TCE - ANEXO II - Preencher'!L973</f>
        <v>59.28</v>
      </c>
      <c r="K964" s="15">
        <f>'[1]TCE - ANEXO II - Preencher'!P973</f>
        <v>3070.77</v>
      </c>
      <c r="L964" s="15">
        <f>'[1]TCE - ANEXO II - Preencher'!Q973</f>
        <v>2239.19</v>
      </c>
      <c r="M964" s="15">
        <f>'[1]TCE - ANEXO II - Preencher'!R973</f>
        <v>58.3</v>
      </c>
      <c r="N964" s="16">
        <f>'[1]TCE - ANEXO II - Preencher'!S973</f>
        <v>0</v>
      </c>
      <c r="O964" s="17">
        <f>'[1]TCE - ANEXO II - Preencher'!W973</f>
        <v>4408.09</v>
      </c>
      <c r="P964" s="18">
        <f>'[1]TCE - ANEXO II - Preencher'!X973</f>
        <v>1019.4499999999998</v>
      </c>
      <c r="Q964" s="21"/>
    </row>
    <row r="965" spans="1:17" x14ac:dyDescent="0.25">
      <c r="A965" s="8">
        <f>IFERROR(VLOOKUP(B965,'[1]DADOS (OCULTAR)'!$Q$3:$S$136,3,0),"")</f>
        <v>9039744000275</v>
      </c>
      <c r="B965" s="9" t="str">
        <f>'[1]TCE - ANEXO II - Preencher'!C974</f>
        <v>HOSPITAL MIGUEL ARRAES - CG. Nº 023/2022</v>
      </c>
      <c r="C965" s="10"/>
      <c r="D965" s="11" t="str">
        <f>'[1]TCE - ANEXO II - Preencher'!E974</f>
        <v>PRISCILA VANESSA FERREIRA DA SILVA DE LIMA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3222-05</v>
      </c>
      <c r="G965" s="14" t="str">
        <f>'[1]TCE - ANEXO II - Preencher'!I974</f>
        <v>12/2025</v>
      </c>
      <c r="H965" s="13" t="str">
        <f>'[1]TCE - ANEXO II - Preencher'!J974</f>
        <v>1 - Plantonista</v>
      </c>
      <c r="I965" s="13">
        <f>'[1]TCE - ANEXO II - Preencher'!K974</f>
        <v>44</v>
      </c>
      <c r="J965" s="15">
        <f>'[1]TCE - ANEXO II - Preencher'!L974</f>
        <v>1518</v>
      </c>
      <c r="K965" s="15">
        <f>'[1]TCE - ANEXO II - Preencher'!P974</f>
        <v>45.22</v>
      </c>
      <c r="L965" s="15">
        <f>'[1]TCE - ANEXO II - Preencher'!Q974</f>
        <v>3722.61</v>
      </c>
      <c r="M965" s="15">
        <f>'[1]TCE - ANEXO II - Preencher'!R974</f>
        <v>2159.23</v>
      </c>
      <c r="N965" s="16">
        <f>'[1]TCE - ANEXO II - Preencher'!S974</f>
        <v>0</v>
      </c>
      <c r="O965" s="17">
        <f>'[1]TCE - ANEXO II - Preencher'!W974</f>
        <v>2129.19</v>
      </c>
      <c r="P965" s="18">
        <f>'[1]TCE - ANEXO II - Preencher'!X974</f>
        <v>5315.869999999999</v>
      </c>
      <c r="Q965" s="21"/>
    </row>
    <row r="966" spans="1:17" x14ac:dyDescent="0.25">
      <c r="A966" s="8">
        <f>IFERROR(VLOOKUP(B966,'[1]DADOS (OCULTAR)'!$Q$3:$S$136,3,0),"")</f>
        <v>9039744000275</v>
      </c>
      <c r="B966" s="9" t="str">
        <f>'[1]TCE - ANEXO II - Preencher'!C975</f>
        <v>HOSPITAL MIGUEL ARRAES - CG. Nº 023/2022</v>
      </c>
      <c r="C966" s="10"/>
      <c r="D966" s="11" t="str">
        <f>'[1]TCE - ANEXO II - Preencher'!E975</f>
        <v>PRISCILLA DE SOUZA GONCALVES</v>
      </c>
      <c r="E966" s="12" t="str">
        <f>IF('[1]TCE - ANEXO II - Preencher'!G975="4 - Assistência Odontológica","2 - Outros Profissionais da saúde",'[1]TCE - ANEXO II - Preencher'!G975)</f>
        <v>2 - Outros Profissionais da Saúde</v>
      </c>
      <c r="F966" s="13" t="str">
        <f>'[1]TCE - ANEXO II - Preencher'!H975</f>
        <v>3222-05</v>
      </c>
      <c r="G966" s="14" t="str">
        <f>'[1]TCE - ANEXO II - Preencher'!I975</f>
        <v>12/2025</v>
      </c>
      <c r="H966" s="13" t="str">
        <f>'[1]TCE - ANEXO II - Preencher'!J975</f>
        <v>2 - Diarista</v>
      </c>
      <c r="I966" s="13">
        <f>'[1]TCE - ANEXO II - Preencher'!K975</f>
        <v>44</v>
      </c>
      <c r="J966" s="15">
        <f>'[1]TCE - ANEXO II - Preencher'!L975</f>
        <v>1518</v>
      </c>
      <c r="K966" s="15">
        <f>'[1]TCE - ANEXO II - Preencher'!P975</f>
        <v>45.22</v>
      </c>
      <c r="L966" s="15">
        <f>'[1]TCE - ANEXO II - Preencher'!Q975</f>
        <v>3583.9</v>
      </c>
      <c r="M966" s="15">
        <f>'[1]TCE - ANEXO II - Preencher'!R975</f>
        <v>2007.43</v>
      </c>
      <c r="N966" s="16">
        <f>'[1]TCE - ANEXO II - Preencher'!S975</f>
        <v>0</v>
      </c>
      <c r="O966" s="17">
        <f>'[1]TCE - ANEXO II - Preencher'!W975</f>
        <v>2185.7600000000002</v>
      </c>
      <c r="P966" s="18">
        <f>'[1]TCE - ANEXO II - Preencher'!X975</f>
        <v>4968.79</v>
      </c>
      <c r="Q966" s="21"/>
    </row>
    <row r="967" spans="1:17" x14ac:dyDescent="0.25">
      <c r="A967" s="8">
        <f>IFERROR(VLOOKUP(B967,'[1]DADOS (OCULTAR)'!$Q$3:$S$136,3,0),"")</f>
        <v>9039744000275</v>
      </c>
      <c r="B967" s="9" t="str">
        <f>'[1]TCE - ANEXO II - Preencher'!C976</f>
        <v>HOSPITAL MIGUEL ARRAES - CG. Nº 023/2022</v>
      </c>
      <c r="C967" s="10"/>
      <c r="D967" s="11" t="str">
        <f>'[1]TCE - ANEXO II - Preencher'!E976</f>
        <v>PRISCILLA SILVA DE PAULA</v>
      </c>
      <c r="E967" s="12" t="str">
        <f>IF('[1]TCE - ANEXO II - Preencher'!G976="4 - Assistência Odontológica","2 - Outros Profissionais da saúde",'[1]TCE - ANEXO II - Preencher'!G976)</f>
        <v>2 - Outros Profissionais da Saúde</v>
      </c>
      <c r="F967" s="13" t="str">
        <f>'[1]TCE - ANEXO II - Preencher'!H976</f>
        <v>3222-05</v>
      </c>
      <c r="G967" s="14" t="str">
        <f>'[1]TCE - ANEXO II - Preencher'!I976</f>
        <v>12/2025</v>
      </c>
      <c r="H967" s="13" t="str">
        <f>'[1]TCE - ANEXO II - Preencher'!J976</f>
        <v>1 - Plantonista</v>
      </c>
      <c r="I967" s="13">
        <f>'[1]TCE - ANEXO II - Preencher'!K976</f>
        <v>44</v>
      </c>
      <c r="J967" s="15">
        <f>'[1]TCE - ANEXO II - Preencher'!L976</f>
        <v>1518</v>
      </c>
      <c r="K967" s="15">
        <f>'[1]TCE - ANEXO II - Preencher'!P976</f>
        <v>45.22</v>
      </c>
      <c r="L967" s="15">
        <f>'[1]TCE - ANEXO II - Preencher'!Q976</f>
        <v>3811.64</v>
      </c>
      <c r="M967" s="15">
        <f>'[1]TCE - ANEXO II - Preencher'!R976</f>
        <v>2101.5500000000002</v>
      </c>
      <c r="N967" s="16">
        <f>'[1]TCE - ANEXO II - Preencher'!S976</f>
        <v>151.80000000000001</v>
      </c>
      <c r="O967" s="17">
        <f>'[1]TCE - ANEXO II - Preencher'!W976</f>
        <v>2398.19</v>
      </c>
      <c r="P967" s="18">
        <f>'[1]TCE - ANEXO II - Preencher'!X976</f>
        <v>5230.0200000000004</v>
      </c>
      <c r="Q967" s="21"/>
    </row>
    <row r="968" spans="1:17" x14ac:dyDescent="0.25">
      <c r="A968" s="8">
        <f>IFERROR(VLOOKUP(B968,'[1]DADOS (OCULTAR)'!$Q$3:$S$136,3,0),"")</f>
        <v>9039744000275</v>
      </c>
      <c r="B968" s="9" t="str">
        <f>'[1]TCE - ANEXO II - Preencher'!C977</f>
        <v>HOSPITAL MIGUEL ARRAES - CG. Nº 023/2022</v>
      </c>
      <c r="C968" s="10"/>
      <c r="D968" s="11" t="str">
        <f>'[1]TCE - ANEXO II - Preencher'!E977</f>
        <v>PRISCILLA TAVARES RODRIGUES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2516-05</v>
      </c>
      <c r="G968" s="14" t="str">
        <f>'[1]TCE - ANEXO II - Preencher'!I977</f>
        <v>12/2025</v>
      </c>
      <c r="H968" s="13" t="str">
        <f>'[1]TCE - ANEXO II - Preencher'!J977</f>
        <v>1 - Plantonista</v>
      </c>
      <c r="I968" s="13">
        <f>'[1]TCE - ANEXO II - Preencher'!K977</f>
        <v>30</v>
      </c>
      <c r="J968" s="15">
        <f>'[1]TCE - ANEXO II - Preencher'!L977</f>
        <v>2477.4299999999998</v>
      </c>
      <c r="K968" s="15">
        <f>'[1]TCE - ANEXO II - Preencher'!P977</f>
        <v>0</v>
      </c>
      <c r="L968" s="15">
        <f>'[1]TCE - ANEXO II - Preencher'!Q977</f>
        <v>3451.25</v>
      </c>
      <c r="M968" s="15">
        <f>'[1]TCE - ANEXO II - Preencher'!R977</f>
        <v>427.47</v>
      </c>
      <c r="N968" s="16">
        <f>'[1]TCE - ANEXO II - Preencher'!S977</f>
        <v>534.95000000000005</v>
      </c>
      <c r="O968" s="17">
        <f>'[1]TCE - ANEXO II - Preencher'!W977</f>
        <v>2309.36</v>
      </c>
      <c r="P968" s="18">
        <f>'[1]TCE - ANEXO II - Preencher'!X977</f>
        <v>4581.74</v>
      </c>
      <c r="Q968" s="21"/>
    </row>
    <row r="969" spans="1:17" x14ac:dyDescent="0.25">
      <c r="A969" s="8">
        <f>IFERROR(VLOOKUP(B969,'[1]DADOS (OCULTAR)'!$Q$3:$S$136,3,0),"")</f>
        <v>9039744000275</v>
      </c>
      <c r="B969" s="9" t="str">
        <f>'[1]TCE - ANEXO II - Preencher'!C978</f>
        <v>HOSPITAL MIGUEL ARRAES - CG. Nº 023/2022</v>
      </c>
      <c r="C969" s="10"/>
      <c r="D969" s="11" t="str">
        <f>'[1]TCE - ANEXO II - Preencher'!E978</f>
        <v>PRISLA LILIANE DA SILVA CAMPELO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5152-05</v>
      </c>
      <c r="G969" s="14" t="str">
        <f>'[1]TCE - ANEXO II - Preencher'!I978</f>
        <v>12/2025</v>
      </c>
      <c r="H969" s="13" t="str">
        <f>'[1]TCE - ANEXO II - Preencher'!J978</f>
        <v>1 - Plantonista</v>
      </c>
      <c r="I969" s="13">
        <f>'[1]TCE - ANEXO II - Preencher'!K978</f>
        <v>44</v>
      </c>
      <c r="J969" s="15">
        <f>'[1]TCE - ANEXO II - Preencher'!L978</f>
        <v>1555.44</v>
      </c>
      <c r="K969" s="15">
        <f>'[1]TCE - ANEXO II - Preencher'!P978</f>
        <v>0</v>
      </c>
      <c r="L969" s="15">
        <f>'[1]TCE - ANEXO II - Preencher'!Q978</f>
        <v>1862.44</v>
      </c>
      <c r="M969" s="15">
        <f>'[1]TCE - ANEXO II - Preencher'!R978</f>
        <v>303.60000000000002</v>
      </c>
      <c r="N969" s="16">
        <f>'[1]TCE - ANEXO II - Preencher'!S978</f>
        <v>0</v>
      </c>
      <c r="O969" s="17">
        <f>'[1]TCE - ANEXO II - Preencher'!W978</f>
        <v>1234.77</v>
      </c>
      <c r="P969" s="18">
        <f>'[1]TCE - ANEXO II - Preencher'!X978</f>
        <v>2486.71</v>
      </c>
      <c r="Q969" s="21"/>
    </row>
    <row r="970" spans="1:17" x14ac:dyDescent="0.25">
      <c r="A970" s="8">
        <f>IFERROR(VLOOKUP(B970,'[1]DADOS (OCULTAR)'!$Q$3:$S$136,3,0),"")</f>
        <v>9039744000275</v>
      </c>
      <c r="B970" s="9" t="str">
        <f>'[1]TCE - ANEXO II - Preencher'!C979</f>
        <v>HOSPITAL MIGUEL ARRAES - CG. Nº 023/2022</v>
      </c>
      <c r="C970" s="10"/>
      <c r="D970" s="11" t="str">
        <f>'[1]TCE - ANEXO II - Preencher'!E979</f>
        <v>RAFAEL ANDERSON PEREIRA DA SILVA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 t="str">
        <f>'[1]TCE - ANEXO II - Preencher'!H979</f>
        <v>5211-30</v>
      </c>
      <c r="G970" s="14" t="str">
        <f>'[1]TCE - ANEXO II - Preencher'!I979</f>
        <v>12/2025</v>
      </c>
      <c r="H970" s="13" t="str">
        <f>'[1]TCE - ANEXO II - Preencher'!J979</f>
        <v>1 - Plantonista</v>
      </c>
      <c r="I970" s="13">
        <f>'[1]TCE - ANEXO II - Preencher'!K979</f>
        <v>44</v>
      </c>
      <c r="J970" s="15">
        <f>'[1]TCE - ANEXO II - Preencher'!L979</f>
        <v>1673.6</v>
      </c>
      <c r="K970" s="15">
        <f>'[1]TCE - ANEXO II - Preencher'!P979</f>
        <v>0</v>
      </c>
      <c r="L970" s="15">
        <f>'[1]TCE - ANEXO II - Preencher'!Q979</f>
        <v>802.38</v>
      </c>
      <c r="M970" s="15">
        <f>'[1]TCE - ANEXO II - Preencher'!R979</f>
        <v>385.18</v>
      </c>
      <c r="N970" s="16">
        <f>'[1]TCE - ANEXO II - Preencher'!S979</f>
        <v>0</v>
      </c>
      <c r="O970" s="17">
        <f>'[1]TCE - ANEXO II - Preencher'!W979</f>
        <v>811.43</v>
      </c>
      <c r="P970" s="18">
        <f>'[1]TCE - ANEXO II - Preencher'!X979</f>
        <v>2049.73</v>
      </c>
      <c r="Q970" s="21"/>
    </row>
    <row r="971" spans="1:17" x14ac:dyDescent="0.25">
      <c r="A971" s="8">
        <f>IFERROR(VLOOKUP(B971,'[1]DADOS (OCULTAR)'!$Q$3:$S$136,3,0),"")</f>
        <v>9039744000275</v>
      </c>
      <c r="B971" s="9" t="str">
        <f>'[1]TCE - ANEXO II - Preencher'!C980</f>
        <v>HOSPITAL MIGUEL ARRAES - CG. Nº 023/2022</v>
      </c>
      <c r="C971" s="10"/>
      <c r="D971" s="11" t="str">
        <f>'[1]TCE - ANEXO II - Preencher'!E980</f>
        <v>RAFAEL BARBOSA DOS SANTOS</v>
      </c>
      <c r="E971" s="12" t="str">
        <f>IF('[1]TCE - ANEXO II - Preencher'!G980="4 - Assistência Odontológica","2 - Outros Profissionais da saúde",'[1]TCE - ANEXO II - Preencher'!G980)</f>
        <v>3 - Administrativo</v>
      </c>
      <c r="F971" s="13" t="str">
        <f>'[1]TCE - ANEXO II - Preencher'!H980</f>
        <v>5163-45</v>
      </c>
      <c r="G971" s="14" t="str">
        <f>'[1]TCE - ANEXO II - Preencher'!I980</f>
        <v>12/2025</v>
      </c>
      <c r="H971" s="13" t="str">
        <f>'[1]TCE - ANEXO II - Preencher'!J980</f>
        <v>1 - Plantonista</v>
      </c>
      <c r="I971" s="13">
        <f>'[1]TCE - ANEXO II - Preencher'!K980</f>
        <v>44</v>
      </c>
      <c r="J971" s="15">
        <f>'[1]TCE - ANEXO II - Preencher'!L980</f>
        <v>0</v>
      </c>
      <c r="K971" s="15">
        <f>'[1]TCE - ANEXO II - Preencher'!P980</f>
        <v>2744.44</v>
      </c>
      <c r="L971" s="15">
        <f>'[1]TCE - ANEXO II - Preencher'!Q980</f>
        <v>2024.07</v>
      </c>
      <c r="M971" s="15">
        <f>'[1]TCE - ANEXO II - Preencher'!R980</f>
        <v>674.02</v>
      </c>
      <c r="N971" s="16">
        <f>'[1]TCE - ANEXO II - Preencher'!S980</f>
        <v>0</v>
      </c>
      <c r="O971" s="17">
        <f>'[1]TCE - ANEXO II - Preencher'!W980</f>
        <v>4955.09</v>
      </c>
      <c r="P971" s="18">
        <f>'[1]TCE - ANEXO II - Preencher'!X980</f>
        <v>487.44000000000051</v>
      </c>
      <c r="Q971" s="21"/>
    </row>
    <row r="972" spans="1:17" x14ac:dyDescent="0.25">
      <c r="A972" s="8">
        <f>IFERROR(VLOOKUP(B972,'[1]DADOS (OCULTAR)'!$Q$3:$S$136,3,0),"")</f>
        <v>9039744000275</v>
      </c>
      <c r="B972" s="9" t="str">
        <f>'[1]TCE - ANEXO II - Preencher'!C981</f>
        <v>HOSPITAL MIGUEL ARRAES - CG. Nº 023/2022</v>
      </c>
      <c r="C972" s="10"/>
      <c r="D972" s="11" t="str">
        <f>'[1]TCE - ANEXO II - Preencher'!E981</f>
        <v>RAFAEL MELO DA SILVA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3222-05</v>
      </c>
      <c r="G972" s="14" t="str">
        <f>'[1]TCE - ANEXO II - Preencher'!I981</f>
        <v>12/2025</v>
      </c>
      <c r="H972" s="13" t="str">
        <f>'[1]TCE - ANEXO II - Preencher'!J981</f>
        <v>1 - Plantonista</v>
      </c>
      <c r="I972" s="13">
        <f>'[1]TCE - ANEXO II - Preencher'!K981</f>
        <v>44</v>
      </c>
      <c r="J972" s="15">
        <f>'[1]TCE - ANEXO II - Preencher'!L981</f>
        <v>1518</v>
      </c>
      <c r="K972" s="15">
        <f>'[1]TCE - ANEXO II - Preencher'!P981</f>
        <v>45.22</v>
      </c>
      <c r="L972" s="15">
        <f>'[1]TCE - ANEXO II - Preencher'!Q981</f>
        <v>3655.99</v>
      </c>
      <c r="M972" s="15">
        <f>'[1]TCE - ANEXO II - Preencher'!R981</f>
        <v>3259.56</v>
      </c>
      <c r="N972" s="16">
        <f>'[1]TCE - ANEXO II - Preencher'!S981</f>
        <v>0</v>
      </c>
      <c r="O972" s="17">
        <f>'[1]TCE - ANEXO II - Preencher'!W981</f>
        <v>2159.13</v>
      </c>
      <c r="P972" s="18">
        <f>'[1]TCE - ANEXO II - Preencher'!X981</f>
        <v>6319.64</v>
      </c>
      <c r="Q972" s="21"/>
    </row>
    <row r="973" spans="1:17" x14ac:dyDescent="0.25">
      <c r="A973" s="8">
        <f>IFERROR(VLOOKUP(B973,'[1]DADOS (OCULTAR)'!$Q$3:$S$136,3,0),"")</f>
        <v>9039744000275</v>
      </c>
      <c r="B973" s="9" t="str">
        <f>'[1]TCE - ANEXO II - Preencher'!C982</f>
        <v>HOSPITAL MIGUEL ARRAES - CG. Nº 023/2022</v>
      </c>
      <c r="C973" s="10"/>
      <c r="D973" s="11" t="str">
        <f>'[1]TCE - ANEXO II - Preencher'!E982</f>
        <v>RAFAEL MONTEIRO BEZERRA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5151-10</v>
      </c>
      <c r="G973" s="14" t="str">
        <f>'[1]TCE - ANEXO II - Preencher'!I982</f>
        <v>12/2025</v>
      </c>
      <c r="H973" s="13" t="str">
        <f>'[1]TCE - ANEXO II - Preencher'!J982</f>
        <v>1 - Plantonista</v>
      </c>
      <c r="I973" s="13">
        <f>'[1]TCE - ANEXO II - Preencher'!K982</f>
        <v>44</v>
      </c>
      <c r="J973" s="15">
        <f>'[1]TCE - ANEXO II - Preencher'!L982</f>
        <v>1518</v>
      </c>
      <c r="K973" s="15">
        <f>'[1]TCE - ANEXO II - Preencher'!P982</f>
        <v>0</v>
      </c>
      <c r="L973" s="15">
        <f>'[1]TCE - ANEXO II - Preencher'!Q982</f>
        <v>151.80000000000001</v>
      </c>
      <c r="M973" s="15">
        <f>'[1]TCE - ANEXO II - Preencher'!R982</f>
        <v>303.60000000000002</v>
      </c>
      <c r="N973" s="16">
        <f>'[1]TCE - ANEXO II - Preencher'!S982</f>
        <v>0</v>
      </c>
      <c r="O973" s="17">
        <f>'[1]TCE - ANEXO II - Preencher'!W982</f>
        <v>258.81</v>
      </c>
      <c r="P973" s="18">
        <f>'[1]TCE - ANEXO II - Preencher'!X982</f>
        <v>1714.5900000000001</v>
      </c>
      <c r="Q973" s="21"/>
    </row>
    <row r="974" spans="1:17" x14ac:dyDescent="0.25">
      <c r="A974" s="8">
        <f>IFERROR(VLOOKUP(B974,'[1]DADOS (OCULTAR)'!$Q$3:$S$136,3,0),"")</f>
        <v>9039744000275</v>
      </c>
      <c r="B974" s="9" t="str">
        <f>'[1]TCE - ANEXO II - Preencher'!C983</f>
        <v>HOSPITAL MIGUEL ARRAES - CG. Nº 023/2022</v>
      </c>
      <c r="C974" s="10"/>
      <c r="D974" s="11" t="str">
        <f>'[1]TCE - ANEXO II - Preencher'!E983</f>
        <v>RAFAELA ARAUJO MELO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3222-05</v>
      </c>
      <c r="G974" s="14" t="str">
        <f>'[1]TCE - ANEXO II - Preencher'!I983</f>
        <v>12/2025</v>
      </c>
      <c r="H974" s="13" t="str">
        <f>'[1]TCE - ANEXO II - Preencher'!J983</f>
        <v>1 - Plantonista</v>
      </c>
      <c r="I974" s="13">
        <f>'[1]TCE - ANEXO II - Preencher'!K983</f>
        <v>44</v>
      </c>
      <c r="J974" s="15">
        <f>'[1]TCE - ANEXO II - Preencher'!L983</f>
        <v>1467.4</v>
      </c>
      <c r="K974" s="15">
        <f>'[1]TCE - ANEXO II - Preencher'!P983</f>
        <v>45.22</v>
      </c>
      <c r="L974" s="15">
        <f>'[1]TCE - ANEXO II - Preencher'!Q983</f>
        <v>1993.14</v>
      </c>
      <c r="M974" s="15">
        <f>'[1]TCE - ANEXO II - Preencher'!R983</f>
        <v>2241.0100000000002</v>
      </c>
      <c r="N974" s="16">
        <f>'[1]TCE - ANEXO II - Preencher'!S983</f>
        <v>151.80000000000001</v>
      </c>
      <c r="O974" s="17">
        <f>'[1]TCE - ANEXO II - Preencher'!W983</f>
        <v>1222.3</v>
      </c>
      <c r="P974" s="18">
        <f>'[1]TCE - ANEXO II - Preencher'!X983</f>
        <v>4676.2700000000004</v>
      </c>
      <c r="Q974" s="21"/>
    </row>
    <row r="975" spans="1:17" x14ac:dyDescent="0.25">
      <c r="A975" s="8">
        <f>IFERROR(VLOOKUP(B975,'[1]DADOS (OCULTAR)'!$Q$3:$S$136,3,0),"")</f>
        <v>9039744000275</v>
      </c>
      <c r="B975" s="9" t="str">
        <f>'[1]TCE - ANEXO II - Preencher'!C984</f>
        <v>HOSPITAL MIGUEL ARRAES - CG. Nº 023/2022</v>
      </c>
      <c r="C975" s="10"/>
      <c r="D975" s="11" t="str">
        <f>'[1]TCE - ANEXO II - Preencher'!E984</f>
        <v>RAFAELA PEREIRA DAS NEVES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3222-05</v>
      </c>
      <c r="G975" s="14" t="str">
        <f>'[1]TCE - ANEXO II - Preencher'!I984</f>
        <v>12/2025</v>
      </c>
      <c r="H975" s="13" t="str">
        <f>'[1]TCE - ANEXO II - Preencher'!J984</f>
        <v>1 - Plantonista</v>
      </c>
      <c r="I975" s="13">
        <f>'[1]TCE - ANEXO II - Preencher'!K984</f>
        <v>44</v>
      </c>
      <c r="J975" s="15">
        <f>'[1]TCE - ANEXO II - Preencher'!L984</f>
        <v>1518</v>
      </c>
      <c r="K975" s="15">
        <f>'[1]TCE - ANEXO II - Preencher'!P984</f>
        <v>45.22</v>
      </c>
      <c r="L975" s="15">
        <f>'[1]TCE - ANEXO II - Preencher'!Q984</f>
        <v>3600.75</v>
      </c>
      <c r="M975" s="15">
        <f>'[1]TCE - ANEXO II - Preencher'!R984</f>
        <v>2289.37</v>
      </c>
      <c r="N975" s="16">
        <f>'[1]TCE - ANEXO II - Preencher'!S984</f>
        <v>0</v>
      </c>
      <c r="O975" s="17">
        <f>'[1]TCE - ANEXO II - Preencher'!W984</f>
        <v>2188.59</v>
      </c>
      <c r="P975" s="18">
        <f>'[1]TCE - ANEXO II - Preencher'!X984</f>
        <v>5264.75</v>
      </c>
      <c r="Q975" s="21"/>
    </row>
    <row r="976" spans="1:17" x14ac:dyDescent="0.25">
      <c r="A976" s="8">
        <f>IFERROR(VLOOKUP(B976,'[1]DADOS (OCULTAR)'!$Q$3:$S$136,3,0),"")</f>
        <v>9039744000275</v>
      </c>
      <c r="B976" s="9" t="str">
        <f>'[1]TCE - ANEXO II - Preencher'!C985</f>
        <v>HOSPITAL MIGUEL ARRAES - CG. Nº 023/2022</v>
      </c>
      <c r="C976" s="10"/>
      <c r="D976" s="11" t="str">
        <f>'[1]TCE - ANEXO II - Preencher'!E985</f>
        <v>RAFAELA SANTOS AGOSTINHO DA SILVA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2235-05</v>
      </c>
      <c r="G976" s="14" t="str">
        <f>'[1]TCE - ANEXO II - Preencher'!I985</f>
        <v>12/2025</v>
      </c>
      <c r="H976" s="13" t="str">
        <f>'[1]TCE - ANEXO II - Preencher'!J985</f>
        <v>2 - Diarista</v>
      </c>
      <c r="I976" s="13">
        <f>'[1]TCE - ANEXO II - Preencher'!K985</f>
        <v>40</v>
      </c>
      <c r="J976" s="15">
        <f>'[1]TCE - ANEXO II - Preencher'!L985</f>
        <v>2221.9</v>
      </c>
      <c r="K976" s="15">
        <f>'[1]TCE - ANEXO II - Preencher'!P985</f>
        <v>51.08</v>
      </c>
      <c r="L976" s="15">
        <f>'[1]TCE - ANEXO II - Preencher'!Q985</f>
        <v>5198.41</v>
      </c>
      <c r="M976" s="15">
        <f>'[1]TCE - ANEXO II - Preencher'!R985</f>
        <v>2481.86</v>
      </c>
      <c r="N976" s="16">
        <f>'[1]TCE - ANEXO II - Preencher'!S985</f>
        <v>576.74</v>
      </c>
      <c r="O976" s="17">
        <f>'[1]TCE - ANEXO II - Preencher'!W985</f>
        <v>2469.0300000000002</v>
      </c>
      <c r="P976" s="18">
        <f>'[1]TCE - ANEXO II - Preencher'!X985</f>
        <v>8060.9599999999991</v>
      </c>
      <c r="Q976" s="21"/>
    </row>
    <row r="977" spans="1:17" x14ac:dyDescent="0.25">
      <c r="A977" s="8">
        <f>IFERROR(VLOOKUP(B977,'[1]DADOS (OCULTAR)'!$Q$3:$S$136,3,0),"")</f>
        <v>9039744000275</v>
      </c>
      <c r="B977" s="9" t="str">
        <f>'[1]TCE - ANEXO II - Preencher'!C986</f>
        <v>HOSPITAL MIGUEL ARRAES - CG. Nº 023/2022</v>
      </c>
      <c r="C977" s="10"/>
      <c r="D977" s="11" t="str">
        <f>'[1]TCE - ANEXO II - Preencher'!E986</f>
        <v>RAFAELE DA SILVA SOUZA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3222-05</v>
      </c>
      <c r="G977" s="14" t="str">
        <f>'[1]TCE - ANEXO II - Preencher'!I986</f>
        <v>12/2025</v>
      </c>
      <c r="H977" s="13" t="str">
        <f>'[1]TCE - ANEXO II - Preencher'!J986</f>
        <v>1 - Plantonista</v>
      </c>
      <c r="I977" s="13">
        <f>'[1]TCE - ANEXO II - Preencher'!K986</f>
        <v>44</v>
      </c>
      <c r="J977" s="15">
        <f>'[1]TCE - ANEXO II - Preencher'!L986</f>
        <v>1467.4</v>
      </c>
      <c r="K977" s="15">
        <f>'[1]TCE - ANEXO II - Preencher'!P986</f>
        <v>45.22</v>
      </c>
      <c r="L977" s="15">
        <f>'[1]TCE - ANEXO II - Preencher'!Q986</f>
        <v>3907.21</v>
      </c>
      <c r="M977" s="15">
        <f>'[1]TCE - ANEXO II - Preencher'!R986</f>
        <v>2068.15</v>
      </c>
      <c r="N977" s="16">
        <f>'[1]TCE - ANEXO II - Preencher'!S986</f>
        <v>0</v>
      </c>
      <c r="O977" s="17">
        <f>'[1]TCE - ANEXO II - Preencher'!W986</f>
        <v>1779.91</v>
      </c>
      <c r="P977" s="18">
        <f>'[1]TCE - ANEXO II - Preencher'!X986</f>
        <v>5708.07</v>
      </c>
      <c r="Q977" s="21"/>
    </row>
    <row r="978" spans="1:17" x14ac:dyDescent="0.25">
      <c r="A978" s="8">
        <f>IFERROR(VLOOKUP(B978,'[1]DADOS (OCULTAR)'!$Q$3:$S$136,3,0),"")</f>
        <v>9039744000275</v>
      </c>
      <c r="B978" s="9" t="str">
        <f>'[1]TCE - ANEXO II - Preencher'!C987</f>
        <v>HOSPITAL MIGUEL ARRAES - CG. Nº 023/2022</v>
      </c>
      <c r="C978" s="10"/>
      <c r="D978" s="11" t="str">
        <f>'[1]TCE - ANEXO II - Preencher'!E987</f>
        <v>RAIANY SANTOS DA SILVA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3222-05</v>
      </c>
      <c r="G978" s="14" t="str">
        <f>'[1]TCE - ANEXO II - Preencher'!I987</f>
        <v>12/2025</v>
      </c>
      <c r="H978" s="13" t="str">
        <f>'[1]TCE - ANEXO II - Preencher'!J987</f>
        <v>1 - Plantonista</v>
      </c>
      <c r="I978" s="13">
        <f>'[1]TCE - ANEXO II - Preencher'!K987</f>
        <v>44</v>
      </c>
      <c r="J978" s="15">
        <f>'[1]TCE - ANEXO II - Preencher'!L987</f>
        <v>1467.4</v>
      </c>
      <c r="K978" s="15">
        <f>'[1]TCE - ANEXO II - Preencher'!P987</f>
        <v>45.22</v>
      </c>
      <c r="L978" s="15">
        <f>'[1]TCE - ANEXO II - Preencher'!Q987</f>
        <v>3984.38</v>
      </c>
      <c r="M978" s="15">
        <f>'[1]TCE - ANEXO II - Preencher'!R987</f>
        <v>1921.41</v>
      </c>
      <c r="N978" s="16">
        <f>'[1]TCE - ANEXO II - Preencher'!S987</f>
        <v>0</v>
      </c>
      <c r="O978" s="17">
        <f>'[1]TCE - ANEXO II - Preencher'!W987</f>
        <v>1733.45</v>
      </c>
      <c r="P978" s="18">
        <f>'[1]TCE - ANEXO II - Preencher'!X987</f>
        <v>5684.96</v>
      </c>
      <c r="Q978" s="21"/>
    </row>
    <row r="979" spans="1:17" x14ac:dyDescent="0.25">
      <c r="A979" s="8">
        <f>IFERROR(VLOOKUP(B979,'[1]DADOS (OCULTAR)'!$Q$3:$S$136,3,0),"")</f>
        <v>9039744000275</v>
      </c>
      <c r="B979" s="9" t="str">
        <f>'[1]TCE - ANEXO II - Preencher'!C988</f>
        <v>HOSPITAL MIGUEL ARRAES - CG. Nº 023/2022</v>
      </c>
      <c r="C979" s="10"/>
      <c r="D979" s="11" t="str">
        <f>'[1]TCE - ANEXO II - Preencher'!E988</f>
        <v>RAIZA SUANY MARIA LEITE ROCHA</v>
      </c>
      <c r="E979" s="12" t="str">
        <f>IF('[1]TCE - ANEXO II - Preencher'!G988="4 - Assistência Odontológica","2 - Outros Profissionais da saúde",'[1]TCE - ANEXO II - Preencher'!G988)</f>
        <v>2 - Outros Profissionais da Saúde</v>
      </c>
      <c r="F979" s="13" t="str">
        <f>'[1]TCE - ANEXO II - Preencher'!H988</f>
        <v>3222-05</v>
      </c>
      <c r="G979" s="14" t="str">
        <f>'[1]TCE - ANEXO II - Preencher'!I988</f>
        <v>12/2025</v>
      </c>
      <c r="H979" s="13" t="str">
        <f>'[1]TCE - ANEXO II - Preencher'!J988</f>
        <v>1 - Plantonista</v>
      </c>
      <c r="I979" s="13">
        <f>'[1]TCE - ANEXO II - Preencher'!K988</f>
        <v>44</v>
      </c>
      <c r="J979" s="15">
        <f>'[1]TCE - ANEXO II - Preencher'!L988</f>
        <v>1518</v>
      </c>
      <c r="K979" s="15">
        <f>'[1]TCE - ANEXO II - Preencher'!P988</f>
        <v>45.22</v>
      </c>
      <c r="L979" s="15">
        <f>'[1]TCE - ANEXO II - Preencher'!Q988</f>
        <v>2717.45</v>
      </c>
      <c r="M979" s="15">
        <f>'[1]TCE - ANEXO II - Preencher'!R988</f>
        <v>1627.93</v>
      </c>
      <c r="N979" s="16">
        <f>'[1]TCE - ANEXO II - Preencher'!S988</f>
        <v>151.80000000000001</v>
      </c>
      <c r="O979" s="17">
        <f>'[1]TCE - ANEXO II - Preencher'!W988</f>
        <v>1503.36</v>
      </c>
      <c r="P979" s="18">
        <f>'[1]TCE - ANEXO II - Preencher'!X988</f>
        <v>4557.0400000000009</v>
      </c>
      <c r="Q979" s="21"/>
    </row>
    <row r="980" spans="1:17" x14ac:dyDescent="0.25">
      <c r="A980" s="8">
        <f>IFERROR(VLOOKUP(B980,'[1]DADOS (OCULTAR)'!$Q$3:$S$136,3,0),"")</f>
        <v>9039744000275</v>
      </c>
      <c r="B980" s="9" t="str">
        <f>'[1]TCE - ANEXO II - Preencher'!C989</f>
        <v>HOSPITAL MIGUEL ARRAES - CG. Nº 023/2022</v>
      </c>
      <c r="C980" s="10"/>
      <c r="D980" s="11" t="str">
        <f>'[1]TCE - ANEXO II - Preencher'!E989</f>
        <v>RALDNEY HENRIQUE GOMES DA SILVA</v>
      </c>
      <c r="E980" s="12" t="str">
        <f>IF('[1]TCE - ANEXO II - Preencher'!G989="4 - Assistência Odontológica","2 - Outros Profissionais da saúde",'[1]TCE - ANEXO II - Preencher'!G989)</f>
        <v>3 - Administrativo</v>
      </c>
      <c r="F980" s="13" t="str">
        <f>'[1]TCE - ANEXO II - Preencher'!H989</f>
        <v>5142-25</v>
      </c>
      <c r="G980" s="14" t="str">
        <f>'[1]TCE - ANEXO II - Preencher'!I989</f>
        <v>12/2025</v>
      </c>
      <c r="H980" s="13" t="str">
        <f>'[1]TCE - ANEXO II - Preencher'!J989</f>
        <v>2 - Diarista</v>
      </c>
      <c r="I980" s="13">
        <f>'[1]TCE - ANEXO II - Preencher'!K989</f>
        <v>44</v>
      </c>
      <c r="J980" s="15">
        <f>'[1]TCE - ANEXO II - Preencher'!L989</f>
        <v>1518</v>
      </c>
      <c r="K980" s="15">
        <f>'[1]TCE - ANEXO II - Preencher'!P989</f>
        <v>0</v>
      </c>
      <c r="L980" s="15">
        <f>'[1]TCE - ANEXO II - Preencher'!Q989</f>
        <v>1821.6</v>
      </c>
      <c r="M980" s="15">
        <f>'[1]TCE - ANEXO II - Preencher'!R989</f>
        <v>368.6</v>
      </c>
      <c r="N980" s="16">
        <f>'[1]TCE - ANEXO II - Preencher'!S989</f>
        <v>0</v>
      </c>
      <c r="O980" s="17">
        <f>'[1]TCE - ANEXO II - Preencher'!W989</f>
        <v>1527.25</v>
      </c>
      <c r="P980" s="18">
        <f>'[1]TCE - ANEXO II - Preencher'!X989</f>
        <v>2180.9499999999998</v>
      </c>
      <c r="Q980" s="21"/>
    </row>
    <row r="981" spans="1:17" x14ac:dyDescent="0.25">
      <c r="A981" s="8">
        <f>IFERROR(VLOOKUP(B981,'[1]DADOS (OCULTAR)'!$Q$3:$S$136,3,0),"")</f>
        <v>9039744000275</v>
      </c>
      <c r="B981" s="9" t="str">
        <f>'[1]TCE - ANEXO II - Preencher'!C990</f>
        <v>HOSPITAL MIGUEL ARRAES - CG. Nº 023/2022</v>
      </c>
      <c r="C981" s="10"/>
      <c r="D981" s="11" t="str">
        <f>'[1]TCE - ANEXO II - Preencher'!E990</f>
        <v>RANDSON LIMA DE BARROS</v>
      </c>
      <c r="E981" s="12" t="str">
        <f>IF('[1]TCE - ANEXO II - Preencher'!G990="4 - Assistência Odontológica","2 - Outros Profissionais da saúde",'[1]TCE - ANEXO II - Preencher'!G990)</f>
        <v>3 - Administrativo</v>
      </c>
      <c r="F981" s="13" t="str">
        <f>'[1]TCE - ANEXO II - Preencher'!H990</f>
        <v>7152-10</v>
      </c>
      <c r="G981" s="14" t="str">
        <f>'[1]TCE - ANEXO II - Preencher'!I990</f>
        <v>12/2025</v>
      </c>
      <c r="H981" s="13" t="str">
        <f>'[1]TCE - ANEXO II - Preencher'!J990</f>
        <v>2 - Diarista</v>
      </c>
      <c r="I981" s="13">
        <f>'[1]TCE - ANEXO II - Preencher'!K990</f>
        <v>44</v>
      </c>
      <c r="J981" s="15">
        <f>'[1]TCE - ANEXO II - Preencher'!L990</f>
        <v>2153.4299999999998</v>
      </c>
      <c r="K981" s="15">
        <f>'[1]TCE - ANEXO II - Preencher'!P990</f>
        <v>0</v>
      </c>
      <c r="L981" s="15">
        <f>'[1]TCE - ANEXO II - Preencher'!Q990</f>
        <v>2493.7199999999998</v>
      </c>
      <c r="M981" s="15">
        <f>'[1]TCE - ANEXO II - Preencher'!R990</f>
        <v>303.60000000000002</v>
      </c>
      <c r="N981" s="16">
        <f>'[1]TCE - ANEXO II - Preencher'!S990</f>
        <v>0</v>
      </c>
      <c r="O981" s="17">
        <f>'[1]TCE - ANEXO II - Preencher'!W990</f>
        <v>2238.02</v>
      </c>
      <c r="P981" s="18">
        <f>'[1]TCE - ANEXO II - Preencher'!X990</f>
        <v>2712.73</v>
      </c>
      <c r="Q981" s="21"/>
    </row>
    <row r="982" spans="1:17" x14ac:dyDescent="0.25">
      <c r="A982" s="8">
        <f>IFERROR(VLOOKUP(B982,'[1]DADOS (OCULTAR)'!$Q$3:$S$136,3,0),"")</f>
        <v>9039744000275</v>
      </c>
      <c r="B982" s="9" t="str">
        <f>'[1]TCE - ANEXO II - Preencher'!C991</f>
        <v>HOSPITAL MIGUEL ARRAES - CG. Nº 023/2022</v>
      </c>
      <c r="C982" s="10"/>
      <c r="D982" s="11" t="str">
        <f>'[1]TCE - ANEXO II - Preencher'!E991</f>
        <v>RAQUEL FERREIRA LEANDRO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3222-05</v>
      </c>
      <c r="G982" s="14" t="str">
        <f>'[1]TCE - ANEXO II - Preencher'!I991</f>
        <v>12/2025</v>
      </c>
      <c r="H982" s="13" t="str">
        <f>'[1]TCE - ANEXO II - Preencher'!J991</f>
        <v>1 - Plantonista</v>
      </c>
      <c r="I982" s="13">
        <f>'[1]TCE - ANEXO II - Preencher'!K991</f>
        <v>44</v>
      </c>
      <c r="J982" s="15">
        <f>'[1]TCE - ANEXO II - Preencher'!L991</f>
        <v>0</v>
      </c>
      <c r="K982" s="15">
        <f>'[1]TCE - ANEXO II - Preencher'!P991</f>
        <v>2972.95</v>
      </c>
      <c r="L982" s="15">
        <f>'[1]TCE - ANEXO II - Preencher'!Q991</f>
        <v>3876.19</v>
      </c>
      <c r="M982" s="15">
        <f>'[1]TCE - ANEXO II - Preencher'!R991</f>
        <v>1718.05</v>
      </c>
      <c r="N982" s="16">
        <f>'[1]TCE - ANEXO II - Preencher'!S991</f>
        <v>151.80000000000001</v>
      </c>
      <c r="O982" s="17">
        <f>'[1]TCE - ANEXO II - Preencher'!W991</f>
        <v>4834.93</v>
      </c>
      <c r="P982" s="18">
        <f>'[1]TCE - ANEXO II - Preencher'!X991</f>
        <v>3884.0599999999977</v>
      </c>
      <c r="Q982" s="21"/>
    </row>
    <row r="983" spans="1:17" x14ac:dyDescent="0.25">
      <c r="A983" s="8">
        <f>IFERROR(VLOOKUP(B983,'[1]DADOS (OCULTAR)'!$Q$3:$S$136,3,0),"")</f>
        <v>9039744000275</v>
      </c>
      <c r="B983" s="9" t="str">
        <f>'[1]TCE - ANEXO II - Preencher'!C992</f>
        <v>HOSPITAL MIGUEL ARRAES - CG. Nº 023/2022</v>
      </c>
      <c r="C983" s="10"/>
      <c r="D983" s="11" t="str">
        <f>'[1]TCE - ANEXO II - Preencher'!E992</f>
        <v>RAQUEL OLIVEIRA DE MORAIS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3222-05</v>
      </c>
      <c r="G983" s="14" t="str">
        <f>'[1]TCE - ANEXO II - Preencher'!I992</f>
        <v>12/2025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1518</v>
      </c>
      <c r="K983" s="15">
        <f>'[1]TCE - ANEXO II - Preencher'!P992</f>
        <v>45.22</v>
      </c>
      <c r="L983" s="15">
        <f>'[1]TCE - ANEXO II - Preencher'!Q992</f>
        <v>3512.38</v>
      </c>
      <c r="M983" s="15">
        <f>'[1]TCE - ANEXO II - Preencher'!R992</f>
        <v>2180.9699999999998</v>
      </c>
      <c r="N983" s="16">
        <f>'[1]TCE - ANEXO II - Preencher'!S992</f>
        <v>0</v>
      </c>
      <c r="O983" s="17">
        <f>'[1]TCE - ANEXO II - Preencher'!W992</f>
        <v>1930.57</v>
      </c>
      <c r="P983" s="18">
        <f>'[1]TCE - ANEXO II - Preencher'!X992</f>
        <v>5326</v>
      </c>
      <c r="Q983" s="21"/>
    </row>
    <row r="984" spans="1:17" x14ac:dyDescent="0.25">
      <c r="A984" s="8">
        <f>IFERROR(VLOOKUP(B984,'[1]DADOS (OCULTAR)'!$Q$3:$S$136,3,0),"")</f>
        <v>9039744000275</v>
      </c>
      <c r="B984" s="9" t="str">
        <f>'[1]TCE - ANEXO II - Preencher'!C993</f>
        <v>HOSPITAL MIGUEL ARRAES - CG. Nº 023/2022</v>
      </c>
      <c r="C984" s="10"/>
      <c r="D984" s="11" t="str">
        <f>'[1]TCE - ANEXO II - Preencher'!E993</f>
        <v>RASILMA DE MELO CABRAL SANTOS</v>
      </c>
      <c r="E984" s="12" t="str">
        <f>IF('[1]TCE - ANEXO II - Preencher'!G993="4 - Assistência Odontológica","2 - Outros Profissionais da saúde",'[1]TCE - ANEXO II - Preencher'!G993)</f>
        <v>3 - Administrativo</v>
      </c>
      <c r="F984" s="13" t="str">
        <f>'[1]TCE - ANEXO II - Preencher'!H993</f>
        <v>4110-10</v>
      </c>
      <c r="G984" s="14" t="str">
        <f>'[1]TCE - ANEXO II - Preencher'!I993</f>
        <v>12/2025</v>
      </c>
      <c r="H984" s="13" t="str">
        <f>'[1]TCE - ANEXO II - Preencher'!J993</f>
        <v>1 - Plantonista</v>
      </c>
      <c r="I984" s="13">
        <f>'[1]TCE - ANEXO II - Preencher'!K993</f>
        <v>44</v>
      </c>
      <c r="J984" s="15">
        <f>'[1]TCE - ANEXO II - Preencher'!L993</f>
        <v>1518</v>
      </c>
      <c r="K984" s="15">
        <f>'[1]TCE - ANEXO II - Preencher'!P993</f>
        <v>0</v>
      </c>
      <c r="L984" s="15">
        <f>'[1]TCE - ANEXO II - Preencher'!Q993</f>
        <v>1745.7</v>
      </c>
      <c r="M984" s="15">
        <f>'[1]TCE - ANEXO II - Preencher'!R993</f>
        <v>227.7</v>
      </c>
      <c r="N984" s="16">
        <f>'[1]TCE - ANEXO II - Preencher'!S993</f>
        <v>0</v>
      </c>
      <c r="O984" s="17">
        <f>'[1]TCE - ANEXO II - Preencher'!W993</f>
        <v>1353.06</v>
      </c>
      <c r="P984" s="18">
        <f>'[1]TCE - ANEXO II - Preencher'!X993</f>
        <v>2138.3399999999997</v>
      </c>
      <c r="Q984" s="21"/>
    </row>
    <row r="985" spans="1:17" x14ac:dyDescent="0.25">
      <c r="A985" s="8">
        <f>IFERROR(VLOOKUP(B985,'[1]DADOS (OCULTAR)'!$Q$3:$S$136,3,0),"")</f>
        <v>9039744000275</v>
      </c>
      <c r="B985" s="9" t="str">
        <f>'[1]TCE - ANEXO II - Preencher'!C994</f>
        <v>HOSPITAL MIGUEL ARRAES - CG. Nº 023/2022</v>
      </c>
      <c r="C985" s="10"/>
      <c r="D985" s="11" t="str">
        <f>'[1]TCE - ANEXO II - Preencher'!E994</f>
        <v>RAYANE STEPHANE MARINHO PEREIRA DE SOUZA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 t="str">
        <f>'[1]TCE - ANEXO II - Preencher'!H994</f>
        <v>3222-05</v>
      </c>
      <c r="G985" s="14" t="str">
        <f>'[1]TCE - ANEXO II - Preencher'!I994</f>
        <v>12/2025</v>
      </c>
      <c r="H985" s="13" t="str">
        <f>'[1]TCE - ANEXO II - Preencher'!J994</f>
        <v>1 - Plantonista</v>
      </c>
      <c r="I985" s="13">
        <f>'[1]TCE - ANEXO II - Preencher'!K994</f>
        <v>44</v>
      </c>
      <c r="J985" s="15">
        <f>'[1]TCE - ANEXO II - Preencher'!L994</f>
        <v>1518</v>
      </c>
      <c r="K985" s="15">
        <f>'[1]TCE - ANEXO II - Preencher'!P994</f>
        <v>45.22</v>
      </c>
      <c r="L985" s="15">
        <f>'[1]TCE - ANEXO II - Preencher'!Q994</f>
        <v>3623.19</v>
      </c>
      <c r="M985" s="15">
        <f>'[1]TCE - ANEXO II - Preencher'!R994</f>
        <v>1931.53</v>
      </c>
      <c r="N985" s="16">
        <f>'[1]TCE - ANEXO II - Preencher'!S994</f>
        <v>151.80000000000001</v>
      </c>
      <c r="O985" s="17">
        <f>'[1]TCE - ANEXO II - Preencher'!W994</f>
        <v>2205.21</v>
      </c>
      <c r="P985" s="18">
        <f>'[1]TCE - ANEXO II - Preencher'!X994</f>
        <v>5064.53</v>
      </c>
      <c r="Q985" s="21"/>
    </row>
    <row r="986" spans="1:17" x14ac:dyDescent="0.25">
      <c r="A986" s="8">
        <f>IFERROR(VLOOKUP(B986,'[1]DADOS (OCULTAR)'!$Q$3:$S$136,3,0),"")</f>
        <v>9039744000275</v>
      </c>
      <c r="B986" s="9" t="str">
        <f>'[1]TCE - ANEXO II - Preencher'!C995</f>
        <v>HOSPITAL MIGUEL ARRAES - CG. Nº 023/2022</v>
      </c>
      <c r="C986" s="10"/>
      <c r="D986" s="11" t="str">
        <f>'[1]TCE - ANEXO II - Preencher'!E995</f>
        <v>RAYANNE MENDES DE SIQUEIRA DE SOUZA</v>
      </c>
      <c r="E986" s="12" t="str">
        <f>IF('[1]TCE - ANEXO II - Preencher'!G995="4 - Assistência Odontológica","2 - Outros Profissionais da saúde",'[1]TCE - ANEXO II - Preencher'!G995)</f>
        <v>2 - Outros Profissionais da Saúde</v>
      </c>
      <c r="F986" s="13" t="str">
        <f>'[1]TCE - ANEXO II - Preencher'!H995</f>
        <v>2234-05</v>
      </c>
      <c r="G986" s="14" t="str">
        <f>'[1]TCE - ANEXO II - Preencher'!I995</f>
        <v>12/2025</v>
      </c>
      <c r="H986" s="13" t="str">
        <f>'[1]TCE - ANEXO II - Preencher'!J995</f>
        <v>1 - Plantonista</v>
      </c>
      <c r="I986" s="13">
        <f>'[1]TCE - ANEXO II - Preencher'!K995</f>
        <v>30</v>
      </c>
      <c r="J986" s="15">
        <f>'[1]TCE - ANEXO II - Preencher'!L995</f>
        <v>4230.2299999999996</v>
      </c>
      <c r="K986" s="15">
        <f>'[1]TCE - ANEXO II - Preencher'!P995</f>
        <v>0</v>
      </c>
      <c r="L986" s="15">
        <f>'[1]TCE - ANEXO II - Preencher'!Q995</f>
        <v>6447.52</v>
      </c>
      <c r="M986" s="15">
        <f>'[1]TCE - ANEXO II - Preencher'!R995</f>
        <v>2119.0700000000002</v>
      </c>
      <c r="N986" s="16">
        <f>'[1]TCE - ANEXO II - Preencher'!S995</f>
        <v>910.09</v>
      </c>
      <c r="O986" s="17">
        <f>'[1]TCE - ANEXO II - Preencher'!W995</f>
        <v>5315.95</v>
      </c>
      <c r="P986" s="18">
        <f>'[1]TCE - ANEXO II - Preencher'!X995</f>
        <v>8390.9599999999991</v>
      </c>
      <c r="Q986" s="21"/>
    </row>
    <row r="987" spans="1:17" x14ac:dyDescent="0.25">
      <c r="A987" s="8">
        <f>IFERROR(VLOOKUP(B987,'[1]DADOS (OCULTAR)'!$Q$3:$S$136,3,0),"")</f>
        <v>9039744000275</v>
      </c>
      <c r="B987" s="9" t="str">
        <f>'[1]TCE - ANEXO II - Preencher'!C996</f>
        <v>HOSPITAL MIGUEL ARRAES - CG. Nº 023/2022</v>
      </c>
      <c r="C987" s="10"/>
      <c r="D987" s="11" t="str">
        <f>'[1]TCE - ANEXO II - Preencher'!E996</f>
        <v>RAYSSA FELIX DA SILVA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 t="str">
        <f>'[1]TCE - ANEXO II - Preencher'!H996</f>
        <v>3222-05</v>
      </c>
      <c r="G987" s="14" t="str">
        <f>'[1]TCE - ANEXO II - Preencher'!I996</f>
        <v>12/2025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0</v>
      </c>
      <c r="K987" s="15">
        <f>'[1]TCE - ANEXO II - Preencher'!P996</f>
        <v>45.22</v>
      </c>
      <c r="L987" s="15">
        <f>'[1]TCE - ANEXO II - Preencher'!Q996</f>
        <v>3852.88</v>
      </c>
      <c r="M987" s="15">
        <f>'[1]TCE - ANEXO II - Preencher'!R996</f>
        <v>4923.03</v>
      </c>
      <c r="N987" s="16">
        <f>'[1]TCE - ANEXO II - Preencher'!S996</f>
        <v>0</v>
      </c>
      <c r="O987" s="17">
        <f>'[1]TCE - ANEXO II - Preencher'!W996</f>
        <v>1886.84</v>
      </c>
      <c r="P987" s="18">
        <f>'[1]TCE - ANEXO II - Preencher'!X996</f>
        <v>6934.2899999999991</v>
      </c>
      <c r="Q987" s="21"/>
    </row>
    <row r="988" spans="1:17" x14ac:dyDescent="0.25">
      <c r="A988" s="8">
        <f>IFERROR(VLOOKUP(B988,'[1]DADOS (OCULTAR)'!$Q$3:$S$136,3,0),"")</f>
        <v>9039744000275</v>
      </c>
      <c r="B988" s="9" t="str">
        <f>'[1]TCE - ANEXO II - Preencher'!C997</f>
        <v>HOSPITAL MIGUEL ARRAES - CG. Nº 023/2022</v>
      </c>
      <c r="C988" s="10"/>
      <c r="D988" s="11" t="str">
        <f>'[1]TCE - ANEXO II - Preencher'!E997</f>
        <v>RAYZA MIRELLY SILVA DUTRA DE AMORIM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5211-30</v>
      </c>
      <c r="G988" s="14" t="str">
        <f>'[1]TCE - ANEXO II - Preencher'!I997</f>
        <v>12/2025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1673.6</v>
      </c>
      <c r="K988" s="15">
        <f>'[1]TCE - ANEXO II - Preencher'!P997</f>
        <v>0</v>
      </c>
      <c r="L988" s="15">
        <f>'[1]TCE - ANEXO II - Preencher'!Q997</f>
        <v>2133.37</v>
      </c>
      <c r="M988" s="15">
        <f>'[1]TCE - ANEXO II - Preencher'!R997</f>
        <v>1028.01</v>
      </c>
      <c r="N988" s="16">
        <f>'[1]TCE - ANEXO II - Preencher'!S997</f>
        <v>0</v>
      </c>
      <c r="O988" s="17">
        <f>'[1]TCE - ANEXO II - Preencher'!W997</f>
        <v>1655.12</v>
      </c>
      <c r="P988" s="18">
        <f>'[1]TCE - ANEXO II - Preencher'!X997</f>
        <v>3179.8599999999997</v>
      </c>
      <c r="Q988" s="21"/>
    </row>
    <row r="989" spans="1:17" x14ac:dyDescent="0.25">
      <c r="A989" s="8">
        <f>IFERROR(VLOOKUP(B989,'[1]DADOS (OCULTAR)'!$Q$3:$S$136,3,0),"")</f>
        <v>9039744000275</v>
      </c>
      <c r="B989" s="9" t="str">
        <f>'[1]TCE - ANEXO II - Preencher'!C998</f>
        <v>HOSPITAL MIGUEL ARRAES - CG. Nº 023/2022</v>
      </c>
      <c r="C989" s="10"/>
      <c r="D989" s="11" t="str">
        <f>'[1]TCE - ANEXO II - Preencher'!E998</f>
        <v>REBECA MARIA DE ALMEIDA LUNA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 t="str">
        <f>'[1]TCE - ANEXO II - Preencher'!H998</f>
        <v>2516-05</v>
      </c>
      <c r="G989" s="14" t="str">
        <f>'[1]TCE - ANEXO II - Preencher'!I998</f>
        <v>12/2025</v>
      </c>
      <c r="H989" s="13" t="str">
        <f>'[1]TCE - ANEXO II - Preencher'!J998</f>
        <v>1 - Plantonista</v>
      </c>
      <c r="I989" s="13">
        <f>'[1]TCE - ANEXO II - Preencher'!K998</f>
        <v>30</v>
      </c>
      <c r="J989" s="15">
        <f>'[1]TCE - ANEXO II - Preencher'!L998</f>
        <v>2477.4299999999998</v>
      </c>
      <c r="K989" s="15">
        <f>'[1]TCE - ANEXO II - Preencher'!P998</f>
        <v>0</v>
      </c>
      <c r="L989" s="15">
        <f>'[1]TCE - ANEXO II - Preencher'!Q998</f>
        <v>3271.4</v>
      </c>
      <c r="M989" s="15">
        <f>'[1]TCE - ANEXO II - Preencher'!R998</f>
        <v>303.60000000000002</v>
      </c>
      <c r="N989" s="16">
        <f>'[1]TCE - ANEXO II - Preencher'!S998</f>
        <v>534.95000000000005</v>
      </c>
      <c r="O989" s="17">
        <f>'[1]TCE - ANEXO II - Preencher'!W998</f>
        <v>1982.12</v>
      </c>
      <c r="P989" s="18">
        <f>'[1]TCE - ANEXO II - Preencher'!X998</f>
        <v>4605.26</v>
      </c>
      <c r="Q989" s="21"/>
    </row>
    <row r="990" spans="1:17" x14ac:dyDescent="0.25">
      <c r="A990" s="8">
        <f>IFERROR(VLOOKUP(B990,'[1]DADOS (OCULTAR)'!$Q$3:$S$136,3,0),"")</f>
        <v>9039744000275</v>
      </c>
      <c r="B990" s="9" t="str">
        <f>'[1]TCE - ANEXO II - Preencher'!C999</f>
        <v>HOSPITAL MIGUEL ARRAES - CG. Nº 023/2022</v>
      </c>
      <c r="C990" s="10"/>
      <c r="D990" s="11" t="str">
        <f>'[1]TCE - ANEXO II - Preencher'!E999</f>
        <v>REBECAH VITORIA ANGELO XAVIER DA SILVA</v>
      </c>
      <c r="E990" s="12" t="str">
        <f>IF('[1]TCE - ANEXO II - Preencher'!G999="4 - Assistência Odontológica","2 - Outros Profissionais da saúde",'[1]TCE - ANEXO II - Preencher'!G999)</f>
        <v>3 - Administrativo</v>
      </c>
      <c r="F990" s="13" t="str">
        <f>'[1]TCE - ANEXO II - Preencher'!H999</f>
        <v>4110-10</v>
      </c>
      <c r="G990" s="14" t="str">
        <f>'[1]TCE - ANEXO II - Preencher'!I999</f>
        <v>12/2025</v>
      </c>
      <c r="H990" s="13" t="str">
        <f>'[1]TCE - ANEXO II - Preencher'!J999</f>
        <v>2 - Diarista</v>
      </c>
      <c r="I990" s="13">
        <f>'[1]TCE - ANEXO II - Preencher'!K999</f>
        <v>44</v>
      </c>
      <c r="J990" s="15">
        <f>'[1]TCE - ANEXO II - Preencher'!L999</f>
        <v>1518</v>
      </c>
      <c r="K990" s="15">
        <f>'[1]TCE - ANEXO II - Preencher'!P999</f>
        <v>0</v>
      </c>
      <c r="L990" s="15">
        <f>'[1]TCE - ANEXO II - Preencher'!Q999</f>
        <v>1518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1355.96</v>
      </c>
      <c r="P990" s="18">
        <f>'[1]TCE - ANEXO II - Preencher'!X999</f>
        <v>1680.04</v>
      </c>
      <c r="Q990" s="21"/>
    </row>
    <row r="991" spans="1:17" x14ac:dyDescent="0.25">
      <c r="A991" s="8">
        <f>IFERROR(VLOOKUP(B991,'[1]DADOS (OCULTAR)'!$Q$3:$S$136,3,0),"")</f>
        <v>9039744000275</v>
      </c>
      <c r="B991" s="9" t="str">
        <f>'[1]TCE - ANEXO II - Preencher'!C1000</f>
        <v>HOSPITAL MIGUEL ARRAES - CG. Nº 023/2022</v>
      </c>
      <c r="C991" s="10"/>
      <c r="D991" s="11" t="str">
        <f>'[1]TCE - ANEXO II - Preencher'!E1000</f>
        <v>REBEKA MAYRA SANTOS DUARTE DA SILVA DO MONTE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3222-05</v>
      </c>
      <c r="G991" s="14" t="str">
        <f>'[1]TCE - ANEXO II - Preencher'!I1000</f>
        <v>12/2025</v>
      </c>
      <c r="H991" s="13" t="str">
        <f>'[1]TCE - ANEXO II - Preencher'!J1000</f>
        <v>1 - Plantonista</v>
      </c>
      <c r="I991" s="13">
        <f>'[1]TCE - ANEXO II - Preencher'!K1000</f>
        <v>44</v>
      </c>
      <c r="J991" s="15">
        <f>'[1]TCE - ANEXO II - Preencher'!L1000</f>
        <v>1416.8</v>
      </c>
      <c r="K991" s="15">
        <f>'[1]TCE - ANEXO II - Preencher'!P1000</f>
        <v>45.22</v>
      </c>
      <c r="L991" s="15">
        <f>'[1]TCE - ANEXO II - Preencher'!Q1000</f>
        <v>3190.03</v>
      </c>
      <c r="M991" s="15">
        <f>'[1]TCE - ANEXO II - Preencher'!R1000</f>
        <v>2032.73</v>
      </c>
      <c r="N991" s="16">
        <f>'[1]TCE - ANEXO II - Preencher'!S1000</f>
        <v>151.80000000000001</v>
      </c>
      <c r="O991" s="17">
        <f>'[1]TCE - ANEXO II - Preencher'!W1000</f>
        <v>1692.28</v>
      </c>
      <c r="P991" s="18">
        <f>'[1]TCE - ANEXO II - Preencher'!X1000</f>
        <v>5144.3000000000011</v>
      </c>
      <c r="Q991" s="21"/>
    </row>
    <row r="992" spans="1:17" x14ac:dyDescent="0.25">
      <c r="A992" s="8">
        <f>IFERROR(VLOOKUP(B992,'[1]DADOS (OCULTAR)'!$Q$3:$S$136,3,0),"")</f>
        <v>9039744000275</v>
      </c>
      <c r="B992" s="9" t="str">
        <f>'[1]TCE - ANEXO II - Preencher'!C1001</f>
        <v>HOSPITAL MIGUEL ARRAES - CG. Nº 023/2022</v>
      </c>
      <c r="C992" s="10"/>
      <c r="D992" s="11" t="str">
        <f>'[1]TCE - ANEXO II - Preencher'!E1001</f>
        <v>REBEKA TORRES DE OLIVEIRA SILVA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 t="str">
        <f>'[1]TCE - ANEXO II - Preencher'!H1001</f>
        <v>2235-05</v>
      </c>
      <c r="G992" s="14" t="str">
        <f>'[1]TCE - ANEXO II - Preencher'!I1001</f>
        <v>12/2025</v>
      </c>
      <c r="H992" s="13" t="str">
        <f>'[1]TCE - ANEXO II - Preencher'!J1001</f>
        <v>1 - Plantonista</v>
      </c>
      <c r="I992" s="13">
        <f>'[1]TCE - ANEXO II - Preencher'!K1001</f>
        <v>40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536.61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294.98</v>
      </c>
      <c r="P992" s="18">
        <f>'[1]TCE - ANEXO II - Preencher'!X1001</f>
        <v>241.63</v>
      </c>
      <c r="Q992" s="21"/>
    </row>
    <row r="993" spans="1:17" x14ac:dyDescent="0.25">
      <c r="A993" s="8">
        <f>IFERROR(VLOOKUP(B993,'[1]DADOS (OCULTAR)'!$Q$3:$S$136,3,0),"")</f>
        <v>9039744000275</v>
      </c>
      <c r="B993" s="9" t="str">
        <f>'[1]TCE - ANEXO II - Preencher'!C1002</f>
        <v>HOSPITAL MIGUEL ARRAES - CG. Nº 023/2022</v>
      </c>
      <c r="C993" s="10"/>
      <c r="D993" s="11" t="str">
        <f>'[1]TCE - ANEXO II - Preencher'!E1002</f>
        <v>REGINA CELI MOURA DE MORAIS</v>
      </c>
      <c r="E993" s="12" t="str">
        <f>IF('[1]TCE - ANEXO II - Preencher'!G1002="4 - Assistência Odontológica","2 - Outros Profissionais da saúde",'[1]TCE - ANEXO II - Preencher'!G1002)</f>
        <v>2 - Outros Profissionais da Saúde</v>
      </c>
      <c r="F993" s="13" t="str">
        <f>'[1]TCE - ANEXO II - Preencher'!H1002</f>
        <v>3222-05</v>
      </c>
      <c r="G993" s="14" t="str">
        <f>'[1]TCE - ANEXO II - Preencher'!I1002</f>
        <v>12/2025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50</v>
      </c>
      <c r="N993" s="16">
        <f>'[1]TCE - ANEXO II - Preencher'!S1002</f>
        <v>0</v>
      </c>
      <c r="O993" s="17">
        <f>'[1]TCE - ANEXO II - Preencher'!W1002</f>
        <v>50</v>
      </c>
      <c r="P993" s="18">
        <f>'[1]TCE - ANEXO II - Preencher'!X1002</f>
        <v>0</v>
      </c>
      <c r="Q993" s="21"/>
    </row>
    <row r="994" spans="1:17" x14ac:dyDescent="0.25">
      <c r="A994" s="8">
        <f>IFERROR(VLOOKUP(B994,'[1]DADOS (OCULTAR)'!$Q$3:$S$136,3,0),"")</f>
        <v>9039744000275</v>
      </c>
      <c r="B994" s="9" t="str">
        <f>'[1]TCE - ANEXO II - Preencher'!C1003</f>
        <v>HOSPITAL MIGUEL ARRAES - CG. Nº 023/2022</v>
      </c>
      <c r="C994" s="10"/>
      <c r="D994" s="11" t="str">
        <f>'[1]TCE - ANEXO II - Preencher'!E1003</f>
        <v>REGINA GOMES DA SILVA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 t="str">
        <f>'[1]TCE - ANEXO II - Preencher'!H1003</f>
        <v>5211-30</v>
      </c>
      <c r="G994" s="14" t="str">
        <f>'[1]TCE - ANEXO II - Preencher'!I1003</f>
        <v>12/2025</v>
      </c>
      <c r="H994" s="13" t="str">
        <f>'[1]TCE - ANEXO II - Preencher'!J1003</f>
        <v>1 - Plantonista</v>
      </c>
      <c r="I994" s="13">
        <f>'[1]TCE - ANEXO II - Preencher'!K1003</f>
        <v>44</v>
      </c>
      <c r="J994" s="15">
        <f>'[1]TCE - ANEXO II - Preencher'!L1003</f>
        <v>1673.6</v>
      </c>
      <c r="K994" s="15">
        <f>'[1]TCE - ANEXO II - Preencher'!P1003</f>
        <v>0</v>
      </c>
      <c r="L994" s="15">
        <f>'[1]TCE - ANEXO II - Preencher'!Q1003</f>
        <v>2347.7800000000002</v>
      </c>
      <c r="M994" s="15">
        <f>'[1]TCE - ANEXO II - Preencher'!R1003</f>
        <v>705.77</v>
      </c>
      <c r="N994" s="16">
        <f>'[1]TCE - ANEXO II - Preencher'!S1003</f>
        <v>0</v>
      </c>
      <c r="O994" s="17">
        <f>'[1]TCE - ANEXO II - Preencher'!W1003</f>
        <v>1841.33</v>
      </c>
      <c r="P994" s="18">
        <f>'[1]TCE - ANEXO II - Preencher'!X1003</f>
        <v>2885.8199999999997</v>
      </c>
      <c r="Q994" s="21"/>
    </row>
    <row r="995" spans="1:17" x14ac:dyDescent="0.25">
      <c r="A995" s="8">
        <f>IFERROR(VLOOKUP(B995,'[1]DADOS (OCULTAR)'!$Q$3:$S$136,3,0),"")</f>
        <v>9039744000275</v>
      </c>
      <c r="B995" s="9" t="str">
        <f>'[1]TCE - ANEXO II - Preencher'!C1004</f>
        <v>HOSPITAL MIGUEL ARRAES - CG. Nº 023/2022</v>
      </c>
      <c r="C995" s="10"/>
      <c r="D995" s="11" t="str">
        <f>'[1]TCE - ANEXO II - Preencher'!E1004</f>
        <v>REGINA MARIA DUARTE</v>
      </c>
      <c r="E995" s="12" t="str">
        <f>IF('[1]TCE - ANEXO II - Preencher'!G1004="4 - Assistência Odontológica","2 - Outros Profissionais da saúde",'[1]TCE - ANEXO II - Preencher'!G1004)</f>
        <v>2 - Outros Profissionais da Saúde</v>
      </c>
      <c r="F995" s="13" t="str">
        <f>'[1]TCE - ANEXO II - Preencher'!H1004</f>
        <v>2235-05</v>
      </c>
      <c r="G995" s="14" t="str">
        <f>'[1]TCE - ANEXO II - Preencher'!I1004</f>
        <v>12/2025</v>
      </c>
      <c r="H995" s="13" t="str">
        <f>'[1]TCE - ANEXO II - Preencher'!J1004</f>
        <v>1 - Plantonista</v>
      </c>
      <c r="I995" s="13">
        <f>'[1]TCE - ANEXO II - Preencher'!K1004</f>
        <v>40</v>
      </c>
      <c r="J995" s="15">
        <f>'[1]TCE - ANEXO II - Preencher'!L1004</f>
        <v>1797.06</v>
      </c>
      <c r="K995" s="15">
        <f>'[1]TCE - ANEXO II - Preencher'!P1004</f>
        <v>61.54</v>
      </c>
      <c r="L995" s="15">
        <f>'[1]TCE - ANEXO II - Preencher'!Q1004</f>
        <v>3226.95</v>
      </c>
      <c r="M995" s="15">
        <f>'[1]TCE - ANEXO II - Preencher'!R1004</f>
        <v>2846.4</v>
      </c>
      <c r="N995" s="16">
        <f>'[1]TCE - ANEXO II - Preencher'!S1004</f>
        <v>724.13</v>
      </c>
      <c r="O995" s="17">
        <f>'[1]TCE - ANEXO II - Preencher'!W1004</f>
        <v>1588.32</v>
      </c>
      <c r="P995" s="18">
        <f>'[1]TCE - ANEXO II - Preencher'!X1004</f>
        <v>7067.7599999999984</v>
      </c>
      <c r="Q995" s="21"/>
    </row>
    <row r="996" spans="1:17" x14ac:dyDescent="0.25">
      <c r="A996" s="8">
        <f>IFERROR(VLOOKUP(B996,'[1]DADOS (OCULTAR)'!$Q$3:$S$136,3,0),"")</f>
        <v>9039744000275</v>
      </c>
      <c r="B996" s="9" t="str">
        <f>'[1]TCE - ANEXO II - Preencher'!C1005</f>
        <v>HOSPITAL MIGUEL ARRAES - CG. Nº 023/2022</v>
      </c>
      <c r="C996" s="10"/>
      <c r="D996" s="11" t="str">
        <f>'[1]TCE - ANEXO II - Preencher'!E1005</f>
        <v>REIZA CARLA DE ANDRADE VERCOZA</v>
      </c>
      <c r="E996" s="12" t="str">
        <f>IF('[1]TCE - ANEXO II - Preencher'!G1005="4 - Assistência Odontológica","2 - Outros Profissionais da saúde",'[1]TCE - ANEXO II - Preencher'!G1005)</f>
        <v>2 - Outros Profissionais da Saúde</v>
      </c>
      <c r="F996" s="13" t="str">
        <f>'[1]TCE - ANEXO II - Preencher'!H1005</f>
        <v>2234-05</v>
      </c>
      <c r="G996" s="14" t="str">
        <f>'[1]TCE - ANEXO II - Preencher'!I1005</f>
        <v>12/2025</v>
      </c>
      <c r="H996" s="13" t="str">
        <f>'[1]TCE - ANEXO II - Preencher'!J1005</f>
        <v>1 - Plantonista</v>
      </c>
      <c r="I996" s="13">
        <f>'[1]TCE - ANEXO II - Preencher'!K1005</f>
        <v>30</v>
      </c>
      <c r="J996" s="15">
        <f>'[1]TCE - ANEXO II - Preencher'!L1005</f>
        <v>3712.6</v>
      </c>
      <c r="K996" s="15">
        <f>'[1]TCE - ANEXO II - Preencher'!P1005</f>
        <v>0</v>
      </c>
      <c r="L996" s="15">
        <f>'[1]TCE - ANEXO II - Preencher'!Q1005</f>
        <v>4092.82</v>
      </c>
      <c r="M996" s="15">
        <f>'[1]TCE - ANEXO II - Preencher'!R1005</f>
        <v>371.26</v>
      </c>
      <c r="N996" s="16">
        <f>'[1]TCE - ANEXO II - Preencher'!S1005</f>
        <v>0</v>
      </c>
      <c r="O996" s="17">
        <f>'[1]TCE - ANEXO II - Preencher'!W1005</f>
        <v>3013.15</v>
      </c>
      <c r="P996" s="18">
        <f>'[1]TCE - ANEXO II - Preencher'!X1005</f>
        <v>5163.5300000000007</v>
      </c>
      <c r="Q996" s="21"/>
    </row>
    <row r="997" spans="1:17" x14ac:dyDescent="0.25">
      <c r="A997" s="8">
        <f>IFERROR(VLOOKUP(B997,'[1]DADOS (OCULTAR)'!$Q$3:$S$136,3,0),"")</f>
        <v>9039744000275</v>
      </c>
      <c r="B997" s="9" t="str">
        <f>'[1]TCE - ANEXO II - Preencher'!C1006</f>
        <v>HOSPITAL MIGUEL ARRAES - CG. Nº 023/2022</v>
      </c>
      <c r="C997" s="10"/>
      <c r="D997" s="11" t="str">
        <f>'[1]TCE - ANEXO II - Preencher'!E1006</f>
        <v>REJANE DE SOUZA BRAGA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 t="str">
        <f>'[1]TCE - ANEXO II - Preencher'!H1006</f>
        <v>3222-05</v>
      </c>
      <c r="G997" s="14" t="str">
        <f>'[1]TCE - ANEXO II - Preencher'!I1006</f>
        <v>12/2025</v>
      </c>
      <c r="H997" s="13" t="str">
        <f>'[1]TCE - ANEXO II - Preencher'!J1006</f>
        <v>1 - Plantonista</v>
      </c>
      <c r="I997" s="13">
        <f>'[1]TCE - ANEXO II - Preencher'!K1006</f>
        <v>44</v>
      </c>
      <c r="J997" s="15">
        <f>'[1]TCE - ANEXO II - Preencher'!L1006</f>
        <v>0</v>
      </c>
      <c r="K997" s="15">
        <f>'[1]TCE - ANEXO II - Preencher'!P1006</f>
        <v>2841.53</v>
      </c>
      <c r="L997" s="15">
        <f>'[1]TCE - ANEXO II - Preencher'!Q1006</f>
        <v>3776.73</v>
      </c>
      <c r="M997" s="15">
        <f>'[1]TCE - ANEXO II - Preencher'!R1006</f>
        <v>2278.3000000000002</v>
      </c>
      <c r="N997" s="16">
        <f>'[1]TCE - ANEXO II - Preencher'!S1006</f>
        <v>303.60000000000002</v>
      </c>
      <c r="O997" s="17">
        <f>'[1]TCE - ANEXO II - Preencher'!W1006</f>
        <v>5059.3999999999996</v>
      </c>
      <c r="P997" s="18">
        <f>'[1]TCE - ANEXO II - Preencher'!X1006</f>
        <v>4140.760000000002</v>
      </c>
      <c r="Q997" s="21"/>
    </row>
    <row r="998" spans="1:17" x14ac:dyDescent="0.25">
      <c r="A998" s="8">
        <f>IFERROR(VLOOKUP(B998,'[1]DADOS (OCULTAR)'!$Q$3:$S$136,3,0),"")</f>
        <v>9039744000275</v>
      </c>
      <c r="B998" s="9" t="str">
        <f>'[1]TCE - ANEXO II - Preencher'!C1007</f>
        <v>HOSPITAL MIGUEL ARRAES - CG. Nº 023/2022</v>
      </c>
      <c r="C998" s="10"/>
      <c r="D998" s="11" t="str">
        <f>'[1]TCE - ANEXO II - Preencher'!E1007</f>
        <v>RELYDA KEZIA DO NASCIMENTO SOARES</v>
      </c>
      <c r="E998" s="12" t="str">
        <f>IF('[1]TCE - ANEXO II - Preencher'!G1007="4 - Assistência Odontológica","2 - Outros Profissionais da saúde",'[1]TCE - ANEXO II - Preencher'!G1007)</f>
        <v>2 - Outros Profissionais da Saúde</v>
      </c>
      <c r="F998" s="13" t="str">
        <f>'[1]TCE - ANEXO II - Preencher'!H1007</f>
        <v>3241-15</v>
      </c>
      <c r="G998" s="14" t="str">
        <f>'[1]TCE - ANEXO II - Preencher'!I1007</f>
        <v>12/2025</v>
      </c>
      <c r="H998" s="13" t="str">
        <f>'[1]TCE - ANEXO II - Preencher'!J1007</f>
        <v>1 - Plantonista</v>
      </c>
      <c r="I998" s="13">
        <f>'[1]TCE - ANEXO II - Preencher'!K1007</f>
        <v>24</v>
      </c>
      <c r="J998" s="15">
        <f>'[1]TCE - ANEXO II - Preencher'!L1007</f>
        <v>2732.26</v>
      </c>
      <c r="K998" s="15">
        <f>'[1]TCE - ANEXO II - Preencher'!P1007</f>
        <v>0</v>
      </c>
      <c r="L998" s="15">
        <f>'[1]TCE - ANEXO II - Preencher'!Q1007</f>
        <v>4973.28</v>
      </c>
      <c r="M998" s="15">
        <f>'[1]TCE - ANEXO II - Preencher'!R1007</f>
        <v>2490.91</v>
      </c>
      <c r="N998" s="16">
        <f>'[1]TCE - ANEXO II - Preencher'!S1007</f>
        <v>0</v>
      </c>
      <c r="O998" s="17">
        <f>'[1]TCE - ANEXO II - Preencher'!W1007</f>
        <v>3595.65</v>
      </c>
      <c r="P998" s="18">
        <f>'[1]TCE - ANEXO II - Preencher'!X1007</f>
        <v>6600.8000000000011</v>
      </c>
      <c r="Q998" s="21"/>
    </row>
    <row r="999" spans="1:17" x14ac:dyDescent="0.25">
      <c r="A999" s="8">
        <f>IFERROR(VLOOKUP(B999,'[1]DADOS (OCULTAR)'!$Q$3:$S$136,3,0),"")</f>
        <v>9039744000275</v>
      </c>
      <c r="B999" s="9" t="str">
        <f>'[1]TCE - ANEXO II - Preencher'!C1008</f>
        <v>HOSPITAL MIGUEL ARRAES - CG. Nº 023/2022</v>
      </c>
      <c r="C999" s="10"/>
      <c r="D999" s="11" t="str">
        <f>'[1]TCE - ANEXO II - Preencher'!E1008</f>
        <v>RENAN LEITTE LIMA</v>
      </c>
      <c r="E999" s="12" t="str">
        <f>IF('[1]TCE - ANEXO II - Preencher'!G1008="4 - Assistência Odontológica","2 - Outros Profissionais da saúde",'[1]TCE - ANEXO II - Preencher'!G1008)</f>
        <v>2 - Outros Profissionais da Saúde</v>
      </c>
      <c r="F999" s="13" t="str">
        <f>'[1]TCE - ANEXO II - Preencher'!H1008</f>
        <v>5152-05</v>
      </c>
      <c r="G999" s="14" t="str">
        <f>'[1]TCE - ANEXO II - Preencher'!I1008</f>
        <v>12/2025</v>
      </c>
      <c r="H999" s="13" t="str">
        <f>'[1]TCE - ANEXO II - Preencher'!J1008</f>
        <v>2 - Diarista</v>
      </c>
      <c r="I999" s="13">
        <f>'[1]TCE - ANEXO II - Preencher'!K1008</f>
        <v>44</v>
      </c>
      <c r="J999" s="15">
        <f>'[1]TCE - ANEXO II - Preencher'!L1008</f>
        <v>1555.44</v>
      </c>
      <c r="K999" s="15">
        <f>'[1]TCE - ANEXO II - Preencher'!P1008</f>
        <v>0</v>
      </c>
      <c r="L999" s="15">
        <f>'[1]TCE - ANEXO II - Preencher'!Q1008</f>
        <v>1988.26</v>
      </c>
      <c r="M999" s="15">
        <f>'[1]TCE - ANEXO II - Preencher'!R1008</f>
        <v>303.60000000000002</v>
      </c>
      <c r="N999" s="16">
        <f>'[1]TCE - ANEXO II - Preencher'!S1008</f>
        <v>0</v>
      </c>
      <c r="O999" s="17">
        <f>'[1]TCE - ANEXO II - Preencher'!W1008</f>
        <v>1261.3399999999999</v>
      </c>
      <c r="P999" s="18">
        <f>'[1]TCE - ANEXO II - Preencher'!X1008</f>
        <v>2585.96</v>
      </c>
      <c r="Q999" s="21"/>
    </row>
    <row r="1000" spans="1:17" x14ac:dyDescent="0.25">
      <c r="A1000" s="8">
        <f>IFERROR(VLOOKUP(B1000,'[1]DADOS (OCULTAR)'!$Q$3:$S$136,3,0),"")</f>
        <v>9039744000275</v>
      </c>
      <c r="B1000" s="9" t="str">
        <f>'[1]TCE - ANEXO II - Preencher'!C1009</f>
        <v>HOSPITAL MIGUEL ARRAES - CG. Nº 023/2022</v>
      </c>
      <c r="C1000" s="10"/>
      <c r="D1000" s="11" t="str">
        <f>'[1]TCE - ANEXO II - Preencher'!E1009</f>
        <v>RENATA ALBUQUERQUE DA SILVA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 t="str">
        <f>'[1]TCE - ANEXO II - Preencher'!H1009</f>
        <v>2235-05</v>
      </c>
      <c r="G1000" s="14" t="str">
        <f>'[1]TCE - ANEXO II - Preencher'!I1009</f>
        <v>12/2025</v>
      </c>
      <c r="H1000" s="13" t="str">
        <f>'[1]TCE - ANEXO II - Preencher'!J1009</f>
        <v>1 - Plantonista</v>
      </c>
      <c r="I1000" s="13">
        <f>'[1]TCE - ANEXO II - Preencher'!K1009</f>
        <v>40</v>
      </c>
      <c r="J1000" s="15">
        <f>'[1]TCE - ANEXO II - Preencher'!L1009</f>
        <v>2394.11</v>
      </c>
      <c r="K1000" s="15">
        <f>'[1]TCE - ANEXO II - Preencher'!P1009</f>
        <v>38.97</v>
      </c>
      <c r="L1000" s="15">
        <f>'[1]TCE - ANEXO II - Preencher'!Q1009</f>
        <v>6409.42</v>
      </c>
      <c r="M1000" s="15">
        <f>'[1]TCE - ANEXO II - Preencher'!R1009</f>
        <v>3634.99</v>
      </c>
      <c r="N1000" s="16">
        <f>'[1]TCE - ANEXO II - Preencher'!S1009</f>
        <v>549.97</v>
      </c>
      <c r="O1000" s="17">
        <f>'[1]TCE - ANEXO II - Preencher'!W1009</f>
        <v>3668.03</v>
      </c>
      <c r="P1000" s="18">
        <f>'[1]TCE - ANEXO II - Preencher'!X1009</f>
        <v>9359.4299999999985</v>
      </c>
      <c r="Q1000" s="21"/>
    </row>
    <row r="1001" spans="1:17" x14ac:dyDescent="0.25">
      <c r="A1001" s="8">
        <f>IFERROR(VLOOKUP(B1001,'[1]DADOS (OCULTAR)'!$Q$3:$S$136,3,0),"")</f>
        <v>9039744000275</v>
      </c>
      <c r="B1001" s="9" t="str">
        <f>'[1]TCE - ANEXO II - Preencher'!C1010</f>
        <v>HOSPITAL MIGUEL ARRAES - CG. Nº 023/2022</v>
      </c>
      <c r="C1001" s="10"/>
      <c r="D1001" s="11" t="str">
        <f>'[1]TCE - ANEXO II - Preencher'!E1010</f>
        <v>RENATA ASSUNCAO MARTINS DE OLIVEIRA</v>
      </c>
      <c r="E1001" s="12" t="str">
        <f>IF('[1]TCE - ANEXO II - Preencher'!G1010="4 - Assistência Odontológica","2 - Outros Profissionais da saúde",'[1]TCE - ANEXO II - Preencher'!G1010)</f>
        <v>2 - Outros Profissionais da Saúde</v>
      </c>
      <c r="F1001" s="13" t="str">
        <f>'[1]TCE - ANEXO II - Preencher'!H1010</f>
        <v>2235-05</v>
      </c>
      <c r="G1001" s="14" t="str">
        <f>'[1]TCE - ANEXO II - Preencher'!I1010</f>
        <v>12/2025</v>
      </c>
      <c r="H1001" s="13" t="str">
        <f>'[1]TCE - ANEXO II - Preencher'!J1010</f>
        <v>2 - Diarista</v>
      </c>
      <c r="I1001" s="13">
        <f>'[1]TCE - ANEXO II - Preencher'!K1010</f>
        <v>40</v>
      </c>
      <c r="J1001" s="15">
        <f>'[1]TCE - ANEXO II - Preencher'!L1010</f>
        <v>1197.06</v>
      </c>
      <c r="K1001" s="15">
        <f>'[1]TCE - ANEXO II - Preencher'!P1010</f>
        <v>38.32</v>
      </c>
      <c r="L1001" s="15">
        <f>'[1]TCE - ANEXO II - Preencher'!Q1010</f>
        <v>4676.5200000000004</v>
      </c>
      <c r="M1001" s="15">
        <f>'[1]TCE - ANEXO II - Preencher'!R1010</f>
        <v>1847.42</v>
      </c>
      <c r="N1001" s="16">
        <f>'[1]TCE - ANEXO II - Preencher'!S1010</f>
        <v>340.83</v>
      </c>
      <c r="O1001" s="17">
        <f>'[1]TCE - ANEXO II - Preencher'!W1010</f>
        <v>2875.7</v>
      </c>
      <c r="P1001" s="18">
        <f>'[1]TCE - ANEXO II - Preencher'!X1010</f>
        <v>5224.4500000000007</v>
      </c>
      <c r="Q1001" s="21"/>
    </row>
    <row r="1002" spans="1:17" x14ac:dyDescent="0.25">
      <c r="A1002" s="8">
        <f>IFERROR(VLOOKUP(B1002,'[1]DADOS (OCULTAR)'!$Q$3:$S$136,3,0),"")</f>
        <v>9039744000275</v>
      </c>
      <c r="B1002" s="9" t="str">
        <f>'[1]TCE - ANEXO II - Preencher'!C1011</f>
        <v>HOSPITAL MIGUEL ARRAES - CG. Nº 023/2022</v>
      </c>
      <c r="C1002" s="10"/>
      <c r="D1002" s="11" t="str">
        <f>'[1]TCE - ANEXO II - Preencher'!E1011</f>
        <v>RENATA BELMIRO DA SILVA NEVES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 t="str">
        <f>'[1]TCE - ANEXO II - Preencher'!H1011</f>
        <v>5152-15</v>
      </c>
      <c r="G1002" s="14" t="str">
        <f>'[1]TCE - ANEXO II - Preencher'!I1011</f>
        <v>12/2025</v>
      </c>
      <c r="H1002" s="13" t="str">
        <f>'[1]TCE - ANEXO II - Preencher'!J1011</f>
        <v>1 - Plantonista</v>
      </c>
      <c r="I1002" s="13">
        <f>'[1]TCE - ANEXO II - Preencher'!K1011</f>
        <v>30</v>
      </c>
      <c r="J1002" s="15">
        <f>'[1]TCE - ANEXO II - Preencher'!L1011</f>
        <v>1677.71</v>
      </c>
      <c r="K1002" s="15">
        <f>'[1]TCE - ANEXO II - Preencher'!P1011</f>
        <v>0</v>
      </c>
      <c r="L1002" s="15">
        <f>'[1]TCE - ANEXO II - Preencher'!Q1011</f>
        <v>2281.3000000000002</v>
      </c>
      <c r="M1002" s="15">
        <f>'[1]TCE - ANEXO II - Preencher'!R1011</f>
        <v>525.51</v>
      </c>
      <c r="N1002" s="16">
        <f>'[1]TCE - ANEXO II - Preencher'!S1011</f>
        <v>0</v>
      </c>
      <c r="O1002" s="17">
        <f>'[1]TCE - ANEXO II - Preencher'!W1011</f>
        <v>1409.5</v>
      </c>
      <c r="P1002" s="18">
        <f>'[1]TCE - ANEXO II - Preencher'!X1011</f>
        <v>3075.0200000000004</v>
      </c>
      <c r="Q1002" s="21"/>
    </row>
    <row r="1003" spans="1:17" x14ac:dyDescent="0.25">
      <c r="A1003" s="8">
        <f>IFERROR(VLOOKUP(B1003,'[1]DADOS (OCULTAR)'!$Q$3:$S$136,3,0),"")</f>
        <v>9039744000275</v>
      </c>
      <c r="B1003" s="9" t="str">
        <f>'[1]TCE - ANEXO II - Preencher'!C1012</f>
        <v>HOSPITAL MIGUEL ARRAES - CG. Nº 023/2022</v>
      </c>
      <c r="C1003" s="10"/>
      <c r="D1003" s="11" t="str">
        <f>'[1]TCE - ANEXO II - Preencher'!E1012</f>
        <v xml:space="preserve">RENATA CRISTINA FREIRE DE SOUZA 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 t="str">
        <f>'[1]TCE - ANEXO II - Preencher'!H1012</f>
        <v>3222-05</v>
      </c>
      <c r="G1003" s="14" t="str">
        <f>'[1]TCE - ANEXO II - Preencher'!I1012</f>
        <v>12/2025</v>
      </c>
      <c r="H1003" s="13" t="str">
        <f>'[1]TCE - ANEXO II - Preencher'!J1012</f>
        <v>1 - Plantonista</v>
      </c>
      <c r="I1003" s="13">
        <f>'[1]TCE - ANEXO II - Preencher'!K1012</f>
        <v>44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939.82</v>
      </c>
      <c r="M1003" s="15">
        <f>'[1]TCE - ANEXO II - Preencher'!R1012</f>
        <v>30.36</v>
      </c>
      <c r="N1003" s="16">
        <f>'[1]TCE - ANEXO II - Preencher'!S1012</f>
        <v>0</v>
      </c>
      <c r="O1003" s="17">
        <f>'[1]TCE - ANEXO II - Preencher'!W1012</f>
        <v>511.97</v>
      </c>
      <c r="P1003" s="18">
        <f>'[1]TCE - ANEXO II - Preencher'!X1012</f>
        <v>458.21000000000004</v>
      </c>
      <c r="Q1003" s="21"/>
    </row>
    <row r="1004" spans="1:17" x14ac:dyDescent="0.25">
      <c r="A1004" s="8">
        <f>IFERROR(VLOOKUP(B1004,'[1]DADOS (OCULTAR)'!$Q$3:$S$136,3,0),"")</f>
        <v>9039744000275</v>
      </c>
      <c r="B1004" s="9" t="str">
        <f>'[1]TCE - ANEXO II - Preencher'!C1013</f>
        <v>HOSPITAL MIGUEL ARRAES - CG. Nº 023/2022</v>
      </c>
      <c r="C1004" s="10"/>
      <c r="D1004" s="11" t="str">
        <f>'[1]TCE - ANEXO II - Preencher'!E1013</f>
        <v>RENATA DA SILVA SANTOS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 t="str">
        <f>'[1]TCE - ANEXO II - Preencher'!H1013</f>
        <v>3222-05</v>
      </c>
      <c r="G1004" s="14" t="str">
        <f>'[1]TCE - ANEXO II - Preencher'!I1013</f>
        <v>12/2025</v>
      </c>
      <c r="H1004" s="13" t="str">
        <f>'[1]TCE - ANEXO II - Preencher'!J1013</f>
        <v>1 - Plantonista</v>
      </c>
      <c r="I1004" s="13">
        <f>'[1]TCE - ANEXO II - Preencher'!K1013</f>
        <v>44</v>
      </c>
      <c r="J1004" s="15">
        <f>'[1]TCE - ANEXO II - Preencher'!L1013</f>
        <v>1518</v>
      </c>
      <c r="K1004" s="15">
        <f>'[1]TCE - ANEXO II - Preencher'!P1013</f>
        <v>45.22</v>
      </c>
      <c r="L1004" s="15">
        <f>'[1]TCE - ANEXO II - Preencher'!Q1013</f>
        <v>3863.62</v>
      </c>
      <c r="M1004" s="15">
        <f>'[1]TCE - ANEXO II - Preencher'!R1013</f>
        <v>2585.65</v>
      </c>
      <c r="N1004" s="16">
        <f>'[1]TCE - ANEXO II - Preencher'!S1013</f>
        <v>303.60000000000002</v>
      </c>
      <c r="O1004" s="17">
        <f>'[1]TCE - ANEXO II - Preencher'!W1013</f>
        <v>2046.01</v>
      </c>
      <c r="P1004" s="18">
        <f>'[1]TCE - ANEXO II - Preencher'!X1013</f>
        <v>6270.08</v>
      </c>
      <c r="Q1004" s="21"/>
    </row>
    <row r="1005" spans="1:17" x14ac:dyDescent="0.25">
      <c r="A1005" s="8">
        <f>IFERROR(VLOOKUP(B1005,'[1]DADOS (OCULTAR)'!$Q$3:$S$136,3,0),"")</f>
        <v>9039744000275</v>
      </c>
      <c r="B1005" s="9" t="str">
        <f>'[1]TCE - ANEXO II - Preencher'!C1014</f>
        <v>HOSPITAL MIGUEL ARRAES - CG. Nº 023/2022</v>
      </c>
      <c r="C1005" s="10"/>
      <c r="D1005" s="11" t="str">
        <f>'[1]TCE - ANEXO II - Preencher'!E1014</f>
        <v>RENATA DE ARRUDA CARDOSO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 t="str">
        <f>'[1]TCE - ANEXO II - Preencher'!H1014</f>
        <v>2236-05</v>
      </c>
      <c r="G1005" s="14" t="str">
        <f>'[1]TCE - ANEXO II - Preencher'!I1014</f>
        <v>12/2025</v>
      </c>
      <c r="H1005" s="13" t="str">
        <f>'[1]TCE - ANEXO II - Preencher'!J1014</f>
        <v>1 - Plantonista</v>
      </c>
      <c r="I1005" s="13">
        <f>'[1]TCE - ANEXO II - Preencher'!K1014</f>
        <v>24</v>
      </c>
      <c r="J1005" s="15">
        <f>'[1]TCE - ANEXO II - Preencher'!L1014</f>
        <v>2037.79</v>
      </c>
      <c r="K1005" s="15">
        <f>'[1]TCE - ANEXO II - Preencher'!P1014</f>
        <v>0</v>
      </c>
      <c r="L1005" s="15">
        <f>'[1]TCE - ANEXO II - Preencher'!Q1014</f>
        <v>3041.17</v>
      </c>
      <c r="M1005" s="15">
        <f>'[1]TCE - ANEXO II - Preencher'!R1014</f>
        <v>826.78</v>
      </c>
      <c r="N1005" s="16">
        <f>'[1]TCE - ANEXO II - Preencher'!S1014</f>
        <v>366.46</v>
      </c>
      <c r="O1005" s="17">
        <f>'[1]TCE - ANEXO II - Preencher'!W1014</f>
        <v>1950.35</v>
      </c>
      <c r="P1005" s="18">
        <f>'[1]TCE - ANEXO II - Preencher'!X1014</f>
        <v>4321.8500000000004</v>
      </c>
      <c r="Q1005" s="21"/>
    </row>
    <row r="1006" spans="1:17" x14ac:dyDescent="0.25">
      <c r="A1006" s="8">
        <f>IFERROR(VLOOKUP(B1006,'[1]DADOS (OCULTAR)'!$Q$3:$S$136,3,0),"")</f>
        <v>9039744000275</v>
      </c>
      <c r="B1006" s="9" t="str">
        <f>'[1]TCE - ANEXO II - Preencher'!C1015</f>
        <v>HOSPITAL MIGUEL ARRAES - CG. Nº 023/2022</v>
      </c>
      <c r="C1006" s="10"/>
      <c r="D1006" s="11" t="str">
        <f>'[1]TCE - ANEXO II - Preencher'!E1015</f>
        <v>RENATA DOS SANTOS ALVES</v>
      </c>
      <c r="E1006" s="12" t="str">
        <f>IF('[1]TCE - ANEXO II - Preencher'!G1015="4 - Assistência Odontológica","2 - Outros Profissionais da saúde",'[1]TCE - ANEXO II - Preencher'!G1015)</f>
        <v>2 - Outros Profissionais da Saúde</v>
      </c>
      <c r="F1006" s="13" t="str">
        <f>'[1]TCE - ANEXO II - Preencher'!H1015</f>
        <v>3222-05</v>
      </c>
      <c r="G1006" s="14" t="str">
        <f>'[1]TCE - ANEXO II - Preencher'!I1015</f>
        <v>12/2025</v>
      </c>
      <c r="H1006" s="13" t="str">
        <f>'[1]TCE - ANEXO II - Preencher'!J1015</f>
        <v>1 - Plantonista</v>
      </c>
      <c r="I1006" s="13">
        <f>'[1]TCE - ANEXO II - Preencher'!K1015</f>
        <v>44</v>
      </c>
      <c r="J1006" s="15">
        <f>'[1]TCE - ANEXO II - Preencher'!L1015</f>
        <v>1518</v>
      </c>
      <c r="K1006" s="15">
        <f>'[1]TCE - ANEXO II - Preencher'!P1015</f>
        <v>45.22</v>
      </c>
      <c r="L1006" s="15">
        <f>'[1]TCE - ANEXO II - Preencher'!Q1015</f>
        <v>3750.02</v>
      </c>
      <c r="M1006" s="15">
        <f>'[1]TCE - ANEXO II - Preencher'!R1015</f>
        <v>2315.17</v>
      </c>
      <c r="N1006" s="16">
        <f>'[1]TCE - ANEXO II - Preencher'!S1015</f>
        <v>303.60000000000002</v>
      </c>
      <c r="O1006" s="17">
        <f>'[1]TCE - ANEXO II - Preencher'!W1015</f>
        <v>1997.91</v>
      </c>
      <c r="P1006" s="18">
        <f>'[1]TCE - ANEXO II - Preencher'!X1015</f>
        <v>5934.1</v>
      </c>
      <c r="Q1006" s="21"/>
    </row>
    <row r="1007" spans="1:17" x14ac:dyDescent="0.25">
      <c r="A1007" s="8">
        <f>IFERROR(VLOOKUP(B1007,'[1]DADOS (OCULTAR)'!$Q$3:$S$136,3,0),"")</f>
        <v>9039744000275</v>
      </c>
      <c r="B1007" s="9" t="str">
        <f>'[1]TCE - ANEXO II - Preencher'!C1016</f>
        <v>HOSPITAL MIGUEL ARRAES - CG. Nº 023/2022</v>
      </c>
      <c r="C1007" s="10"/>
      <c r="D1007" s="11" t="str">
        <f>'[1]TCE - ANEXO II - Preencher'!E1016</f>
        <v>RENATA HENRIQUE PEREIRA</v>
      </c>
      <c r="E1007" s="12" t="str">
        <f>IF('[1]TCE - ANEXO II - Preencher'!G1016="4 - Assistência Odontológica","2 - Outros Profissionais da saúde",'[1]TCE - ANEXO II - Preencher'!G1016)</f>
        <v>2 - Outros Profissionais da Saúde</v>
      </c>
      <c r="F1007" s="13" t="str">
        <f>'[1]TCE - ANEXO II - Preencher'!H1016</f>
        <v>2237-10</v>
      </c>
      <c r="G1007" s="14" t="str">
        <f>'[1]TCE - ANEXO II - Preencher'!I1016</f>
        <v>12/2025</v>
      </c>
      <c r="H1007" s="13" t="str">
        <f>'[1]TCE - ANEXO II - Preencher'!J1016</f>
        <v>1 - Plantonista</v>
      </c>
      <c r="I1007" s="13">
        <f>'[1]TCE - ANEXO II - Preencher'!K1016</f>
        <v>44</v>
      </c>
      <c r="J1007" s="15">
        <f>'[1]TCE - ANEXO II - Preencher'!L1016</f>
        <v>3672.22</v>
      </c>
      <c r="K1007" s="15">
        <f>'[1]TCE - ANEXO II - Preencher'!P1016</f>
        <v>0</v>
      </c>
      <c r="L1007" s="15">
        <f>'[1]TCE - ANEXO II - Preencher'!Q1016</f>
        <v>5334.03</v>
      </c>
      <c r="M1007" s="15">
        <f>'[1]TCE - ANEXO II - Preencher'!R1016</f>
        <v>1480.92</v>
      </c>
      <c r="N1007" s="16">
        <f>'[1]TCE - ANEXO II - Preencher'!S1016</f>
        <v>1115.57</v>
      </c>
      <c r="O1007" s="17">
        <f>'[1]TCE - ANEXO II - Preencher'!W1016</f>
        <v>4143</v>
      </c>
      <c r="P1007" s="18">
        <f>'[1]TCE - ANEXO II - Preencher'!X1016</f>
        <v>7459.74</v>
      </c>
      <c r="Q1007" s="21"/>
    </row>
    <row r="1008" spans="1:17" x14ac:dyDescent="0.25">
      <c r="A1008" s="8">
        <f>IFERROR(VLOOKUP(B1008,'[1]DADOS (OCULTAR)'!$Q$3:$S$136,3,0),"")</f>
        <v>9039744000275</v>
      </c>
      <c r="B1008" s="9" t="str">
        <f>'[1]TCE - ANEXO II - Preencher'!C1017</f>
        <v>HOSPITAL MIGUEL ARRAES - CG. Nº 023/2022</v>
      </c>
      <c r="C1008" s="10"/>
      <c r="D1008" s="11" t="str">
        <f>'[1]TCE - ANEXO II - Preencher'!E1017</f>
        <v>RENATA MARIA MOURA CAJAZEIRAS</v>
      </c>
      <c r="E1008" s="12" t="str">
        <f>IF('[1]TCE - ANEXO II - Preencher'!G1017="4 - Assistência Odontológica","2 - Outros Profissionais da saúde",'[1]TCE - ANEXO II - Preencher'!G1017)</f>
        <v>2 - Outros Profissionais da Saúde</v>
      </c>
      <c r="F1008" s="13" t="str">
        <f>'[1]TCE - ANEXO II - Preencher'!H1017</f>
        <v>2235-05</v>
      </c>
      <c r="G1008" s="14" t="str">
        <f>'[1]TCE - ANEXO II - Preencher'!I1017</f>
        <v>12/2025</v>
      </c>
      <c r="H1008" s="13" t="str">
        <f>'[1]TCE - ANEXO II - Preencher'!J1017</f>
        <v>2 - Diarista</v>
      </c>
      <c r="I1008" s="13">
        <f>'[1]TCE - ANEXO II - Preencher'!K1017</f>
        <v>40</v>
      </c>
      <c r="J1008" s="15">
        <f>'[1]TCE - ANEXO II - Preencher'!L1017</f>
        <v>2035.36</v>
      </c>
      <c r="K1008" s="15">
        <f>'[1]TCE - ANEXO II - Preencher'!P1017</f>
        <v>49.87</v>
      </c>
      <c r="L1008" s="15">
        <f>'[1]TCE - ANEXO II - Preencher'!Q1017</f>
        <v>5531.47</v>
      </c>
      <c r="M1008" s="15">
        <f>'[1]TCE - ANEXO II - Preencher'!R1017</f>
        <v>2515.56</v>
      </c>
      <c r="N1008" s="16">
        <f>'[1]TCE - ANEXO II - Preencher'!S1017</f>
        <v>1466.48</v>
      </c>
      <c r="O1008" s="17">
        <f>'[1]TCE - ANEXO II - Preencher'!W1017</f>
        <v>2612.85</v>
      </c>
      <c r="P1008" s="18">
        <f>'[1]TCE - ANEXO II - Preencher'!X1017</f>
        <v>8985.89</v>
      </c>
      <c r="Q1008" s="21"/>
    </row>
    <row r="1009" spans="1:17" x14ac:dyDescent="0.25">
      <c r="A1009" s="8">
        <f>IFERROR(VLOOKUP(B1009,'[1]DADOS (OCULTAR)'!$Q$3:$S$136,3,0),"")</f>
        <v>9039744000275</v>
      </c>
      <c r="B1009" s="9" t="str">
        <f>'[1]TCE - ANEXO II - Preencher'!C1018</f>
        <v>HOSPITAL MIGUEL ARRAES - CG. Nº 023/2022</v>
      </c>
      <c r="C1009" s="10"/>
      <c r="D1009" s="11" t="str">
        <f>'[1]TCE - ANEXO II - Preencher'!E1018</f>
        <v>RENATA PEREIRA DA SILVA</v>
      </c>
      <c r="E1009" s="12" t="str">
        <f>IF('[1]TCE - ANEXO II - Preencher'!G1018="4 - Assistência Odontológica","2 - Outros Profissionais da saúde",'[1]TCE - ANEXO II - Preencher'!G1018)</f>
        <v>3 - Administrativo</v>
      </c>
      <c r="F1009" s="13" t="str">
        <f>'[1]TCE - ANEXO II - Preencher'!H1018</f>
        <v>5132-20</v>
      </c>
      <c r="G1009" s="14" t="str">
        <f>'[1]TCE - ANEXO II - Preencher'!I1018</f>
        <v>12/2025</v>
      </c>
      <c r="H1009" s="13" t="str">
        <f>'[1]TCE - ANEXO II - Preencher'!J1018</f>
        <v>2 - Diarista</v>
      </c>
      <c r="I1009" s="13">
        <f>'[1]TCE - ANEXO II - Preencher'!K1018</f>
        <v>44</v>
      </c>
      <c r="J1009" s="15">
        <f>'[1]TCE - ANEXO II - Preencher'!L1018</f>
        <v>1757.27</v>
      </c>
      <c r="K1009" s="15">
        <f>'[1]TCE - ANEXO II - Preencher'!P1018</f>
        <v>0</v>
      </c>
      <c r="L1009" s="15">
        <f>'[1]TCE - ANEXO II - Preencher'!Q1018</f>
        <v>2332.84</v>
      </c>
      <c r="M1009" s="15">
        <f>'[1]TCE - ANEXO II - Preencher'!R1018</f>
        <v>391.46</v>
      </c>
      <c r="N1009" s="16">
        <f>'[1]TCE - ANEXO II - Preencher'!S1018</f>
        <v>0</v>
      </c>
      <c r="O1009" s="17">
        <f>'[1]TCE - ANEXO II - Preencher'!W1018</f>
        <v>2161.63</v>
      </c>
      <c r="P1009" s="18">
        <f>'[1]TCE - ANEXO II - Preencher'!X1018</f>
        <v>2319.9399999999996</v>
      </c>
      <c r="Q1009" s="21"/>
    </row>
    <row r="1010" spans="1:17" x14ac:dyDescent="0.25">
      <c r="A1010" s="8">
        <f>IFERROR(VLOOKUP(B1010,'[1]DADOS (OCULTAR)'!$Q$3:$S$136,3,0),"")</f>
        <v>9039744000275</v>
      </c>
      <c r="B1010" s="9" t="str">
        <f>'[1]TCE - ANEXO II - Preencher'!C1019</f>
        <v>HOSPITAL MIGUEL ARRAES - CG. Nº 023/2022</v>
      </c>
      <c r="C1010" s="10"/>
      <c r="D1010" s="11" t="str">
        <f>'[1]TCE - ANEXO II - Preencher'!E1019</f>
        <v>RENATA VIEIRA DE ALMEIDA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3222-05</v>
      </c>
      <c r="G1010" s="14" t="str">
        <f>'[1]TCE - ANEXO II - Preencher'!I1019</f>
        <v>12/2025</v>
      </c>
      <c r="H1010" s="13" t="str">
        <f>'[1]TCE - ANEXO II - Preencher'!J1019</f>
        <v>1 - Plantonista</v>
      </c>
      <c r="I1010" s="13">
        <f>'[1]TCE - ANEXO II - Preencher'!K1019</f>
        <v>44</v>
      </c>
      <c r="J1010" s="15">
        <f>'[1]TCE - ANEXO II - Preencher'!L1019</f>
        <v>1518</v>
      </c>
      <c r="K1010" s="15">
        <f>'[1]TCE - ANEXO II - Preencher'!P1019</f>
        <v>45.22</v>
      </c>
      <c r="L1010" s="15">
        <f>'[1]TCE - ANEXO II - Preencher'!Q1019</f>
        <v>3707.63</v>
      </c>
      <c r="M1010" s="15">
        <f>'[1]TCE - ANEXO II - Preencher'!R1019</f>
        <v>2320.29</v>
      </c>
      <c r="N1010" s="16">
        <f>'[1]TCE - ANEXO II - Preencher'!S1019</f>
        <v>303.60000000000002</v>
      </c>
      <c r="O1010" s="17">
        <f>'[1]TCE - ANEXO II - Preencher'!W1019</f>
        <v>2523.44</v>
      </c>
      <c r="P1010" s="18">
        <f>'[1]TCE - ANEXO II - Preencher'!X1019</f>
        <v>5371.3000000000011</v>
      </c>
      <c r="Q1010" s="21"/>
    </row>
    <row r="1011" spans="1:17" x14ac:dyDescent="0.25">
      <c r="A1011" s="8">
        <f>IFERROR(VLOOKUP(B1011,'[1]DADOS (OCULTAR)'!$Q$3:$S$136,3,0),"")</f>
        <v>9039744000275</v>
      </c>
      <c r="B1011" s="9" t="str">
        <f>'[1]TCE - ANEXO II - Preencher'!C1020</f>
        <v>HOSPITAL MIGUEL ARRAES - CG. Nº 023/2022</v>
      </c>
      <c r="C1011" s="10"/>
      <c r="D1011" s="11" t="str">
        <f>'[1]TCE - ANEXO II - Preencher'!E1020</f>
        <v>RENATO FERREIRA DA SILVA</v>
      </c>
      <c r="E1011" s="12" t="str">
        <f>IF('[1]TCE - ANEXO II - Preencher'!G1020="4 - Assistência Odontológica","2 - Outros Profissionais da saúde",'[1]TCE - ANEXO II - Preencher'!G1020)</f>
        <v>3 - Administrativo</v>
      </c>
      <c r="F1011" s="13" t="str">
        <f>'[1]TCE - ANEXO II - Preencher'!H1020</f>
        <v>5143-20</v>
      </c>
      <c r="G1011" s="14" t="str">
        <f>'[1]TCE - ANEXO II - Preencher'!I1020</f>
        <v>12/2025</v>
      </c>
      <c r="H1011" s="13" t="str">
        <f>'[1]TCE - ANEXO II - Preencher'!J1020</f>
        <v>1 - Plantonista</v>
      </c>
      <c r="I1011" s="13">
        <f>'[1]TCE - ANEXO II - Preencher'!K1020</f>
        <v>44</v>
      </c>
      <c r="J1011" s="15">
        <f>'[1]TCE - ANEXO II - Preencher'!L1020</f>
        <v>1366.2</v>
      </c>
      <c r="K1011" s="15">
        <f>'[1]TCE - ANEXO II - Preencher'!P1020</f>
        <v>0</v>
      </c>
      <c r="L1011" s="15">
        <f>'[1]TCE - ANEXO II - Preencher'!Q1020</f>
        <v>354.2</v>
      </c>
      <c r="M1011" s="15">
        <f>'[1]TCE - ANEXO II - Preencher'!R1020</f>
        <v>829.84</v>
      </c>
      <c r="N1011" s="16">
        <f>'[1]TCE - ANEXO II - Preencher'!S1020</f>
        <v>0</v>
      </c>
      <c r="O1011" s="17">
        <f>'[1]TCE - ANEXO II - Preencher'!W1020</f>
        <v>408.89</v>
      </c>
      <c r="P1011" s="18">
        <f>'[1]TCE - ANEXO II - Preencher'!X1020</f>
        <v>2141.3500000000004</v>
      </c>
      <c r="Q1011" s="21"/>
    </row>
    <row r="1012" spans="1:17" x14ac:dyDescent="0.25">
      <c r="A1012" s="8">
        <f>IFERROR(VLOOKUP(B1012,'[1]DADOS (OCULTAR)'!$Q$3:$S$136,3,0),"")</f>
        <v>9039744000275</v>
      </c>
      <c r="B1012" s="9" t="str">
        <f>'[1]TCE - ANEXO II - Preencher'!C1021</f>
        <v>HOSPITAL MIGUEL ARRAES - CG. Nº 023/2022</v>
      </c>
      <c r="C1012" s="10"/>
      <c r="D1012" s="11" t="str">
        <f>'[1]TCE - ANEXO II - Preencher'!E1021</f>
        <v>RHALDNEY GUEDES DA SILVA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2235-05</v>
      </c>
      <c r="G1012" s="14" t="str">
        <f>'[1]TCE - ANEXO II - Preencher'!I1021</f>
        <v>12/2025</v>
      </c>
      <c r="H1012" s="13" t="str">
        <f>'[1]TCE - ANEXO II - Preencher'!J1021</f>
        <v>1 - Plantonista</v>
      </c>
      <c r="I1012" s="13">
        <f>'[1]TCE - ANEXO II - Preencher'!K1021</f>
        <v>40</v>
      </c>
      <c r="J1012" s="15">
        <f>'[1]TCE - ANEXO II - Preencher'!L1021</f>
        <v>1851.58</v>
      </c>
      <c r="K1012" s="15">
        <f>'[1]TCE - ANEXO II - Preencher'!P1021</f>
        <v>44.25</v>
      </c>
      <c r="L1012" s="15">
        <f>'[1]TCE - ANEXO II - Preencher'!Q1021</f>
        <v>5236.79</v>
      </c>
      <c r="M1012" s="15">
        <f>'[1]TCE - ANEXO II - Preencher'!R1021</f>
        <v>2472.9699999999998</v>
      </c>
      <c r="N1012" s="16">
        <f>'[1]TCE - ANEXO II - Preencher'!S1021</f>
        <v>480.61</v>
      </c>
      <c r="O1012" s="17">
        <f>'[1]TCE - ANEXO II - Preencher'!W1021</f>
        <v>2414.98</v>
      </c>
      <c r="P1012" s="18">
        <f>'[1]TCE - ANEXO II - Preencher'!X1021</f>
        <v>7671.2200000000012</v>
      </c>
      <c r="Q1012" s="21"/>
    </row>
    <row r="1013" spans="1:17" x14ac:dyDescent="0.25">
      <c r="A1013" s="8">
        <f>IFERROR(VLOOKUP(B1013,'[1]DADOS (OCULTAR)'!$Q$3:$S$136,3,0),"")</f>
        <v>9039744000275</v>
      </c>
      <c r="B1013" s="9" t="str">
        <f>'[1]TCE - ANEXO II - Preencher'!C1022</f>
        <v>HOSPITAL MIGUEL ARRAES - CG. Nº 023/2022</v>
      </c>
      <c r="C1013" s="10"/>
      <c r="D1013" s="11" t="str">
        <f>'[1]TCE - ANEXO II - Preencher'!E1022</f>
        <v>RHAUANNE MAYARA SOUZA FERREIRA DA SILVA</v>
      </c>
      <c r="E1013" s="12" t="str">
        <f>IF('[1]TCE - ANEXO II - Preencher'!G1022="4 - Assistência Odontológica","2 - Outros Profissionais da saúde",'[1]TCE - ANEXO II - Preencher'!G1022)</f>
        <v>3 - Administrativo</v>
      </c>
      <c r="F1013" s="13" t="str">
        <f>'[1]TCE - ANEXO II - Preencher'!H1022</f>
        <v>4110-10</v>
      </c>
      <c r="G1013" s="14" t="str">
        <f>'[1]TCE - ANEXO II - Preencher'!I1022</f>
        <v>12/2025</v>
      </c>
      <c r="H1013" s="13" t="str">
        <f>'[1]TCE - ANEXO II - Preencher'!J1022</f>
        <v>2 - Diarista</v>
      </c>
      <c r="I1013" s="13">
        <f>'[1]TCE - ANEXO II - Preencher'!K1022</f>
        <v>20</v>
      </c>
      <c r="J1013" s="15">
        <f>'[1]TCE - ANEXO II - Preencher'!L1022</f>
        <v>708.4</v>
      </c>
      <c r="K1013" s="15">
        <f>'[1]TCE - ANEXO II - Preencher'!P1022</f>
        <v>0</v>
      </c>
      <c r="L1013" s="15">
        <f>'[1]TCE - ANEXO II - Preencher'!Q1022</f>
        <v>569.25</v>
      </c>
      <c r="M1013" s="15">
        <f>'[1]TCE - ANEXO II - Preencher'!R1022</f>
        <v>50.6</v>
      </c>
      <c r="N1013" s="16">
        <f>'[1]TCE - ANEXO II - Preencher'!S1022</f>
        <v>0</v>
      </c>
      <c r="O1013" s="17">
        <f>'[1]TCE - ANEXO II - Preencher'!W1022</f>
        <v>507.98</v>
      </c>
      <c r="P1013" s="18">
        <f>'[1]TCE - ANEXO II - Preencher'!X1022</f>
        <v>820.27</v>
      </c>
      <c r="Q1013" s="21"/>
    </row>
    <row r="1014" spans="1:17" x14ac:dyDescent="0.25">
      <c r="A1014" s="8">
        <f>IFERROR(VLOOKUP(B1014,'[1]DADOS (OCULTAR)'!$Q$3:$S$136,3,0),"")</f>
        <v>9039744000275</v>
      </c>
      <c r="B1014" s="9" t="str">
        <f>'[1]TCE - ANEXO II - Preencher'!C1023</f>
        <v>HOSPITAL MIGUEL ARRAES - CG. Nº 023/2022</v>
      </c>
      <c r="C1014" s="10"/>
      <c r="D1014" s="11" t="str">
        <f>'[1]TCE - ANEXO II - Preencher'!E1023</f>
        <v>RHUAN CARLOS MARQUES CAVALCANTI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 t="str">
        <f>'[1]TCE - ANEXO II - Preencher'!H1023</f>
        <v>2236-05</v>
      </c>
      <c r="G1014" s="14" t="str">
        <f>'[1]TCE - ANEXO II - Preencher'!I1023</f>
        <v>12/2025</v>
      </c>
      <c r="H1014" s="13" t="str">
        <f>'[1]TCE - ANEXO II - Preencher'!J1023</f>
        <v>1 - Plantonista</v>
      </c>
      <c r="I1014" s="13">
        <f>'[1]TCE - ANEXO II - Preencher'!K1023</f>
        <v>24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>
        <f>IFERROR(VLOOKUP(B1015,'[1]DADOS (OCULTAR)'!$Q$3:$S$136,3,0),"")</f>
        <v>9039744000275</v>
      </c>
      <c r="B1015" s="9" t="str">
        <f>'[1]TCE - ANEXO II - Preencher'!C1024</f>
        <v>HOSPITAL MIGUEL ARRAES - CG. Nº 023/2022</v>
      </c>
      <c r="C1015" s="10"/>
      <c r="D1015" s="11" t="str">
        <f>'[1]TCE - ANEXO II - Preencher'!E1024</f>
        <v>RHUAN GABRIEL BISPO DO MONTE</v>
      </c>
      <c r="E1015" s="12" t="str">
        <f>IF('[1]TCE - ANEXO II - Preencher'!G1024="4 - Assistência Odontológica","2 - Outros Profissionais da saúde",'[1]TCE - ANEXO II - Preencher'!G1024)</f>
        <v>3 - Administrativo</v>
      </c>
      <c r="F1015" s="13" t="str">
        <f>'[1]TCE - ANEXO II - Preencher'!H1024</f>
        <v>4110-10</v>
      </c>
      <c r="G1015" s="14" t="str">
        <f>'[1]TCE - ANEXO II - Preencher'!I1024</f>
        <v>12/2025</v>
      </c>
      <c r="H1015" s="13" t="str">
        <f>'[1]TCE - ANEXO II - Preencher'!J1024</f>
        <v>2 - Diarista</v>
      </c>
      <c r="I1015" s="13">
        <f>'[1]TCE - ANEXO II - Preencher'!K1024</f>
        <v>20</v>
      </c>
      <c r="J1015" s="15">
        <f>'[1]TCE - ANEXO II - Preencher'!L1024</f>
        <v>759</v>
      </c>
      <c r="K1015" s="15">
        <f>'[1]TCE - ANEXO II - Preencher'!P1024</f>
        <v>0</v>
      </c>
      <c r="L1015" s="15">
        <f>'[1]TCE - ANEXO II - Preencher'!Q1024</f>
        <v>759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538.88</v>
      </c>
      <c r="P1015" s="18">
        <f>'[1]TCE - ANEXO II - Preencher'!X1024</f>
        <v>979.12</v>
      </c>
      <c r="Q1015" s="21"/>
    </row>
    <row r="1016" spans="1:17" x14ac:dyDescent="0.25">
      <c r="A1016" s="8">
        <f>IFERROR(VLOOKUP(B1016,'[1]DADOS (OCULTAR)'!$Q$3:$S$136,3,0),"")</f>
        <v>9039744000275</v>
      </c>
      <c r="B1016" s="9" t="str">
        <f>'[1]TCE - ANEXO II - Preencher'!C1025</f>
        <v>HOSPITAL MIGUEL ARRAES - CG. Nº 023/2022</v>
      </c>
      <c r="C1016" s="10"/>
      <c r="D1016" s="11" t="str">
        <f>'[1]TCE - ANEXO II - Preencher'!E1025</f>
        <v>RICARDO ALVES DA SILVA</v>
      </c>
      <c r="E1016" s="12" t="str">
        <f>IF('[1]TCE - ANEXO II - Preencher'!G1025="4 - Assistência Odontológica","2 - Outros Profissionais da saúde",'[1]TCE - ANEXO II - Preencher'!G1025)</f>
        <v>3 - Administrativo</v>
      </c>
      <c r="F1016" s="13" t="str">
        <f>'[1]TCE - ANEXO II - Preencher'!H1025</f>
        <v>7241-10</v>
      </c>
      <c r="G1016" s="14" t="str">
        <f>'[1]TCE - ANEXO II - Preencher'!I1025</f>
        <v>12/2025</v>
      </c>
      <c r="H1016" s="13" t="str">
        <f>'[1]TCE - ANEXO II - Preencher'!J1025</f>
        <v>1 - Plantonista</v>
      </c>
      <c r="I1016" s="13">
        <f>'[1]TCE - ANEXO II - Preencher'!K1025</f>
        <v>44</v>
      </c>
      <c r="J1016" s="15">
        <f>'[1]TCE - ANEXO II - Preencher'!L1025</f>
        <v>1722.74</v>
      </c>
      <c r="K1016" s="15">
        <f>'[1]TCE - ANEXO II - Preencher'!P1025</f>
        <v>0</v>
      </c>
      <c r="L1016" s="15">
        <f>'[1]TCE - ANEXO II - Preencher'!Q1025</f>
        <v>3012.37</v>
      </c>
      <c r="M1016" s="15">
        <f>'[1]TCE - ANEXO II - Preencher'!R1025</f>
        <v>1404.68</v>
      </c>
      <c r="N1016" s="16">
        <f>'[1]TCE - ANEXO II - Preencher'!S1025</f>
        <v>0</v>
      </c>
      <c r="O1016" s="17">
        <f>'[1]TCE - ANEXO II - Preencher'!W1025</f>
        <v>2417.92</v>
      </c>
      <c r="P1016" s="18">
        <f>'[1]TCE - ANEXO II - Preencher'!X1025</f>
        <v>3721.87</v>
      </c>
      <c r="Q1016" s="21"/>
    </row>
    <row r="1017" spans="1:17" x14ac:dyDescent="0.25">
      <c r="A1017" s="8">
        <f>IFERROR(VLOOKUP(B1017,'[1]DADOS (OCULTAR)'!$Q$3:$S$136,3,0),"")</f>
        <v>9039744000275</v>
      </c>
      <c r="B1017" s="9" t="str">
        <f>'[1]TCE - ANEXO II - Preencher'!C1026</f>
        <v>HOSPITAL MIGUEL ARRAES - CG. Nº 023/2022</v>
      </c>
      <c r="C1017" s="10"/>
      <c r="D1017" s="11" t="str">
        <f>'[1]TCE - ANEXO II - Preencher'!E1026</f>
        <v>RICARDO JOSE DA HORA SILVA</v>
      </c>
      <c r="E1017" s="12" t="str">
        <f>IF('[1]TCE - ANEXO II - Preencher'!G1026="4 - Assistência Odontológica","2 - Outros Profissionais da saúde",'[1]TCE - ANEXO II - Preencher'!G1026)</f>
        <v>3 - Administrativo</v>
      </c>
      <c r="F1017" s="13" t="str">
        <f>'[1]TCE - ANEXO II - Preencher'!H1026</f>
        <v>7823-05</v>
      </c>
      <c r="G1017" s="14" t="str">
        <f>'[1]TCE - ANEXO II - Preencher'!I1026</f>
        <v>12/2025</v>
      </c>
      <c r="H1017" s="13" t="str">
        <f>'[1]TCE - ANEXO II - Preencher'!J1026</f>
        <v>1 - Plantonista</v>
      </c>
      <c r="I1017" s="13">
        <f>'[1]TCE - ANEXO II - Preencher'!K1026</f>
        <v>44</v>
      </c>
      <c r="J1017" s="15">
        <f>'[1]TCE - ANEXO II - Preencher'!L1026</f>
        <v>1663.17</v>
      </c>
      <c r="K1017" s="15">
        <f>'[1]TCE - ANEXO II - Preencher'!P1026</f>
        <v>0</v>
      </c>
      <c r="L1017" s="15">
        <f>'[1]TCE - ANEXO II - Preencher'!Q1026</f>
        <v>1433.88</v>
      </c>
      <c r="M1017" s="15">
        <f>'[1]TCE - ANEXO II - Preencher'!R1026</f>
        <v>1345.96</v>
      </c>
      <c r="N1017" s="16">
        <f>'[1]TCE - ANEXO II - Preencher'!S1026</f>
        <v>0</v>
      </c>
      <c r="O1017" s="17">
        <f>'[1]TCE - ANEXO II - Preencher'!W1026</f>
        <v>935.68</v>
      </c>
      <c r="P1017" s="18">
        <f>'[1]TCE - ANEXO II - Preencher'!X1026</f>
        <v>3507.3300000000004</v>
      </c>
      <c r="Q1017" s="21"/>
    </row>
    <row r="1018" spans="1:17" x14ac:dyDescent="0.25">
      <c r="A1018" s="8">
        <f>IFERROR(VLOOKUP(B1018,'[1]DADOS (OCULTAR)'!$Q$3:$S$136,3,0),"")</f>
        <v>9039744000275</v>
      </c>
      <c r="B1018" s="9" t="str">
        <f>'[1]TCE - ANEXO II - Preencher'!C1027</f>
        <v>HOSPITAL MIGUEL ARRAES - CG. Nº 023/2022</v>
      </c>
      <c r="C1018" s="10"/>
      <c r="D1018" s="11" t="str">
        <f>'[1]TCE - ANEXO II - Preencher'!E1027</f>
        <v>RICARDO SANTANA DOS SANTOS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3226-05</v>
      </c>
      <c r="G1018" s="14" t="str">
        <f>'[1]TCE - ANEXO II - Preencher'!I1027</f>
        <v>12/2025</v>
      </c>
      <c r="H1018" s="13" t="str">
        <f>'[1]TCE - ANEXO II - Preencher'!J1027</f>
        <v>1 - Plantonista</v>
      </c>
      <c r="I1018" s="13">
        <f>'[1]TCE - ANEXO II - Preencher'!K1027</f>
        <v>44</v>
      </c>
      <c r="J1018" s="15">
        <f>'[1]TCE - ANEXO II - Preencher'!L1027</f>
        <v>1518</v>
      </c>
      <c r="K1018" s="15">
        <f>'[1]TCE - ANEXO II - Preencher'!P1027</f>
        <v>0</v>
      </c>
      <c r="L1018" s="15">
        <f>'[1]TCE - ANEXO II - Preencher'!Q1027</f>
        <v>2265.5500000000002</v>
      </c>
      <c r="M1018" s="15">
        <f>'[1]TCE - ANEXO II - Preencher'!R1027</f>
        <v>2194.1999999999998</v>
      </c>
      <c r="N1018" s="16">
        <f>'[1]TCE - ANEXO II - Preencher'!S1027</f>
        <v>0</v>
      </c>
      <c r="O1018" s="17">
        <f>'[1]TCE - ANEXO II - Preencher'!W1027</f>
        <v>1737.98</v>
      </c>
      <c r="P1018" s="18">
        <f>'[1]TCE - ANEXO II - Preencher'!X1027</f>
        <v>4239.7700000000004</v>
      </c>
      <c r="Q1018" s="21"/>
    </row>
    <row r="1019" spans="1:17" x14ac:dyDescent="0.25">
      <c r="A1019" s="8">
        <f>IFERROR(VLOOKUP(B1019,'[1]DADOS (OCULTAR)'!$Q$3:$S$136,3,0),"")</f>
        <v>9039744000275</v>
      </c>
      <c r="B1019" s="9" t="str">
        <f>'[1]TCE - ANEXO II - Preencher'!C1028</f>
        <v>HOSPITAL MIGUEL ARRAES - CG. Nº 023/2022</v>
      </c>
      <c r="C1019" s="10"/>
      <c r="D1019" s="11" t="str">
        <f>'[1]TCE - ANEXO II - Preencher'!E1028</f>
        <v>RINALDO ANTONIO DE AGUIAR</v>
      </c>
      <c r="E1019" s="12" t="str">
        <f>IF('[1]TCE - ANEXO II - Preencher'!G1028="4 - Assistência Odontológica","2 - Outros Profissionais da saúde",'[1]TCE - ANEXO II - Preencher'!G1028)</f>
        <v>3 - Administrativo</v>
      </c>
      <c r="F1019" s="13" t="str">
        <f>'[1]TCE - ANEXO II - Preencher'!H1028</f>
        <v>9511-05</v>
      </c>
      <c r="G1019" s="14" t="str">
        <f>'[1]TCE - ANEXO II - Preencher'!I1028</f>
        <v>12/2025</v>
      </c>
      <c r="H1019" s="13" t="str">
        <f>'[1]TCE - ANEXO II - Preencher'!J1028</f>
        <v>1 - Plantonista</v>
      </c>
      <c r="I1019" s="13">
        <f>'[1]TCE - ANEXO II - Preencher'!K1028</f>
        <v>44</v>
      </c>
      <c r="J1019" s="15">
        <f>'[1]TCE - ANEXO II - Preencher'!L1028</f>
        <v>2153.4299999999998</v>
      </c>
      <c r="K1019" s="15">
        <f>'[1]TCE - ANEXO II - Preencher'!P1028</f>
        <v>0</v>
      </c>
      <c r="L1019" s="15">
        <f>'[1]TCE - ANEXO II - Preencher'!Q1028</f>
        <v>3969.81</v>
      </c>
      <c r="M1019" s="15">
        <f>'[1]TCE - ANEXO II - Preencher'!R1028</f>
        <v>5431.11</v>
      </c>
      <c r="N1019" s="16">
        <f>'[1]TCE - ANEXO II - Preencher'!S1028</f>
        <v>0</v>
      </c>
      <c r="O1019" s="17">
        <f>'[1]TCE - ANEXO II - Preencher'!W1028</f>
        <v>2458.9899999999998</v>
      </c>
      <c r="P1019" s="18">
        <f>'[1]TCE - ANEXO II - Preencher'!X1028</f>
        <v>9095.3599999999988</v>
      </c>
      <c r="Q1019" s="21"/>
    </row>
    <row r="1020" spans="1:17" x14ac:dyDescent="0.25">
      <c r="A1020" s="8">
        <f>IFERROR(VLOOKUP(B1020,'[1]DADOS (OCULTAR)'!$Q$3:$S$136,3,0),"")</f>
        <v>9039744000275</v>
      </c>
      <c r="B1020" s="9" t="str">
        <f>'[1]TCE - ANEXO II - Preencher'!C1029</f>
        <v>HOSPITAL MIGUEL ARRAES - CG. Nº 023/2022</v>
      </c>
      <c r="C1020" s="10"/>
      <c r="D1020" s="11" t="str">
        <f>'[1]TCE - ANEXO II - Preencher'!E1029</f>
        <v>RISONETE CARLA CAMPOS DOS SANTOS</v>
      </c>
      <c r="E1020" s="12" t="str">
        <f>IF('[1]TCE - ANEXO II - Preencher'!G1029="4 - Assistência Odontológica","2 - Outros Profissionais da saúde",'[1]TCE - ANEXO II - Preencher'!G1029)</f>
        <v>2 - Outros Profissionais da Saúde</v>
      </c>
      <c r="F1020" s="13" t="str">
        <f>'[1]TCE - ANEXO II - Preencher'!H1029</f>
        <v>3222-05</v>
      </c>
      <c r="G1020" s="14" t="str">
        <f>'[1]TCE - ANEXO II - Preencher'!I1029</f>
        <v>12/2025</v>
      </c>
      <c r="H1020" s="13" t="str">
        <f>'[1]TCE - ANEXO II - Preencher'!J1029</f>
        <v>1 - Plantonista</v>
      </c>
      <c r="I1020" s="13">
        <f>'[1]TCE - ANEXO II - Preencher'!K1029</f>
        <v>44</v>
      </c>
      <c r="J1020" s="15">
        <f>'[1]TCE - ANEXO II - Preencher'!L1029</f>
        <v>0</v>
      </c>
      <c r="K1020" s="15">
        <f>'[1]TCE - ANEXO II - Preencher'!P1029</f>
        <v>45.22</v>
      </c>
      <c r="L1020" s="15">
        <f>'[1]TCE - ANEXO II - Preencher'!Q1029</f>
        <v>3812.94</v>
      </c>
      <c r="M1020" s="15">
        <f>'[1]TCE - ANEXO II - Preencher'!R1029</f>
        <v>3786.64</v>
      </c>
      <c r="N1020" s="16">
        <f>'[1]TCE - ANEXO II - Preencher'!S1029</f>
        <v>0</v>
      </c>
      <c r="O1020" s="17">
        <f>'[1]TCE - ANEXO II - Preencher'!W1029</f>
        <v>2128.58</v>
      </c>
      <c r="P1020" s="18">
        <f>'[1]TCE - ANEXO II - Preencher'!X1029</f>
        <v>5516.2199999999993</v>
      </c>
      <c r="Q1020" s="21"/>
    </row>
    <row r="1021" spans="1:17" x14ac:dyDescent="0.25">
      <c r="A1021" s="8">
        <f>IFERROR(VLOOKUP(B1021,'[1]DADOS (OCULTAR)'!$Q$3:$S$136,3,0),"")</f>
        <v>9039744000275</v>
      </c>
      <c r="B1021" s="9" t="str">
        <f>'[1]TCE - ANEXO II - Preencher'!C1030</f>
        <v>HOSPITAL MIGUEL ARRAES - CG. Nº 023/2022</v>
      </c>
      <c r="C1021" s="10"/>
      <c r="D1021" s="11" t="str">
        <f>'[1]TCE - ANEXO II - Preencher'!E1030</f>
        <v>RITA DE CASSIA LIRA DA SILVA CAVALCANTE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3222-05</v>
      </c>
      <c r="G1021" s="14" t="str">
        <f>'[1]TCE - ANEXO II - Preencher'!I1030</f>
        <v>12/2025</v>
      </c>
      <c r="H1021" s="13" t="str">
        <f>'[1]TCE - ANEXO II - Preencher'!J1030</f>
        <v>2 - Diarista</v>
      </c>
      <c r="I1021" s="13">
        <f>'[1]TCE - ANEXO II - Preencher'!K1030</f>
        <v>44</v>
      </c>
      <c r="J1021" s="15">
        <f>'[1]TCE - ANEXO II - Preencher'!L1030</f>
        <v>1518</v>
      </c>
      <c r="K1021" s="15">
        <f>'[1]TCE - ANEXO II - Preencher'!P1030</f>
        <v>45.22</v>
      </c>
      <c r="L1021" s="15">
        <f>'[1]TCE - ANEXO II - Preencher'!Q1030</f>
        <v>3610.54</v>
      </c>
      <c r="M1021" s="15">
        <f>'[1]TCE - ANEXO II - Preencher'!R1030</f>
        <v>1931.53</v>
      </c>
      <c r="N1021" s="16">
        <f>'[1]TCE - ANEXO II - Preencher'!S1030</f>
        <v>151.80000000000001</v>
      </c>
      <c r="O1021" s="17">
        <f>'[1]TCE - ANEXO II - Preencher'!W1030</f>
        <v>1898.8</v>
      </c>
      <c r="P1021" s="18">
        <f>'[1]TCE - ANEXO II - Preencher'!X1030</f>
        <v>5358.29</v>
      </c>
      <c r="Q1021" s="21"/>
    </row>
    <row r="1022" spans="1:17" x14ac:dyDescent="0.25">
      <c r="A1022" s="8">
        <f>IFERROR(VLOOKUP(B1022,'[1]DADOS (OCULTAR)'!$Q$3:$S$136,3,0),"")</f>
        <v>9039744000275</v>
      </c>
      <c r="B1022" s="9" t="str">
        <f>'[1]TCE - ANEXO II - Preencher'!C1031</f>
        <v>HOSPITAL MIGUEL ARRAES - CG. Nº 023/2022</v>
      </c>
      <c r="C1022" s="10"/>
      <c r="D1022" s="11" t="str">
        <f>'[1]TCE - ANEXO II - Preencher'!E1031</f>
        <v>RITA DE CASSIA MARQUES DE OLIVEIRA</v>
      </c>
      <c r="E1022" s="12" t="str">
        <f>IF('[1]TCE - ANEXO II - Preencher'!G1031="4 - Assistência Odontológica","2 - Outros Profissionais da saúde",'[1]TCE - ANEXO II - Preencher'!G1031)</f>
        <v>3 - Administrativo</v>
      </c>
      <c r="F1022" s="13" t="str">
        <f>'[1]TCE - ANEXO II - Preencher'!H1031</f>
        <v>4110-10</v>
      </c>
      <c r="G1022" s="14" t="str">
        <f>'[1]TCE - ANEXO II - Preencher'!I1031</f>
        <v>12/2025</v>
      </c>
      <c r="H1022" s="13" t="str">
        <f>'[1]TCE - ANEXO II - Preencher'!J1031</f>
        <v>2 - Diarista</v>
      </c>
      <c r="I1022" s="13">
        <f>'[1]TCE - ANEXO II - Preencher'!K1031</f>
        <v>44</v>
      </c>
      <c r="J1022" s="15">
        <f>'[1]TCE - ANEXO II - Preencher'!L1031</f>
        <v>1416.8</v>
      </c>
      <c r="K1022" s="15">
        <f>'[1]TCE - ANEXO II - Preencher'!P1031</f>
        <v>0</v>
      </c>
      <c r="L1022" s="15">
        <f>'[1]TCE - ANEXO II - Preencher'!Q1031</f>
        <v>126.5</v>
      </c>
      <c r="M1022" s="15">
        <f>'[1]TCE - ANEXO II - Preencher'!R1031</f>
        <v>101.2</v>
      </c>
      <c r="N1022" s="16">
        <f>'[1]TCE - ANEXO II - Preencher'!S1031</f>
        <v>0</v>
      </c>
      <c r="O1022" s="17">
        <f>'[1]TCE - ANEXO II - Preencher'!W1031</f>
        <v>301.95</v>
      </c>
      <c r="P1022" s="18">
        <f>'[1]TCE - ANEXO II - Preencher'!X1031</f>
        <v>1342.55</v>
      </c>
      <c r="Q1022" s="21"/>
    </row>
    <row r="1023" spans="1:17" x14ac:dyDescent="0.25">
      <c r="A1023" s="8">
        <f>IFERROR(VLOOKUP(B1023,'[1]DADOS (OCULTAR)'!$Q$3:$S$136,3,0),"")</f>
        <v>9039744000275</v>
      </c>
      <c r="B1023" s="9" t="str">
        <f>'[1]TCE - ANEXO II - Preencher'!C1032</f>
        <v>HOSPITAL MIGUEL ARRAES - CG. Nº 023/2022</v>
      </c>
      <c r="C1023" s="10"/>
      <c r="D1023" s="11" t="str">
        <f>'[1]TCE - ANEXO II - Preencher'!E1032</f>
        <v>RITA DE CASSIA OLIVEIRA DO NASCIMENTO SILVA</v>
      </c>
      <c r="E1023" s="12" t="str">
        <f>IF('[1]TCE - ANEXO II - Preencher'!G1032="4 - Assistência Odontológica","2 - Outros Profissionais da saúde",'[1]TCE - ANEXO II - Preencher'!G1032)</f>
        <v>2 - Outros Profissionais da Saúde</v>
      </c>
      <c r="F1023" s="13" t="str">
        <f>'[1]TCE - ANEXO II - Preencher'!H1032</f>
        <v>5152-05</v>
      </c>
      <c r="G1023" s="14" t="str">
        <f>'[1]TCE - ANEXO II - Preencher'!I1032</f>
        <v>12/2025</v>
      </c>
      <c r="H1023" s="13" t="str">
        <f>'[1]TCE - ANEXO II - Preencher'!J1032</f>
        <v>1 - Plantonista</v>
      </c>
      <c r="I1023" s="13">
        <f>'[1]TCE - ANEXO II - Preencher'!K1032</f>
        <v>44</v>
      </c>
      <c r="J1023" s="15">
        <f>'[1]TCE - ANEXO II - Preencher'!L1032</f>
        <v>1555.44</v>
      </c>
      <c r="K1023" s="15">
        <f>'[1]TCE - ANEXO II - Preencher'!P1032</f>
        <v>0</v>
      </c>
      <c r="L1023" s="15">
        <f>'[1]TCE - ANEXO II - Preencher'!Q1032</f>
        <v>2160.41</v>
      </c>
      <c r="M1023" s="15">
        <f>'[1]TCE - ANEXO II - Preencher'!R1032</f>
        <v>816.17</v>
      </c>
      <c r="N1023" s="16">
        <f>'[1]TCE - ANEXO II - Preencher'!S1032</f>
        <v>0</v>
      </c>
      <c r="O1023" s="17">
        <f>'[1]TCE - ANEXO II - Preencher'!W1032</f>
        <v>1651.15</v>
      </c>
      <c r="P1023" s="18">
        <f>'[1]TCE - ANEXO II - Preencher'!X1032</f>
        <v>2880.8699999999994</v>
      </c>
      <c r="Q1023" s="21"/>
    </row>
    <row r="1024" spans="1:17" x14ac:dyDescent="0.25">
      <c r="A1024" s="8">
        <f>IFERROR(VLOOKUP(B1024,'[1]DADOS (OCULTAR)'!$Q$3:$S$136,3,0),"")</f>
        <v>9039744000275</v>
      </c>
      <c r="B1024" s="9" t="str">
        <f>'[1]TCE - ANEXO II - Preencher'!C1033</f>
        <v>HOSPITAL MIGUEL ARRAES - CG. Nº 023/2022</v>
      </c>
      <c r="C1024" s="10"/>
      <c r="D1024" s="11" t="str">
        <f>'[1]TCE - ANEXO II - Preencher'!E1033</f>
        <v>RITA DE KASSIA GOMES BARBOSA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2235-05</v>
      </c>
      <c r="G1024" s="14" t="str">
        <f>'[1]TCE - ANEXO II - Preencher'!I1033</f>
        <v>12/2025</v>
      </c>
      <c r="H1024" s="13" t="str">
        <f>'[1]TCE - ANEXO II - Preencher'!J1033</f>
        <v>1 - Plantonista</v>
      </c>
      <c r="I1024" s="13">
        <f>'[1]TCE - ANEXO II - Preencher'!K1033</f>
        <v>40</v>
      </c>
      <c r="J1024" s="15">
        <f>'[1]TCE - ANEXO II - Preencher'!L1033</f>
        <v>1673.13</v>
      </c>
      <c r="K1024" s="15">
        <f>'[1]TCE - ANEXO II - Preencher'!P1033</f>
        <v>61.54</v>
      </c>
      <c r="L1024" s="15">
        <f>'[1]TCE - ANEXO II - Preencher'!Q1033</f>
        <v>3294.1</v>
      </c>
      <c r="M1024" s="15">
        <f>'[1]TCE - ANEXO II - Preencher'!R1033</f>
        <v>3532.45</v>
      </c>
      <c r="N1024" s="16">
        <f>'[1]TCE - ANEXO II - Preencher'!S1033</f>
        <v>594.99</v>
      </c>
      <c r="O1024" s="17">
        <f>'[1]TCE - ANEXO II - Preencher'!W1033</f>
        <v>1752.46</v>
      </c>
      <c r="P1024" s="18">
        <f>'[1]TCE - ANEXO II - Preencher'!X1033</f>
        <v>7403.7500000000009</v>
      </c>
      <c r="Q1024" s="21"/>
    </row>
    <row r="1025" spans="1:17" x14ac:dyDescent="0.25">
      <c r="A1025" s="8">
        <f>IFERROR(VLOOKUP(B1025,'[1]DADOS (OCULTAR)'!$Q$3:$S$136,3,0),"")</f>
        <v>9039744000275</v>
      </c>
      <c r="B1025" s="9" t="str">
        <f>'[1]TCE - ANEXO II - Preencher'!C1034</f>
        <v>HOSPITAL MIGUEL ARRAES - CG. Nº 023/2022</v>
      </c>
      <c r="C1025" s="10"/>
      <c r="D1025" s="11" t="str">
        <f>'[1]TCE - ANEXO II - Preencher'!E1034</f>
        <v>RITA DE KASSIA NICOLAU DA SILVA</v>
      </c>
      <c r="E1025" s="12" t="str">
        <f>IF('[1]TCE - ANEXO II - Preencher'!G1034="4 - Assistência Odontológica","2 - Outros Profissionais da saúde",'[1]TCE - ANEXO II - Preencher'!G1034)</f>
        <v>3 - Administrativo</v>
      </c>
      <c r="F1025" s="13" t="str">
        <f>'[1]TCE - ANEXO II - Preencher'!H1034</f>
        <v>4110-10</v>
      </c>
      <c r="G1025" s="14" t="str">
        <f>'[1]TCE - ANEXO II - Preencher'!I1034</f>
        <v>12/2025</v>
      </c>
      <c r="H1025" s="13" t="str">
        <f>'[1]TCE - ANEXO II - Preencher'!J1034</f>
        <v>2 - Diarista</v>
      </c>
      <c r="I1025" s="13">
        <f>'[1]TCE - ANEXO II - Preencher'!K1034</f>
        <v>44</v>
      </c>
      <c r="J1025" s="15">
        <f>'[1]TCE - ANEXO II - Preencher'!L1034</f>
        <v>1728.21</v>
      </c>
      <c r="K1025" s="15">
        <f>'[1]TCE - ANEXO II - Preencher'!P1034</f>
        <v>0</v>
      </c>
      <c r="L1025" s="15">
        <f>'[1]TCE - ANEXO II - Preencher'!Q1034</f>
        <v>288.04000000000002</v>
      </c>
      <c r="M1025" s="15">
        <f>'[1]TCE - ANEXO II - Preencher'!R1034</f>
        <v>65</v>
      </c>
      <c r="N1025" s="16">
        <f>'[1]TCE - ANEXO II - Preencher'!S1034</f>
        <v>0</v>
      </c>
      <c r="O1025" s="17">
        <f>'[1]TCE - ANEXO II - Preencher'!W1034</f>
        <v>332.94</v>
      </c>
      <c r="P1025" s="18">
        <f>'[1]TCE - ANEXO II - Preencher'!X1034</f>
        <v>1748.31</v>
      </c>
      <c r="Q1025" s="21"/>
    </row>
    <row r="1026" spans="1:17" x14ac:dyDescent="0.25">
      <c r="A1026" s="8">
        <f>IFERROR(VLOOKUP(B1026,'[1]DADOS (OCULTAR)'!$Q$3:$S$136,3,0),"")</f>
        <v>9039744000275</v>
      </c>
      <c r="B1026" s="9" t="str">
        <f>'[1]TCE - ANEXO II - Preencher'!C1035</f>
        <v>HOSPITAL MIGUEL ARRAES - CG. Nº 023/2022</v>
      </c>
      <c r="C1026" s="10"/>
      <c r="D1026" s="11" t="str">
        <f>'[1]TCE - ANEXO II - Preencher'!E1035</f>
        <v>RITA DO NASCIMENTO CUNHA MONTEIRO</v>
      </c>
      <c r="E1026" s="12" t="str">
        <f>IF('[1]TCE - ANEXO II - Preencher'!G1035="4 - Assistência Odontológica","2 - Outros Profissionais da saúde",'[1]TCE - ANEXO II - Preencher'!G1035)</f>
        <v>2 - Outros Profissionais da Saúde</v>
      </c>
      <c r="F1026" s="13" t="str">
        <f>'[1]TCE - ANEXO II - Preencher'!H1035</f>
        <v>3222-05</v>
      </c>
      <c r="G1026" s="14" t="str">
        <f>'[1]TCE - ANEXO II - Preencher'!I1035</f>
        <v>12/2025</v>
      </c>
      <c r="H1026" s="13" t="str">
        <f>'[1]TCE - ANEXO II - Preencher'!J1035</f>
        <v>1 - Plantonista</v>
      </c>
      <c r="I1026" s="13">
        <f>'[1]TCE - ANEXO II - Preencher'!K1035</f>
        <v>44</v>
      </c>
      <c r="J1026" s="15">
        <f>'[1]TCE - ANEXO II - Preencher'!L1035</f>
        <v>1518</v>
      </c>
      <c r="K1026" s="15">
        <f>'[1]TCE - ANEXO II - Preencher'!P1035</f>
        <v>45.22</v>
      </c>
      <c r="L1026" s="15">
        <f>'[1]TCE - ANEXO II - Preencher'!Q1035</f>
        <v>3960.64</v>
      </c>
      <c r="M1026" s="15">
        <f>'[1]TCE - ANEXO II - Preencher'!R1035</f>
        <v>4899.32</v>
      </c>
      <c r="N1026" s="16">
        <f>'[1]TCE - ANEXO II - Preencher'!S1035</f>
        <v>151.80000000000001</v>
      </c>
      <c r="O1026" s="17">
        <f>'[1]TCE - ANEXO II - Preencher'!W1035</f>
        <v>2420.5100000000002</v>
      </c>
      <c r="P1026" s="18">
        <f>'[1]TCE - ANEXO II - Preencher'!X1035</f>
        <v>8154.4699999999993</v>
      </c>
      <c r="Q1026" s="21"/>
    </row>
    <row r="1027" spans="1:17" x14ac:dyDescent="0.25">
      <c r="A1027" s="8">
        <f>IFERROR(VLOOKUP(B1027,'[1]DADOS (OCULTAR)'!$Q$3:$S$136,3,0),"")</f>
        <v>9039744000275</v>
      </c>
      <c r="B1027" s="9" t="str">
        <f>'[1]TCE - ANEXO II - Preencher'!C1036</f>
        <v>HOSPITAL MIGUEL ARRAES - CG. Nº 023/2022</v>
      </c>
      <c r="C1027" s="10"/>
      <c r="D1027" s="11" t="str">
        <f>'[1]TCE - ANEXO II - Preencher'!E1036</f>
        <v>RIZOLEIDE MARIA DA SILVA</v>
      </c>
      <c r="E1027" s="12" t="str">
        <f>IF('[1]TCE - ANEXO II - Preencher'!G1036="4 - Assistência Odontológica","2 - Outros Profissionais da saúde",'[1]TCE - ANEXO II - Preencher'!G1036)</f>
        <v>3 - Administrativo</v>
      </c>
      <c r="F1027" s="13" t="str">
        <f>'[1]TCE - ANEXO II - Preencher'!H1036</f>
        <v>5143-20</v>
      </c>
      <c r="G1027" s="14" t="str">
        <f>'[1]TCE - ANEXO II - Preencher'!I1036</f>
        <v>12/2025</v>
      </c>
      <c r="H1027" s="13" t="str">
        <f>'[1]TCE - ANEXO II - Preencher'!J1036</f>
        <v>1 - Plantonista</v>
      </c>
      <c r="I1027" s="13">
        <f>'[1]TCE - ANEXO II - Preencher'!K1036</f>
        <v>44</v>
      </c>
      <c r="J1027" s="15">
        <f>'[1]TCE - ANEXO II - Preencher'!L1036</f>
        <v>2261.1</v>
      </c>
      <c r="K1027" s="15">
        <f>'[1]TCE - ANEXO II - Preencher'!P1036</f>
        <v>0</v>
      </c>
      <c r="L1027" s="15">
        <f>'[1]TCE - ANEXO II - Preencher'!Q1036</f>
        <v>508.27</v>
      </c>
      <c r="M1027" s="15">
        <f>'[1]TCE - ANEXO II - Preencher'!R1036</f>
        <v>1029.45</v>
      </c>
      <c r="N1027" s="16">
        <f>'[1]TCE - ANEXO II - Preencher'!S1036</f>
        <v>0</v>
      </c>
      <c r="O1027" s="17">
        <f>'[1]TCE - ANEXO II - Preencher'!W1036</f>
        <v>609.41999999999996</v>
      </c>
      <c r="P1027" s="18">
        <f>'[1]TCE - ANEXO II - Preencher'!X1036</f>
        <v>3189.3999999999996</v>
      </c>
      <c r="Q1027" s="21"/>
    </row>
    <row r="1028" spans="1:17" x14ac:dyDescent="0.25">
      <c r="A1028" s="8">
        <f>IFERROR(VLOOKUP(B1028,'[1]DADOS (OCULTAR)'!$Q$3:$S$136,3,0),"")</f>
        <v>9039744000275</v>
      </c>
      <c r="B1028" s="9" t="str">
        <f>'[1]TCE - ANEXO II - Preencher'!C1037</f>
        <v>HOSPITAL MIGUEL ARRAES - CG. Nº 023/2022</v>
      </c>
      <c r="C1028" s="10"/>
      <c r="D1028" s="11" t="str">
        <f>'[1]TCE - ANEXO II - Preencher'!E1037</f>
        <v>ROBERTA AMORIM DE ALMEIDA</v>
      </c>
      <c r="E1028" s="12" t="str">
        <f>IF('[1]TCE - ANEXO II - Preencher'!G1037="4 - Assistência Odontológica","2 - Outros Profissionais da saúde",'[1]TCE - ANEXO II - Preencher'!G1037)</f>
        <v>2 - Outros Profissionais da Saúde</v>
      </c>
      <c r="F1028" s="13" t="str">
        <f>'[1]TCE - ANEXO II - Preencher'!H1037</f>
        <v>3222-05</v>
      </c>
      <c r="G1028" s="14" t="str">
        <f>'[1]TCE - ANEXO II - Preencher'!I1037</f>
        <v>12/2025</v>
      </c>
      <c r="H1028" s="13" t="str">
        <f>'[1]TCE - ANEXO II - Preencher'!J1037</f>
        <v>1 - Plantonista</v>
      </c>
      <c r="I1028" s="13">
        <f>'[1]TCE - ANEXO II - Preencher'!K1037</f>
        <v>44</v>
      </c>
      <c r="J1028" s="15">
        <f>'[1]TCE - ANEXO II - Preencher'!L1037</f>
        <v>0</v>
      </c>
      <c r="K1028" s="15">
        <f>'[1]TCE - ANEXO II - Preencher'!P1037</f>
        <v>45.22</v>
      </c>
      <c r="L1028" s="15">
        <f>'[1]TCE - ANEXO II - Preencher'!Q1037</f>
        <v>4471.93</v>
      </c>
      <c r="M1028" s="15">
        <f>'[1]TCE - ANEXO II - Preencher'!R1037</f>
        <v>4126.55</v>
      </c>
      <c r="N1028" s="16">
        <f>'[1]TCE - ANEXO II - Preencher'!S1037</f>
        <v>0</v>
      </c>
      <c r="O1028" s="17">
        <f>'[1]TCE - ANEXO II - Preencher'!W1037</f>
        <v>1883.26</v>
      </c>
      <c r="P1028" s="18">
        <f>'[1]TCE - ANEXO II - Preencher'!X1037</f>
        <v>6760.4400000000005</v>
      </c>
      <c r="Q1028" s="21"/>
    </row>
    <row r="1029" spans="1:17" x14ac:dyDescent="0.25">
      <c r="A1029" s="8">
        <f>IFERROR(VLOOKUP(B1029,'[1]DADOS (OCULTAR)'!$Q$3:$S$136,3,0),"")</f>
        <v>9039744000275</v>
      </c>
      <c r="B1029" s="9" t="str">
        <f>'[1]TCE - ANEXO II - Preencher'!C1038</f>
        <v>HOSPITAL MIGUEL ARRAES - CG. Nº 023/2022</v>
      </c>
      <c r="C1029" s="10"/>
      <c r="D1029" s="11" t="str">
        <f>'[1]TCE - ANEXO II - Preencher'!E1038</f>
        <v>ROBERTA OLIMPIO DE MELO BATISTA</v>
      </c>
      <c r="E1029" s="12" t="str">
        <f>IF('[1]TCE - ANEXO II - Preencher'!G1038="4 - Assistência Odontológica","2 - Outros Profissionais da saúde",'[1]TCE - ANEXO II - Preencher'!G1038)</f>
        <v>3 - Administrativo</v>
      </c>
      <c r="F1029" s="13" t="str">
        <f>'[1]TCE - ANEXO II - Preencher'!H1038</f>
        <v>4110-10</v>
      </c>
      <c r="G1029" s="14" t="str">
        <f>'[1]TCE - ANEXO II - Preencher'!I1038</f>
        <v>12/2025</v>
      </c>
      <c r="H1029" s="13" t="str">
        <f>'[1]TCE - ANEXO II - Preencher'!J1038</f>
        <v>1 - Plantonista</v>
      </c>
      <c r="I1029" s="13">
        <f>'[1]TCE - ANEXO II - Preencher'!K1038</f>
        <v>44</v>
      </c>
      <c r="J1029" s="15">
        <f>'[1]TCE - ANEXO II - Preencher'!L1038</f>
        <v>1518</v>
      </c>
      <c r="K1029" s="15">
        <f>'[1]TCE - ANEXO II - Preencher'!P1038</f>
        <v>0</v>
      </c>
      <c r="L1029" s="15">
        <f>'[1]TCE - ANEXO II - Preencher'!Q1038</f>
        <v>2050.96</v>
      </c>
      <c r="M1029" s="15">
        <f>'[1]TCE - ANEXO II - Preencher'!R1038</f>
        <v>151.80000000000001</v>
      </c>
      <c r="N1029" s="16">
        <f>'[1]TCE - ANEXO II - Preencher'!S1038</f>
        <v>0</v>
      </c>
      <c r="O1029" s="17">
        <f>'[1]TCE - ANEXO II - Preencher'!W1038</f>
        <v>1536.1</v>
      </c>
      <c r="P1029" s="18">
        <f>'[1]TCE - ANEXO II - Preencher'!X1038</f>
        <v>2184.6600000000003</v>
      </c>
      <c r="Q1029" s="21"/>
    </row>
    <row r="1030" spans="1:17" x14ac:dyDescent="0.25">
      <c r="A1030" s="8">
        <f>IFERROR(VLOOKUP(B1030,'[1]DADOS (OCULTAR)'!$Q$3:$S$136,3,0),"")</f>
        <v>9039744000275</v>
      </c>
      <c r="B1030" s="9" t="str">
        <f>'[1]TCE - ANEXO II - Preencher'!C1039</f>
        <v>HOSPITAL MIGUEL ARRAES - CG. Nº 023/2022</v>
      </c>
      <c r="C1030" s="10"/>
      <c r="D1030" s="11" t="str">
        <f>'[1]TCE - ANEXO II - Preencher'!E1039</f>
        <v>ROBERTA RODRIGUES DE OLIVEIRA</v>
      </c>
      <c r="E1030" s="12" t="str">
        <f>IF('[1]TCE - ANEXO II - Preencher'!G1039="4 - Assistência Odontológica","2 - Outros Profissionais da saúde",'[1]TCE - ANEXO II - Preencher'!G1039)</f>
        <v>2 - Outros Profissionais da Saúde</v>
      </c>
      <c r="F1030" s="13" t="str">
        <f>'[1]TCE - ANEXO II - Preencher'!H1039</f>
        <v>2235-05</v>
      </c>
      <c r="G1030" s="14" t="str">
        <f>'[1]TCE - ANEXO II - Preencher'!I1039</f>
        <v>12/2025</v>
      </c>
      <c r="H1030" s="13" t="str">
        <f>'[1]TCE - ANEXO II - Preencher'!J1039</f>
        <v>1 - Plantonista</v>
      </c>
      <c r="I1030" s="13">
        <f>'[1]TCE - ANEXO II - Preencher'!K1039</f>
        <v>40</v>
      </c>
      <c r="J1030" s="15">
        <f>'[1]TCE - ANEXO II - Preencher'!L1039</f>
        <v>478.82</v>
      </c>
      <c r="K1030" s="15">
        <f>'[1]TCE - ANEXO II - Preencher'!P1039</f>
        <v>4606.03</v>
      </c>
      <c r="L1030" s="15">
        <f>'[1]TCE - ANEXO II - Preencher'!Q1039</f>
        <v>5719.04</v>
      </c>
      <c r="M1030" s="15">
        <f>'[1]TCE - ANEXO II - Preencher'!R1039</f>
        <v>3060.95</v>
      </c>
      <c r="N1030" s="16">
        <f>'[1]TCE - ANEXO II - Preencher'!S1039</f>
        <v>136.33000000000001</v>
      </c>
      <c r="O1030" s="17">
        <f>'[1]TCE - ANEXO II - Preencher'!W1039</f>
        <v>8386.6</v>
      </c>
      <c r="P1030" s="18">
        <f>'[1]TCE - ANEXO II - Preencher'!X1039</f>
        <v>5614.57</v>
      </c>
      <c r="Q1030" s="21"/>
    </row>
    <row r="1031" spans="1:17" x14ac:dyDescent="0.25">
      <c r="A1031" s="8">
        <f>IFERROR(VLOOKUP(B1031,'[1]DADOS (OCULTAR)'!$Q$3:$S$136,3,0),"")</f>
        <v>9039744000275</v>
      </c>
      <c r="B1031" s="9" t="str">
        <f>'[1]TCE - ANEXO II - Preencher'!C1040</f>
        <v>HOSPITAL MIGUEL ARRAES - CG. Nº 023/2022</v>
      </c>
      <c r="C1031" s="10"/>
      <c r="D1031" s="11" t="str">
        <f>'[1]TCE - ANEXO II - Preencher'!E1040</f>
        <v>ROBERTA RODRIGUES DOS SANTOS AMORIM</v>
      </c>
      <c r="E1031" s="12" t="str">
        <f>IF('[1]TCE - ANEXO II - Preencher'!G1040="4 - Assistência Odontológica","2 - Outros Profissionais da saúde",'[1]TCE - ANEXO II - Preencher'!G1040)</f>
        <v>3 - Administrativo</v>
      </c>
      <c r="F1031" s="13" t="str">
        <f>'[1]TCE - ANEXO II - Preencher'!H1040</f>
        <v>1312-10</v>
      </c>
      <c r="G1031" s="14" t="str">
        <f>'[1]TCE - ANEXO II - Preencher'!I1040</f>
        <v>12/2025</v>
      </c>
      <c r="H1031" s="13" t="str">
        <f>'[1]TCE - ANEXO II - Preencher'!J1040</f>
        <v>1 - Plantonista</v>
      </c>
      <c r="I1031" s="13">
        <f>'[1]TCE - ANEXO II - Preencher'!K1040</f>
        <v>30</v>
      </c>
      <c r="J1031" s="15">
        <f>'[1]TCE - ANEXO II - Preencher'!L1040</f>
        <v>5107.22</v>
      </c>
      <c r="K1031" s="15">
        <f>'[1]TCE - ANEXO II - Preencher'!P1040</f>
        <v>0</v>
      </c>
      <c r="L1031" s="15">
        <f>'[1]TCE - ANEXO II - Preencher'!Q1040</f>
        <v>5923.48</v>
      </c>
      <c r="M1031" s="15">
        <f>'[1]TCE - ANEXO II - Preencher'!R1040</f>
        <v>303.60000000000002</v>
      </c>
      <c r="N1031" s="16">
        <f>'[1]TCE - ANEXO II - Preencher'!S1040</f>
        <v>534.95000000000005</v>
      </c>
      <c r="O1031" s="17">
        <f>'[1]TCE - ANEXO II - Preencher'!W1040</f>
        <v>4937.63</v>
      </c>
      <c r="P1031" s="18">
        <f>'[1]TCE - ANEXO II - Preencher'!X1040</f>
        <v>6931.6200000000017</v>
      </c>
      <c r="Q1031" s="21"/>
    </row>
    <row r="1032" spans="1:17" x14ac:dyDescent="0.25">
      <c r="A1032" s="8">
        <f>IFERROR(VLOOKUP(B1032,'[1]DADOS (OCULTAR)'!$Q$3:$S$136,3,0),"")</f>
        <v>9039744000275</v>
      </c>
      <c r="B1032" s="9" t="str">
        <f>'[1]TCE - ANEXO II - Preencher'!C1041</f>
        <v>HOSPITAL MIGUEL ARRAES - CG. Nº 023/2022</v>
      </c>
      <c r="C1032" s="10"/>
      <c r="D1032" s="11" t="str">
        <f>'[1]TCE - ANEXO II - Preencher'!E1041</f>
        <v>ROBERTO CESAR DUARTE DE OLIVEIRA</v>
      </c>
      <c r="E1032" s="12" t="str">
        <f>IF('[1]TCE - ANEXO II - Preencher'!G1041="4 - Assistência Odontológica","2 - Outros Profissionais da saúde",'[1]TCE - ANEXO II - Preencher'!G1041)</f>
        <v>2 - Outros Profissionais da Saúde</v>
      </c>
      <c r="F1032" s="13" t="str">
        <f>'[1]TCE - ANEXO II - Preencher'!H1041</f>
        <v>5151-10</v>
      </c>
      <c r="G1032" s="14" t="str">
        <f>'[1]TCE - ANEXO II - Preencher'!I1041</f>
        <v>12/2025</v>
      </c>
      <c r="H1032" s="13" t="str">
        <f>'[1]TCE - ANEXO II - Preencher'!J1041</f>
        <v>1 - Plantonista</v>
      </c>
      <c r="I1032" s="13">
        <f>'[1]TCE - ANEXO II - Preencher'!K1041</f>
        <v>44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428.8</v>
      </c>
      <c r="N1032" s="16">
        <f>'[1]TCE - ANEXO II - Preencher'!S1041</f>
        <v>0</v>
      </c>
      <c r="O1032" s="17">
        <f>'[1]TCE - ANEXO II - Preencher'!W1041</f>
        <v>428.8</v>
      </c>
      <c r="P1032" s="18">
        <f>'[1]TCE - ANEXO II - Preencher'!X1041</f>
        <v>0</v>
      </c>
      <c r="Q1032" s="21"/>
    </row>
    <row r="1033" spans="1:17" x14ac:dyDescent="0.25">
      <c r="A1033" s="8">
        <f>IFERROR(VLOOKUP(B1033,'[1]DADOS (OCULTAR)'!$Q$3:$S$136,3,0),"")</f>
        <v>9039744000275</v>
      </c>
      <c r="B1033" s="9" t="str">
        <f>'[1]TCE - ANEXO II - Preencher'!C1042</f>
        <v>HOSPITAL MIGUEL ARRAES - CG. Nº 023/2022</v>
      </c>
      <c r="C1033" s="10"/>
      <c r="D1033" s="11" t="str">
        <f>'[1]TCE - ANEXO II - Preencher'!E1042</f>
        <v>ROBERTO JOSE DA SILVA</v>
      </c>
      <c r="E1033" s="12" t="str">
        <f>IF('[1]TCE - ANEXO II - Preencher'!G1042="4 - Assistência Odontológica","2 - Outros Profissionais da saúde",'[1]TCE - ANEXO II - Preencher'!G1042)</f>
        <v>3 - Administrativo</v>
      </c>
      <c r="F1033" s="13" t="str">
        <f>'[1]TCE - ANEXO II - Preencher'!H1042</f>
        <v>7233-10</v>
      </c>
      <c r="G1033" s="14" t="str">
        <f>'[1]TCE - ANEXO II - Preencher'!I1042</f>
        <v>12/2025</v>
      </c>
      <c r="H1033" s="13" t="str">
        <f>'[1]TCE - ANEXO II - Preencher'!J1042</f>
        <v>2 - Diarista</v>
      </c>
      <c r="I1033" s="13">
        <f>'[1]TCE - ANEXO II - Preencher'!K1042</f>
        <v>44</v>
      </c>
      <c r="J1033" s="15">
        <f>'[1]TCE - ANEXO II - Preencher'!L1042</f>
        <v>2153.4299999999998</v>
      </c>
      <c r="K1033" s="15">
        <f>'[1]TCE - ANEXO II - Preencher'!P1042</f>
        <v>0</v>
      </c>
      <c r="L1033" s="15">
        <f>'[1]TCE - ANEXO II - Preencher'!Q1042</f>
        <v>2869.4</v>
      </c>
      <c r="M1033" s="15">
        <f>'[1]TCE - ANEXO II - Preencher'!R1042</f>
        <v>2900.64</v>
      </c>
      <c r="N1033" s="16">
        <f>'[1]TCE - ANEXO II - Preencher'!S1042</f>
        <v>0</v>
      </c>
      <c r="O1033" s="17">
        <f>'[1]TCE - ANEXO II - Preencher'!W1042</f>
        <v>2001.87</v>
      </c>
      <c r="P1033" s="18">
        <f>'[1]TCE - ANEXO II - Preencher'!X1042</f>
        <v>5921.5999999999995</v>
      </c>
      <c r="Q1033" s="21"/>
    </row>
    <row r="1034" spans="1:17" x14ac:dyDescent="0.25">
      <c r="A1034" s="8">
        <f>IFERROR(VLOOKUP(B1034,'[1]DADOS (OCULTAR)'!$Q$3:$S$136,3,0),"")</f>
        <v>9039744000275</v>
      </c>
      <c r="B1034" s="9" t="str">
        <f>'[1]TCE - ANEXO II - Preencher'!C1043</f>
        <v>HOSPITAL MIGUEL ARRAES - CG. Nº 023/2022</v>
      </c>
      <c r="C1034" s="10"/>
      <c r="D1034" s="11" t="str">
        <f>'[1]TCE - ANEXO II - Preencher'!E1043</f>
        <v>ROCHANA CELY SILVA DE SANTANA</v>
      </c>
      <c r="E1034" s="12" t="str">
        <f>IF('[1]TCE - ANEXO II - Preencher'!G1043="4 - Assistência Odontológica","2 - Outros Profissionais da saúde",'[1]TCE - ANEXO II - Preencher'!G1043)</f>
        <v>2 - Outros Profissionais da Saúde</v>
      </c>
      <c r="F1034" s="13" t="str">
        <f>'[1]TCE - ANEXO II - Preencher'!H1043</f>
        <v>5211-30</v>
      </c>
      <c r="G1034" s="14" t="str">
        <f>'[1]TCE - ANEXO II - Preencher'!I1043</f>
        <v>12/2025</v>
      </c>
      <c r="H1034" s="13" t="str">
        <f>'[1]TCE - ANEXO II - Preencher'!J1043</f>
        <v>1 - Plantonista</v>
      </c>
      <c r="I1034" s="13">
        <f>'[1]TCE - ANEXO II - Preencher'!K1043</f>
        <v>44</v>
      </c>
      <c r="J1034" s="15">
        <f>'[1]TCE - ANEXO II - Preencher'!L1043</f>
        <v>1673.6</v>
      </c>
      <c r="K1034" s="15">
        <f>'[1]TCE - ANEXO II - Preencher'!P1043</f>
        <v>0</v>
      </c>
      <c r="L1034" s="15">
        <f>'[1]TCE - ANEXO II - Preencher'!Q1043</f>
        <v>2160.38</v>
      </c>
      <c r="M1034" s="15">
        <f>'[1]TCE - ANEXO II - Preencher'!R1043</f>
        <v>788.11</v>
      </c>
      <c r="N1034" s="16">
        <f>'[1]TCE - ANEXO II - Preencher'!S1043</f>
        <v>0</v>
      </c>
      <c r="O1034" s="17">
        <f>'[1]TCE - ANEXO II - Preencher'!W1043</f>
        <v>1423.59</v>
      </c>
      <c r="P1034" s="18">
        <f>'[1]TCE - ANEXO II - Preencher'!X1043</f>
        <v>3198.5</v>
      </c>
      <c r="Q1034" s="21"/>
    </row>
    <row r="1035" spans="1:17" x14ac:dyDescent="0.25">
      <c r="A1035" s="8">
        <f>IFERROR(VLOOKUP(B1035,'[1]DADOS (OCULTAR)'!$Q$3:$S$136,3,0),"")</f>
        <v>9039744000275</v>
      </c>
      <c r="B1035" s="9" t="str">
        <f>'[1]TCE - ANEXO II - Preencher'!C1044</f>
        <v>HOSPITAL MIGUEL ARRAES - CG. Nº 023/2022</v>
      </c>
      <c r="C1035" s="10"/>
      <c r="D1035" s="11" t="str">
        <f>'[1]TCE - ANEXO II - Preencher'!E1044</f>
        <v>RODRIGO RIOS PEREIRA</v>
      </c>
      <c r="E1035" s="12" t="str">
        <f>IF('[1]TCE - ANEXO II - Preencher'!G1044="4 - Assistência Odontológica","2 - Outros Profissionais da saúde",'[1]TCE - ANEXO II - Preencher'!G1044)</f>
        <v>2 - Outros Profissionais da Saúde</v>
      </c>
      <c r="F1035" s="13" t="str">
        <f>'[1]TCE - ANEXO II - Preencher'!H1044</f>
        <v>2236-05</v>
      </c>
      <c r="G1035" s="14" t="str">
        <f>'[1]TCE - ANEXO II - Preencher'!I1044</f>
        <v>12/2025</v>
      </c>
      <c r="H1035" s="13" t="str">
        <f>'[1]TCE - ANEXO II - Preencher'!J1044</f>
        <v>1 - Plantonista</v>
      </c>
      <c r="I1035" s="13">
        <f>'[1]TCE - ANEXO II - Preencher'!K1044</f>
        <v>24</v>
      </c>
      <c r="J1035" s="15">
        <f>'[1]TCE - ANEXO II - Preencher'!L1044</f>
        <v>1901.94</v>
      </c>
      <c r="K1035" s="15">
        <f>'[1]TCE - ANEXO II - Preencher'!P1044</f>
        <v>0</v>
      </c>
      <c r="L1035" s="15">
        <f>'[1]TCE - ANEXO II - Preencher'!Q1044</f>
        <v>3629.55</v>
      </c>
      <c r="M1035" s="15">
        <f>'[1]TCE - ANEXO II - Preencher'!R1044</f>
        <v>4699.83</v>
      </c>
      <c r="N1035" s="16">
        <f>'[1]TCE - ANEXO II - Preencher'!S1044</f>
        <v>480.77</v>
      </c>
      <c r="O1035" s="17">
        <f>'[1]TCE - ANEXO II - Preencher'!W1044</f>
        <v>3361.79</v>
      </c>
      <c r="P1035" s="18">
        <f>'[1]TCE - ANEXO II - Preencher'!X1044</f>
        <v>7350.3</v>
      </c>
      <c r="Q1035" s="21"/>
    </row>
    <row r="1036" spans="1:17" x14ac:dyDescent="0.25">
      <c r="A1036" s="8">
        <f>IFERROR(VLOOKUP(B1036,'[1]DADOS (OCULTAR)'!$Q$3:$S$136,3,0),"")</f>
        <v>9039744000275</v>
      </c>
      <c r="B1036" s="9" t="str">
        <f>'[1]TCE - ANEXO II - Preencher'!C1045</f>
        <v>HOSPITAL MIGUEL ARRAES - CG. Nº 023/2022</v>
      </c>
      <c r="C1036" s="10"/>
      <c r="D1036" s="11" t="str">
        <f>'[1]TCE - ANEXO II - Preencher'!E1045</f>
        <v>ROGERIO JOSE DA SILVA</v>
      </c>
      <c r="E1036" s="12" t="str">
        <f>IF('[1]TCE - ANEXO II - Preencher'!G1045="4 - Assistência Odontológica","2 - Outros Profissionais da saúde",'[1]TCE - ANEXO II - Preencher'!G1045)</f>
        <v>2 - Outros Profissionais da Saúde</v>
      </c>
      <c r="F1036" s="13" t="str">
        <f>'[1]TCE - ANEXO II - Preencher'!H1045</f>
        <v>3226-05</v>
      </c>
      <c r="G1036" s="14" t="str">
        <f>'[1]TCE - ANEXO II - Preencher'!I1045</f>
        <v>12/2025</v>
      </c>
      <c r="H1036" s="13" t="str">
        <f>'[1]TCE - ANEXO II - Preencher'!J1045</f>
        <v>1 - Plantonista</v>
      </c>
      <c r="I1036" s="13">
        <f>'[1]TCE - ANEXO II - Preencher'!K1045</f>
        <v>44</v>
      </c>
      <c r="J1036" s="15">
        <f>'[1]TCE - ANEXO II - Preencher'!L1045</f>
        <v>1518</v>
      </c>
      <c r="K1036" s="15">
        <f>'[1]TCE - ANEXO II - Preencher'!P1045</f>
        <v>0</v>
      </c>
      <c r="L1036" s="15">
        <f>'[1]TCE - ANEXO II - Preencher'!Q1045</f>
        <v>2479.7199999999998</v>
      </c>
      <c r="M1036" s="15">
        <f>'[1]TCE - ANEXO II - Preencher'!R1045</f>
        <v>2067.2399999999998</v>
      </c>
      <c r="N1036" s="16">
        <f>'[1]TCE - ANEXO II - Preencher'!S1045</f>
        <v>0</v>
      </c>
      <c r="O1036" s="17">
        <f>'[1]TCE - ANEXO II - Preencher'!W1045</f>
        <v>2202.4499999999998</v>
      </c>
      <c r="P1036" s="18">
        <f>'[1]TCE - ANEXO II - Preencher'!X1045</f>
        <v>3862.5099999999993</v>
      </c>
      <c r="Q1036" s="21"/>
    </row>
    <row r="1037" spans="1:17" x14ac:dyDescent="0.25">
      <c r="A1037" s="8">
        <f>IFERROR(VLOOKUP(B1037,'[1]DADOS (OCULTAR)'!$Q$3:$S$136,3,0),"")</f>
        <v>9039744000275</v>
      </c>
      <c r="B1037" s="9" t="str">
        <f>'[1]TCE - ANEXO II - Preencher'!C1046</f>
        <v>HOSPITAL MIGUEL ARRAES - CG. Nº 023/2022</v>
      </c>
      <c r="C1037" s="10"/>
      <c r="D1037" s="11" t="str">
        <f>'[1]TCE - ANEXO II - Preencher'!E1046</f>
        <v>ROMERO VICENTE DOS SANTOS</v>
      </c>
      <c r="E1037" s="12" t="str">
        <f>IF('[1]TCE - ANEXO II - Preencher'!G1046="4 - Assistência Odontológica","2 - Outros Profissionais da saúde",'[1]TCE - ANEXO II - Preencher'!G1046)</f>
        <v>3 - Administrativo</v>
      </c>
      <c r="F1037" s="13" t="str">
        <f>'[1]TCE - ANEXO II - Preencher'!H1046</f>
        <v>1427-05</v>
      </c>
      <c r="G1037" s="14" t="str">
        <f>'[1]TCE - ANEXO II - Preencher'!I1046</f>
        <v>12/2025</v>
      </c>
      <c r="H1037" s="13" t="str">
        <f>'[1]TCE - ANEXO II - Preencher'!J1046</f>
        <v>2 - Diarista</v>
      </c>
      <c r="I1037" s="13">
        <f>'[1]TCE - ANEXO II - Preencher'!K1046</f>
        <v>44</v>
      </c>
      <c r="J1037" s="15">
        <f>'[1]TCE - ANEXO II - Preencher'!L1046</f>
        <v>6966.39</v>
      </c>
      <c r="K1037" s="15">
        <f>'[1]TCE - ANEXO II - Preencher'!P1046</f>
        <v>0</v>
      </c>
      <c r="L1037" s="15">
        <f>'[1]TCE - ANEXO II - Preencher'!Q1046</f>
        <v>4644.26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5202.58</v>
      </c>
      <c r="P1037" s="18">
        <f>'[1]TCE - ANEXO II - Preencher'!X1046</f>
        <v>6408.0700000000015</v>
      </c>
      <c r="Q1037" s="21"/>
    </row>
    <row r="1038" spans="1:17" x14ac:dyDescent="0.25">
      <c r="A1038" s="8">
        <f>IFERROR(VLOOKUP(B1038,'[1]DADOS (OCULTAR)'!$Q$3:$S$136,3,0),"")</f>
        <v>9039744000275</v>
      </c>
      <c r="B1038" s="9" t="str">
        <f>'[1]TCE - ANEXO II - Preencher'!C1047</f>
        <v>HOSPITAL MIGUEL ARRAES - CG. Nº 023/2022</v>
      </c>
      <c r="C1038" s="10"/>
      <c r="D1038" s="11" t="str">
        <f>'[1]TCE - ANEXO II - Preencher'!E1047</f>
        <v>ROMULO LUIZ DA SILVA</v>
      </c>
      <c r="E1038" s="12" t="str">
        <f>IF('[1]TCE - ANEXO II - Preencher'!G1047="4 - Assistência Odontológica","2 - Outros Profissionais da saúde",'[1]TCE - ANEXO II - Preencher'!G1047)</f>
        <v>3 - Administrativo</v>
      </c>
      <c r="F1038" s="13" t="str">
        <f>'[1]TCE - ANEXO II - Preencher'!H1047</f>
        <v>5174-10</v>
      </c>
      <c r="G1038" s="14" t="str">
        <f>'[1]TCE - ANEXO II - Preencher'!I1047</f>
        <v>12/2025</v>
      </c>
      <c r="H1038" s="13" t="str">
        <f>'[1]TCE - ANEXO II - Preencher'!J1047</f>
        <v>1 - Plantonista</v>
      </c>
      <c r="I1038" s="13">
        <f>'[1]TCE - ANEXO II - Preencher'!K1047</f>
        <v>44</v>
      </c>
      <c r="J1038" s="15">
        <f>'[1]TCE - ANEXO II - Preencher'!L1047</f>
        <v>1518</v>
      </c>
      <c r="K1038" s="15">
        <f>'[1]TCE - ANEXO II - Preencher'!P1047</f>
        <v>0</v>
      </c>
      <c r="L1038" s="15">
        <f>'[1]TCE - ANEXO II - Preencher'!Q1047</f>
        <v>1983.77</v>
      </c>
      <c r="M1038" s="15">
        <f>'[1]TCE - ANEXO II - Preencher'!R1047</f>
        <v>2889.49</v>
      </c>
      <c r="N1038" s="16">
        <f>'[1]TCE - ANEXO II - Preencher'!S1047</f>
        <v>0</v>
      </c>
      <c r="O1038" s="17">
        <f>'[1]TCE - ANEXO II - Preencher'!W1047</f>
        <v>1224.32</v>
      </c>
      <c r="P1038" s="18">
        <f>'[1]TCE - ANEXO II - Preencher'!X1047</f>
        <v>5166.9400000000005</v>
      </c>
      <c r="Q1038" s="21"/>
    </row>
    <row r="1039" spans="1:17" x14ac:dyDescent="0.25">
      <c r="A1039" s="8">
        <f>IFERROR(VLOOKUP(B1039,'[1]DADOS (OCULTAR)'!$Q$3:$S$136,3,0),"")</f>
        <v>9039744000275</v>
      </c>
      <c r="B1039" s="9" t="str">
        <f>'[1]TCE - ANEXO II - Preencher'!C1048</f>
        <v>HOSPITAL MIGUEL ARRAES - CG. Nº 023/2022</v>
      </c>
      <c r="C1039" s="10"/>
      <c r="D1039" s="11" t="str">
        <f>'[1]TCE - ANEXO II - Preencher'!E1048</f>
        <v>RONALDO MENDES DA SILVA</v>
      </c>
      <c r="E1039" s="12" t="str">
        <f>IF('[1]TCE - ANEXO II - Preencher'!G1048="4 - Assistência Odontológica","2 - Outros Profissionais da saúde",'[1]TCE - ANEXO II - Preencher'!G1048)</f>
        <v>3 - Administrativo</v>
      </c>
      <c r="F1039" s="13" t="str">
        <f>'[1]TCE - ANEXO II - Preencher'!H1048</f>
        <v>5143-20</v>
      </c>
      <c r="G1039" s="14" t="str">
        <f>'[1]TCE - ANEXO II - Preencher'!I1048</f>
        <v>12/2025</v>
      </c>
      <c r="H1039" s="13" t="str">
        <f>'[1]TCE - ANEXO II - Preencher'!J1048</f>
        <v>1 - Plantonista</v>
      </c>
      <c r="I1039" s="13">
        <f>'[1]TCE - ANEXO II - Preencher'!K1048</f>
        <v>44</v>
      </c>
      <c r="J1039" s="15">
        <f>'[1]TCE - ANEXO II - Preencher'!L1048</f>
        <v>1518</v>
      </c>
      <c r="K1039" s="15">
        <f>'[1]TCE - ANEXO II - Preencher'!P1048</f>
        <v>0</v>
      </c>
      <c r="L1039" s="15">
        <f>'[1]TCE - ANEXO II - Preencher'!Q1048</f>
        <v>2363.04</v>
      </c>
      <c r="M1039" s="15">
        <f>'[1]TCE - ANEXO II - Preencher'!R1048</f>
        <v>898.58</v>
      </c>
      <c r="N1039" s="16">
        <f>'[1]TCE - ANEXO II - Preencher'!S1048</f>
        <v>0</v>
      </c>
      <c r="O1039" s="17">
        <f>'[1]TCE - ANEXO II - Preencher'!W1048</f>
        <v>1447.22</v>
      </c>
      <c r="P1039" s="18">
        <f>'[1]TCE - ANEXO II - Preencher'!X1048</f>
        <v>3332.3999999999996</v>
      </c>
      <c r="Q1039" s="21"/>
    </row>
    <row r="1040" spans="1:17" x14ac:dyDescent="0.25">
      <c r="A1040" s="8">
        <f>IFERROR(VLOOKUP(B1040,'[1]DADOS (OCULTAR)'!$Q$3:$S$136,3,0),"")</f>
        <v>9039744000275</v>
      </c>
      <c r="B1040" s="9" t="str">
        <f>'[1]TCE - ANEXO II - Preencher'!C1049</f>
        <v>HOSPITAL MIGUEL ARRAES - CG. Nº 023/2022</v>
      </c>
      <c r="C1040" s="10"/>
      <c r="D1040" s="11" t="str">
        <f>'[1]TCE - ANEXO II - Preencher'!E1049</f>
        <v>ROSALIA CARVALHO DOS SANTOS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2235-05</v>
      </c>
      <c r="G1040" s="14" t="str">
        <f>'[1]TCE - ANEXO II - Preencher'!I1049</f>
        <v>12/2025</v>
      </c>
      <c r="H1040" s="13" t="str">
        <f>'[1]TCE - ANEXO II - Preencher'!J1049</f>
        <v>1 - Plantonista</v>
      </c>
      <c r="I1040" s="13">
        <f>'[1]TCE - ANEXO II - Preencher'!K1049</f>
        <v>40</v>
      </c>
      <c r="J1040" s="15">
        <f>'[1]TCE - ANEXO II - Preencher'!L1049</f>
        <v>2035.36</v>
      </c>
      <c r="K1040" s="15">
        <f>'[1]TCE - ANEXO II - Preencher'!P1049</f>
        <v>57.13</v>
      </c>
      <c r="L1040" s="15">
        <f>'[1]TCE - ANEXO II - Preencher'!Q1049</f>
        <v>5885.56</v>
      </c>
      <c r="M1040" s="15">
        <f>'[1]TCE - ANEXO II - Preencher'!R1049</f>
        <v>4198.12</v>
      </c>
      <c r="N1040" s="16">
        <f>'[1]TCE - ANEXO II - Preencher'!S1049</f>
        <v>770.02</v>
      </c>
      <c r="O1040" s="17">
        <f>'[1]TCE - ANEXO II - Preencher'!W1049</f>
        <v>2707.93</v>
      </c>
      <c r="P1040" s="18">
        <f>'[1]TCE - ANEXO II - Preencher'!X1049</f>
        <v>10238.26</v>
      </c>
      <c r="Q1040" s="21"/>
    </row>
    <row r="1041" spans="1:17" x14ac:dyDescent="0.25">
      <c r="A1041" s="8">
        <f>IFERROR(VLOOKUP(B1041,'[1]DADOS (OCULTAR)'!$Q$3:$S$136,3,0),"")</f>
        <v>9039744000275</v>
      </c>
      <c r="B1041" s="9" t="str">
        <f>'[1]TCE - ANEXO II - Preencher'!C1050</f>
        <v>HOSPITAL MIGUEL ARRAES - CG. Nº 023/2022</v>
      </c>
      <c r="C1041" s="10"/>
      <c r="D1041" s="11" t="str">
        <f>'[1]TCE - ANEXO II - Preencher'!E1050</f>
        <v>ROSANA SILVA BATISTA DE ARAUJO</v>
      </c>
      <c r="E1041" s="12" t="str">
        <f>IF('[1]TCE - ANEXO II - Preencher'!G1050="4 - Assistência Odontológica","2 - Outros Profissionais da saúde",'[1]TCE - ANEXO II - Preencher'!G1050)</f>
        <v>1 - Médico</v>
      </c>
      <c r="F1041" s="13" t="str">
        <f>'[1]TCE - ANEXO II - Preencher'!H1050</f>
        <v>2251-25</v>
      </c>
      <c r="G1041" s="14" t="str">
        <f>'[1]TCE - ANEXO II - Preencher'!I1050</f>
        <v>12/2025</v>
      </c>
      <c r="H1041" s="13" t="str">
        <f>'[1]TCE - ANEXO II - Preencher'!J1050</f>
        <v>1 - Plantonista</v>
      </c>
      <c r="I1041" s="13">
        <f>'[1]TCE - ANEXO II - Preencher'!K1050</f>
        <v>24</v>
      </c>
      <c r="J1041" s="15">
        <f>'[1]TCE - ANEXO II - Preencher'!L1050</f>
        <v>3325.77</v>
      </c>
      <c r="K1041" s="15">
        <f>'[1]TCE - ANEXO II - Preencher'!P1050</f>
        <v>0</v>
      </c>
      <c r="L1041" s="15">
        <f>'[1]TCE - ANEXO II - Preencher'!Q1050</f>
        <v>2045.14</v>
      </c>
      <c r="M1041" s="15">
        <f>'[1]TCE - ANEXO II - Preencher'!R1050</f>
        <v>0</v>
      </c>
      <c r="N1041" s="16">
        <f>'[1]TCE - ANEXO II - Preencher'!S1050</f>
        <v>5034.16</v>
      </c>
      <c r="O1041" s="17">
        <f>'[1]TCE - ANEXO II - Preencher'!W1050</f>
        <v>2552.91</v>
      </c>
      <c r="P1041" s="18">
        <f>'[1]TCE - ANEXO II - Preencher'!X1050</f>
        <v>7852.16</v>
      </c>
      <c r="Q1041" s="21"/>
    </row>
    <row r="1042" spans="1:17" x14ac:dyDescent="0.25">
      <c r="A1042" s="8">
        <f>IFERROR(VLOOKUP(B1042,'[1]DADOS (OCULTAR)'!$Q$3:$S$136,3,0),"")</f>
        <v>9039744000275</v>
      </c>
      <c r="B1042" s="9" t="str">
        <f>'[1]TCE - ANEXO II - Preencher'!C1051</f>
        <v>HOSPITAL MIGUEL ARRAES - CG. Nº 023/2022</v>
      </c>
      <c r="C1042" s="10"/>
      <c r="D1042" s="11" t="str">
        <f>'[1]TCE - ANEXO II - Preencher'!E1051</f>
        <v>ROSANGELA LOPES FREIRE DIAS</v>
      </c>
      <c r="E1042" s="12" t="str">
        <f>IF('[1]TCE - ANEXO II - Preencher'!G1051="4 - Assistência Odontológica","2 - Outros Profissionais da saúde",'[1]TCE - ANEXO II - Preencher'!G1051)</f>
        <v>2 - Outros Profissionais da Saúde</v>
      </c>
      <c r="F1042" s="13" t="str">
        <f>'[1]TCE - ANEXO II - Preencher'!H1051</f>
        <v>3222-05</v>
      </c>
      <c r="G1042" s="14" t="str">
        <f>'[1]TCE - ANEXO II - Preencher'!I1051</f>
        <v>12/2025</v>
      </c>
      <c r="H1042" s="13" t="str">
        <f>'[1]TCE - ANEXO II - Preencher'!J1051</f>
        <v>1 - Plantonista</v>
      </c>
      <c r="I1042" s="13">
        <f>'[1]TCE - ANEXO II - Preencher'!K1051</f>
        <v>44</v>
      </c>
      <c r="J1042" s="15">
        <f>'[1]TCE - ANEXO II - Preencher'!L1051</f>
        <v>1366.2</v>
      </c>
      <c r="K1042" s="15">
        <f>'[1]TCE - ANEXO II - Preencher'!P1051</f>
        <v>45.22</v>
      </c>
      <c r="L1042" s="15">
        <f>'[1]TCE - ANEXO II - Preencher'!Q1051</f>
        <v>2872.35</v>
      </c>
      <c r="M1042" s="15">
        <f>'[1]TCE - ANEXO II - Preencher'!R1051</f>
        <v>2103.5700000000002</v>
      </c>
      <c r="N1042" s="16">
        <f>'[1]TCE - ANEXO II - Preencher'!S1051</f>
        <v>303.60000000000002</v>
      </c>
      <c r="O1042" s="17">
        <f>'[1]TCE - ANEXO II - Preencher'!W1051</f>
        <v>2329.14</v>
      </c>
      <c r="P1042" s="18">
        <f>'[1]TCE - ANEXO II - Preencher'!X1051</f>
        <v>4361.8000000000011</v>
      </c>
      <c r="Q1042" s="21"/>
    </row>
    <row r="1043" spans="1:17" x14ac:dyDescent="0.25">
      <c r="A1043" s="8">
        <f>IFERROR(VLOOKUP(B1043,'[1]DADOS (OCULTAR)'!$Q$3:$S$136,3,0),"")</f>
        <v>9039744000275</v>
      </c>
      <c r="B1043" s="9" t="str">
        <f>'[1]TCE - ANEXO II - Preencher'!C1052</f>
        <v>HOSPITAL MIGUEL ARRAES - CG. Nº 023/2022</v>
      </c>
      <c r="C1043" s="10"/>
      <c r="D1043" s="11" t="str">
        <f>'[1]TCE - ANEXO II - Preencher'!E1052</f>
        <v>ROSANGELA MARIA DA SILVA</v>
      </c>
      <c r="E1043" s="12" t="str">
        <f>IF('[1]TCE - ANEXO II - Preencher'!G1052="4 - Assistência Odontológica","2 - Outros Profissionais da saúde",'[1]TCE - ANEXO II - Preencher'!G1052)</f>
        <v>2 - Outros Profissionais da Saúde</v>
      </c>
      <c r="F1043" s="13" t="str">
        <f>'[1]TCE - ANEXO II - Preencher'!H1052</f>
        <v>3222-05</v>
      </c>
      <c r="G1043" s="14" t="str">
        <f>'[1]TCE - ANEXO II - Preencher'!I1052</f>
        <v>12/2025</v>
      </c>
      <c r="H1043" s="13" t="str">
        <f>'[1]TCE - ANEXO II - Preencher'!J1052</f>
        <v>1 - Plantonista</v>
      </c>
      <c r="I1043" s="13">
        <f>'[1]TCE - ANEXO II - Preencher'!K1052</f>
        <v>44</v>
      </c>
      <c r="J1043" s="15">
        <f>'[1]TCE - ANEXO II - Preencher'!L1052</f>
        <v>0</v>
      </c>
      <c r="K1043" s="15">
        <f>'[1]TCE - ANEXO II - Preencher'!P1052</f>
        <v>2942.13</v>
      </c>
      <c r="L1043" s="15">
        <f>'[1]TCE - ANEXO II - Preencher'!Q1052</f>
        <v>3826.23</v>
      </c>
      <c r="M1043" s="15">
        <f>'[1]TCE - ANEXO II - Preencher'!R1052</f>
        <v>1923.02</v>
      </c>
      <c r="N1043" s="16">
        <f>'[1]TCE - ANEXO II - Preencher'!S1052</f>
        <v>0</v>
      </c>
      <c r="O1043" s="17">
        <f>'[1]TCE - ANEXO II - Preencher'!W1052</f>
        <v>4648.79</v>
      </c>
      <c r="P1043" s="18">
        <f>'[1]TCE - ANEXO II - Preencher'!X1052</f>
        <v>4042.5900000000011</v>
      </c>
      <c r="Q1043" s="21"/>
    </row>
    <row r="1044" spans="1:17" x14ac:dyDescent="0.25">
      <c r="A1044" s="8">
        <f>IFERROR(VLOOKUP(B1044,'[1]DADOS (OCULTAR)'!$Q$3:$S$136,3,0),"")</f>
        <v>9039744000275</v>
      </c>
      <c r="B1044" s="9" t="str">
        <f>'[1]TCE - ANEXO II - Preencher'!C1053</f>
        <v>HOSPITAL MIGUEL ARRAES - CG. Nº 023/2022</v>
      </c>
      <c r="C1044" s="10"/>
      <c r="D1044" s="11" t="str">
        <f>'[1]TCE - ANEXO II - Preencher'!E1053</f>
        <v>ROSANIA MARIA OLIVEIRA NEVES</v>
      </c>
      <c r="E1044" s="12" t="str">
        <f>IF('[1]TCE - ANEXO II - Preencher'!G1053="4 - Assistência Odontológica","2 - Outros Profissionais da saúde",'[1]TCE - ANEXO II - Preencher'!G1053)</f>
        <v>2 - Outros Profissionais da Saúde</v>
      </c>
      <c r="F1044" s="13" t="str">
        <f>'[1]TCE - ANEXO II - Preencher'!H1053</f>
        <v>3222-05</v>
      </c>
      <c r="G1044" s="14" t="str">
        <f>'[1]TCE - ANEXO II - Preencher'!I1053</f>
        <v>12/2025</v>
      </c>
      <c r="H1044" s="13" t="str">
        <f>'[1]TCE - ANEXO II - Preencher'!J1053</f>
        <v>1 - Plantonista</v>
      </c>
      <c r="I1044" s="13">
        <f>'[1]TCE - ANEXO II - Preencher'!K1053</f>
        <v>44</v>
      </c>
      <c r="J1044" s="15">
        <f>'[1]TCE - ANEXO II - Preencher'!L1053</f>
        <v>1518</v>
      </c>
      <c r="K1044" s="15">
        <f>'[1]TCE - ANEXO II - Preencher'!P1053</f>
        <v>45.22</v>
      </c>
      <c r="L1044" s="15">
        <f>'[1]TCE - ANEXO II - Preencher'!Q1053</f>
        <v>3521.85</v>
      </c>
      <c r="M1044" s="15">
        <f>'[1]TCE - ANEXO II - Preencher'!R1053</f>
        <v>2083.33</v>
      </c>
      <c r="N1044" s="16">
        <f>'[1]TCE - ANEXO II - Preencher'!S1053</f>
        <v>0</v>
      </c>
      <c r="O1044" s="17">
        <f>'[1]TCE - ANEXO II - Preencher'!W1053</f>
        <v>1843.12</v>
      </c>
      <c r="P1044" s="18">
        <f>'[1]TCE - ANEXO II - Preencher'!X1053</f>
        <v>5325.28</v>
      </c>
      <c r="Q1044" s="21"/>
    </row>
    <row r="1045" spans="1:17" x14ac:dyDescent="0.25">
      <c r="A1045" s="8">
        <f>IFERROR(VLOOKUP(B1045,'[1]DADOS (OCULTAR)'!$Q$3:$S$136,3,0),"")</f>
        <v>9039744000275</v>
      </c>
      <c r="B1045" s="9" t="str">
        <f>'[1]TCE - ANEXO II - Preencher'!C1054</f>
        <v>HOSPITAL MIGUEL ARRAES - CG. Nº 023/2022</v>
      </c>
      <c r="C1045" s="10"/>
      <c r="D1045" s="11" t="str">
        <f>'[1]TCE - ANEXO II - Preencher'!E1054</f>
        <v>ROSEANE RODRIGUES DA SILVA NASCIMENTO</v>
      </c>
      <c r="E1045" s="12" t="str">
        <f>IF('[1]TCE - ANEXO II - Preencher'!G1054="4 - Assistência Odontológica","2 - Outros Profissionais da saúde",'[1]TCE - ANEXO II - Preencher'!G1054)</f>
        <v>3 - Administrativo</v>
      </c>
      <c r="F1045" s="13" t="str">
        <f>'[1]TCE - ANEXO II - Preencher'!H1054</f>
        <v>4110-10</v>
      </c>
      <c r="G1045" s="14" t="str">
        <f>'[1]TCE - ANEXO II - Preencher'!I1054</f>
        <v>12/2025</v>
      </c>
      <c r="H1045" s="13" t="str">
        <f>'[1]TCE - ANEXO II - Preencher'!J1054</f>
        <v>1 - Plantonista</v>
      </c>
      <c r="I1045" s="13">
        <f>'[1]TCE - ANEXO II - Preencher'!K1054</f>
        <v>44</v>
      </c>
      <c r="J1045" s="15">
        <f>'[1]TCE - ANEXO II - Preencher'!L1054</f>
        <v>1518</v>
      </c>
      <c r="K1045" s="15">
        <f>'[1]TCE - ANEXO II - Preencher'!P1054</f>
        <v>0</v>
      </c>
      <c r="L1045" s="15">
        <f>'[1]TCE - ANEXO II - Preencher'!Q1054</f>
        <v>1722.93</v>
      </c>
      <c r="M1045" s="15">
        <f>'[1]TCE - ANEXO II - Preencher'!R1054</f>
        <v>578.02</v>
      </c>
      <c r="N1045" s="16">
        <f>'[1]TCE - ANEXO II - Preencher'!S1054</f>
        <v>0</v>
      </c>
      <c r="O1045" s="17">
        <f>'[1]TCE - ANEXO II - Preencher'!W1054</f>
        <v>1456.09</v>
      </c>
      <c r="P1045" s="18">
        <f>'[1]TCE - ANEXO II - Preencher'!X1054</f>
        <v>2362.8600000000006</v>
      </c>
      <c r="Q1045" s="21"/>
    </row>
    <row r="1046" spans="1:17" x14ac:dyDescent="0.25">
      <c r="A1046" s="8">
        <f>IFERROR(VLOOKUP(B1046,'[1]DADOS (OCULTAR)'!$Q$3:$S$136,3,0),"")</f>
        <v>9039744000275</v>
      </c>
      <c r="B1046" s="9" t="str">
        <f>'[1]TCE - ANEXO II - Preencher'!C1055</f>
        <v>HOSPITAL MIGUEL ARRAES - CG. Nº 023/2022</v>
      </c>
      <c r="C1046" s="10"/>
      <c r="D1046" s="11" t="str">
        <f>'[1]TCE - ANEXO II - Preencher'!E1055</f>
        <v>ROSELLE RIBEIRO DE SENA</v>
      </c>
      <c r="E1046" s="12" t="str">
        <f>IF('[1]TCE - ANEXO II - Preencher'!G1055="4 - Assistência Odontológica","2 - Outros Profissionais da saúde",'[1]TCE - ANEXO II - Preencher'!G1055)</f>
        <v>2 - Outros Profissionais da Saúde</v>
      </c>
      <c r="F1046" s="13" t="str">
        <f>'[1]TCE - ANEXO II - Preencher'!H1055</f>
        <v>3222-05</v>
      </c>
      <c r="G1046" s="14" t="str">
        <f>'[1]TCE - ANEXO II - Preencher'!I1055</f>
        <v>12/2025</v>
      </c>
      <c r="H1046" s="13" t="str">
        <f>'[1]TCE - ANEXO II - Preencher'!J1055</f>
        <v>1 - Plantonista</v>
      </c>
      <c r="I1046" s="13">
        <f>'[1]TCE - ANEXO II - Preencher'!K1055</f>
        <v>44</v>
      </c>
      <c r="J1046" s="15">
        <f>'[1]TCE - ANEXO II - Preencher'!L1055</f>
        <v>1518</v>
      </c>
      <c r="K1046" s="15">
        <f>'[1]TCE - ANEXO II - Preencher'!P1055</f>
        <v>45.22</v>
      </c>
      <c r="L1046" s="15">
        <f>'[1]TCE - ANEXO II - Preencher'!Q1055</f>
        <v>4641.18</v>
      </c>
      <c r="M1046" s="15">
        <f>'[1]TCE - ANEXO II - Preencher'!R1055</f>
        <v>2539.29</v>
      </c>
      <c r="N1046" s="16">
        <f>'[1]TCE - ANEXO II - Preencher'!S1055</f>
        <v>303.60000000000002</v>
      </c>
      <c r="O1046" s="17">
        <f>'[1]TCE - ANEXO II - Preencher'!W1055</f>
        <v>2610.86</v>
      </c>
      <c r="P1046" s="18">
        <f>'[1]TCE - ANEXO II - Preencher'!X1055</f>
        <v>6436.43</v>
      </c>
      <c r="Q1046" s="21"/>
    </row>
    <row r="1047" spans="1:17" x14ac:dyDescent="0.25">
      <c r="A1047" s="8">
        <f>IFERROR(VLOOKUP(B1047,'[1]DADOS (OCULTAR)'!$Q$3:$S$136,3,0),"")</f>
        <v>9039744000275</v>
      </c>
      <c r="B1047" s="9" t="str">
        <f>'[1]TCE - ANEXO II - Preencher'!C1056</f>
        <v>HOSPITAL MIGUEL ARRAES - CG. Nº 023/2022</v>
      </c>
      <c r="C1047" s="10"/>
      <c r="D1047" s="11" t="str">
        <f>'[1]TCE - ANEXO II - Preencher'!E1056</f>
        <v>ROSEMERY FERREIRA DEMETRIO</v>
      </c>
      <c r="E1047" s="12" t="str">
        <f>IF('[1]TCE - ANEXO II - Preencher'!G1056="4 - Assistência Odontológica","2 - Outros Profissionais da saúde",'[1]TCE - ANEXO II - Preencher'!G1056)</f>
        <v>2 - Outros Profissionais da Saúde</v>
      </c>
      <c r="F1047" s="13" t="str">
        <f>'[1]TCE - ANEXO II - Preencher'!H1056</f>
        <v>3222-05</v>
      </c>
      <c r="G1047" s="14" t="str">
        <f>'[1]TCE - ANEXO II - Preencher'!I1056</f>
        <v>12/2025</v>
      </c>
      <c r="H1047" s="13" t="str">
        <f>'[1]TCE - ANEXO II - Preencher'!J1056</f>
        <v>1 - Plantonista</v>
      </c>
      <c r="I1047" s="13">
        <f>'[1]TCE - ANEXO II - Preencher'!K1056</f>
        <v>44</v>
      </c>
      <c r="J1047" s="15">
        <f>'[1]TCE - ANEXO II - Preencher'!L1056</f>
        <v>0</v>
      </c>
      <c r="K1047" s="15">
        <f>'[1]TCE - ANEXO II - Preencher'!P1056</f>
        <v>3361.66</v>
      </c>
      <c r="L1047" s="15">
        <f>'[1]TCE - ANEXO II - Preencher'!Q1056</f>
        <v>4165.8</v>
      </c>
      <c r="M1047" s="15">
        <f>'[1]TCE - ANEXO II - Preencher'!R1056</f>
        <v>2415.59</v>
      </c>
      <c r="N1047" s="16">
        <f>'[1]TCE - ANEXO II - Preencher'!S1056</f>
        <v>151.80000000000001</v>
      </c>
      <c r="O1047" s="17">
        <f>'[1]TCE - ANEXO II - Preencher'!W1056</f>
        <v>5675.23</v>
      </c>
      <c r="P1047" s="18">
        <f>'[1]TCE - ANEXO II - Preencher'!X1056</f>
        <v>4419.619999999999</v>
      </c>
      <c r="Q1047" s="21"/>
    </row>
    <row r="1048" spans="1:17" x14ac:dyDescent="0.25">
      <c r="A1048" s="8">
        <f>IFERROR(VLOOKUP(B1048,'[1]DADOS (OCULTAR)'!$Q$3:$S$136,3,0),"")</f>
        <v>9039744000275</v>
      </c>
      <c r="B1048" s="9" t="str">
        <f>'[1]TCE - ANEXO II - Preencher'!C1057</f>
        <v>HOSPITAL MIGUEL ARRAES - CG. Nº 023/2022</v>
      </c>
      <c r="C1048" s="10"/>
      <c r="D1048" s="11" t="str">
        <f>'[1]TCE - ANEXO II - Preencher'!E1057</f>
        <v>ROSENAIDE IRENE DE LIMA BENICIO</v>
      </c>
      <c r="E1048" s="12" t="str">
        <f>IF('[1]TCE - ANEXO II - Preencher'!G1057="4 - Assistência Odontológica","2 - Outros Profissionais da saúde",'[1]TCE - ANEXO II - Preencher'!G1057)</f>
        <v>2 - Outros Profissionais da Saúde</v>
      </c>
      <c r="F1048" s="13" t="str">
        <f>'[1]TCE - ANEXO II - Preencher'!H1057</f>
        <v>3222-05</v>
      </c>
      <c r="G1048" s="14" t="str">
        <f>'[1]TCE - ANEXO II - Preencher'!I1057</f>
        <v>12/2025</v>
      </c>
      <c r="H1048" s="13" t="str">
        <f>'[1]TCE - ANEXO II - Preencher'!J1057</f>
        <v>1 - Plantonista</v>
      </c>
      <c r="I1048" s="13">
        <f>'[1]TCE - ANEXO II - Preencher'!K1057</f>
        <v>44</v>
      </c>
      <c r="J1048" s="15">
        <f>'[1]TCE - ANEXO II - Preencher'!L1057</f>
        <v>0</v>
      </c>
      <c r="K1048" s="15">
        <f>'[1]TCE - ANEXO II - Preencher'!P1057</f>
        <v>3013.11</v>
      </c>
      <c r="L1048" s="15">
        <f>'[1]TCE - ANEXO II - Preencher'!Q1057</f>
        <v>3613.05</v>
      </c>
      <c r="M1048" s="15">
        <f>'[1]TCE - ANEXO II - Preencher'!R1057</f>
        <v>1627.93</v>
      </c>
      <c r="N1048" s="16">
        <f>'[1]TCE - ANEXO II - Preencher'!S1057</f>
        <v>151.80000000000001</v>
      </c>
      <c r="O1048" s="17">
        <f>'[1]TCE - ANEXO II - Preencher'!W1057</f>
        <v>4625.6000000000004</v>
      </c>
      <c r="P1048" s="18">
        <f>'[1]TCE - ANEXO II - Preencher'!X1057</f>
        <v>3780.2899999999991</v>
      </c>
      <c r="Q1048" s="21"/>
    </row>
    <row r="1049" spans="1:17" x14ac:dyDescent="0.25">
      <c r="A1049" s="8">
        <f>IFERROR(VLOOKUP(B1049,'[1]DADOS (OCULTAR)'!$Q$3:$S$136,3,0),"")</f>
        <v>9039744000275</v>
      </c>
      <c r="B1049" s="9" t="str">
        <f>'[1]TCE - ANEXO II - Preencher'!C1058</f>
        <v>HOSPITAL MIGUEL ARRAES - CG. Nº 023/2022</v>
      </c>
      <c r="C1049" s="10"/>
      <c r="D1049" s="11" t="str">
        <f>'[1]TCE - ANEXO II - Preencher'!E1058</f>
        <v>ROSERLANDE DO NASCIMENTO SILVA</v>
      </c>
      <c r="E1049" s="12" t="str">
        <f>IF('[1]TCE - ANEXO II - Preencher'!G1058="4 - Assistência Odontológica","2 - Outros Profissionais da saúde",'[1]TCE - ANEXO II - Preencher'!G1058)</f>
        <v>2 - Outros Profissionais da Saúde</v>
      </c>
      <c r="F1049" s="13" t="str">
        <f>'[1]TCE - ANEXO II - Preencher'!H1058</f>
        <v>3222-05</v>
      </c>
      <c r="G1049" s="14" t="str">
        <f>'[1]TCE - ANEXO II - Preencher'!I1058</f>
        <v>12/2025</v>
      </c>
      <c r="H1049" s="13" t="str">
        <f>'[1]TCE - ANEXO II - Preencher'!J1058</f>
        <v>1 - Plantonista</v>
      </c>
      <c r="I1049" s="13">
        <f>'[1]TCE - ANEXO II - Preencher'!K1058</f>
        <v>44</v>
      </c>
      <c r="J1049" s="15">
        <f>'[1]TCE - ANEXO II - Preencher'!L1058</f>
        <v>1518</v>
      </c>
      <c r="K1049" s="15">
        <f>'[1]TCE - ANEXO II - Preencher'!P1058</f>
        <v>45.22</v>
      </c>
      <c r="L1049" s="15">
        <f>'[1]TCE - ANEXO II - Preencher'!Q1058</f>
        <v>4338.41</v>
      </c>
      <c r="M1049" s="15">
        <f>'[1]TCE - ANEXO II - Preencher'!R1058</f>
        <v>2538.73</v>
      </c>
      <c r="N1049" s="16">
        <f>'[1]TCE - ANEXO II - Preencher'!S1058</f>
        <v>0</v>
      </c>
      <c r="O1049" s="17">
        <f>'[1]TCE - ANEXO II - Preencher'!W1058</f>
        <v>2201.87</v>
      </c>
      <c r="P1049" s="18">
        <f>'[1]TCE - ANEXO II - Preencher'!X1058</f>
        <v>6238.4900000000007</v>
      </c>
      <c r="Q1049" s="21"/>
    </row>
    <row r="1050" spans="1:17" x14ac:dyDescent="0.25">
      <c r="A1050" s="8">
        <f>IFERROR(VLOOKUP(B1050,'[1]DADOS (OCULTAR)'!$Q$3:$S$136,3,0),"")</f>
        <v>9039744000275</v>
      </c>
      <c r="B1050" s="9" t="str">
        <f>'[1]TCE - ANEXO II - Preencher'!C1059</f>
        <v>HOSPITAL MIGUEL ARRAES - CG. Nº 023/2022</v>
      </c>
      <c r="C1050" s="10"/>
      <c r="D1050" s="11" t="str">
        <f>'[1]TCE - ANEXO II - Preencher'!E1059</f>
        <v>ROSIANE DE OLIVEIRA FERREIRA</v>
      </c>
      <c r="E1050" s="12" t="str">
        <f>IF('[1]TCE - ANEXO II - Preencher'!G1059="4 - Assistência Odontológica","2 - Outros Profissionais da saúde",'[1]TCE - ANEXO II - Preencher'!G1059)</f>
        <v>2 - Outros Profissionais da Saúde</v>
      </c>
      <c r="F1050" s="13" t="str">
        <f>'[1]TCE - ANEXO II - Preencher'!H1059</f>
        <v>3222-05</v>
      </c>
      <c r="G1050" s="14" t="str">
        <f>'[1]TCE - ANEXO II - Preencher'!I1059</f>
        <v>12/2025</v>
      </c>
      <c r="H1050" s="13" t="str">
        <f>'[1]TCE - ANEXO II - Preencher'!J1059</f>
        <v>1 - Plantonista</v>
      </c>
      <c r="I1050" s="13">
        <f>'[1]TCE - ANEXO II - Preencher'!K1059</f>
        <v>44</v>
      </c>
      <c r="J1050" s="15">
        <f>'[1]TCE - ANEXO II - Preencher'!L1059</f>
        <v>1518</v>
      </c>
      <c r="K1050" s="15">
        <f>'[1]TCE - ANEXO II - Preencher'!P1059</f>
        <v>45.22</v>
      </c>
      <c r="L1050" s="15">
        <f>'[1]TCE - ANEXO II - Preencher'!Q1059</f>
        <v>3549.51</v>
      </c>
      <c r="M1050" s="15">
        <f>'[1]TCE - ANEXO II - Preencher'!R1059</f>
        <v>1931.53</v>
      </c>
      <c r="N1050" s="16">
        <f>'[1]TCE - ANEXO II - Preencher'!S1059</f>
        <v>151.80000000000001</v>
      </c>
      <c r="O1050" s="17">
        <f>'[1]TCE - ANEXO II - Preencher'!W1059</f>
        <v>2232.64</v>
      </c>
      <c r="P1050" s="18">
        <f>'[1]TCE - ANEXO II - Preencher'!X1059</f>
        <v>4963.42</v>
      </c>
      <c r="Q1050" s="21"/>
    </row>
    <row r="1051" spans="1:17" x14ac:dyDescent="0.25">
      <c r="A1051" s="8">
        <f>IFERROR(VLOOKUP(B1051,'[1]DADOS (OCULTAR)'!$Q$3:$S$136,3,0),"")</f>
        <v>9039744000275</v>
      </c>
      <c r="B1051" s="9" t="str">
        <f>'[1]TCE - ANEXO II - Preencher'!C1060</f>
        <v>HOSPITAL MIGUEL ARRAES - CG. Nº 023/2022</v>
      </c>
      <c r="C1051" s="10"/>
      <c r="D1051" s="11" t="str">
        <f>'[1]TCE - ANEXO II - Preencher'!E1060</f>
        <v>ROSILDO JOSE DA SILVA</v>
      </c>
      <c r="E1051" s="12" t="str">
        <f>IF('[1]TCE - ANEXO II - Preencher'!G1060="4 - Assistência Odontológica","2 - Outros Profissionais da saúde",'[1]TCE - ANEXO II - Preencher'!G1060)</f>
        <v>3 - Administrativo</v>
      </c>
      <c r="F1051" s="13" t="str">
        <f>'[1]TCE - ANEXO II - Preencher'!H1060</f>
        <v>5143-20</v>
      </c>
      <c r="G1051" s="14" t="str">
        <f>'[1]TCE - ANEXO II - Preencher'!I1060</f>
        <v>12/2025</v>
      </c>
      <c r="H1051" s="13" t="str">
        <f>'[1]TCE - ANEXO II - Preencher'!J1060</f>
        <v>1 - Plantonista</v>
      </c>
      <c r="I1051" s="13">
        <f>'[1]TCE - ANEXO II - Preencher'!K1060</f>
        <v>44</v>
      </c>
      <c r="J1051" s="15">
        <f>'[1]TCE - ANEXO II - Preencher'!L1060</f>
        <v>1518</v>
      </c>
      <c r="K1051" s="15">
        <f>'[1]TCE - ANEXO II - Preencher'!P1060</f>
        <v>0</v>
      </c>
      <c r="L1051" s="15">
        <f>'[1]TCE - ANEXO II - Preencher'!Q1060</f>
        <v>2338.23</v>
      </c>
      <c r="M1051" s="15">
        <f>'[1]TCE - ANEXO II - Preencher'!R1060</f>
        <v>607.20000000000005</v>
      </c>
      <c r="N1051" s="16">
        <f>'[1]TCE - ANEXO II - Preencher'!S1060</f>
        <v>0</v>
      </c>
      <c r="O1051" s="17">
        <f>'[1]TCE - ANEXO II - Preencher'!W1060</f>
        <v>1597.88</v>
      </c>
      <c r="P1051" s="18">
        <f>'[1]TCE - ANEXO II - Preencher'!X1060</f>
        <v>2865.55</v>
      </c>
      <c r="Q1051" s="21"/>
    </row>
    <row r="1052" spans="1:17" x14ac:dyDescent="0.25">
      <c r="A1052" s="8">
        <f>IFERROR(VLOOKUP(B1052,'[1]DADOS (OCULTAR)'!$Q$3:$S$136,3,0),"")</f>
        <v>9039744000275</v>
      </c>
      <c r="B1052" s="9" t="str">
        <f>'[1]TCE - ANEXO II - Preencher'!C1061</f>
        <v>HOSPITAL MIGUEL ARRAES - CG. Nº 023/2022</v>
      </c>
      <c r="C1052" s="10"/>
      <c r="D1052" s="11" t="str">
        <f>'[1]TCE - ANEXO II - Preencher'!E1061</f>
        <v>ROSILENE ENRIQUE DO NASCIMENTO</v>
      </c>
      <c r="E1052" s="12" t="str">
        <f>IF('[1]TCE - ANEXO II - Preencher'!G1061="4 - Assistência Odontológica","2 - Outros Profissionais da saúde",'[1]TCE - ANEXO II - Preencher'!G1061)</f>
        <v>3 - Administrativo</v>
      </c>
      <c r="F1052" s="13" t="str">
        <f>'[1]TCE - ANEXO II - Preencher'!H1061</f>
        <v>5143-20</v>
      </c>
      <c r="G1052" s="14" t="str">
        <f>'[1]TCE - ANEXO II - Preencher'!I1061</f>
        <v>12/2025</v>
      </c>
      <c r="H1052" s="13" t="str">
        <f>'[1]TCE - ANEXO II - Preencher'!J1061</f>
        <v>1 - Plantonista</v>
      </c>
      <c r="I1052" s="13">
        <f>'[1]TCE - ANEXO II - Preencher'!K1061</f>
        <v>44</v>
      </c>
      <c r="J1052" s="15">
        <f>'[1]TCE - ANEXO II - Preencher'!L1061</f>
        <v>1518</v>
      </c>
      <c r="K1052" s="15">
        <f>'[1]TCE - ANEXO II - Preencher'!P1061</f>
        <v>0</v>
      </c>
      <c r="L1052" s="15">
        <f>'[1]TCE - ANEXO II - Preencher'!Q1061</f>
        <v>2604.81</v>
      </c>
      <c r="M1052" s="15">
        <f>'[1]TCE - ANEXO II - Preencher'!R1061</f>
        <v>1128.9000000000001</v>
      </c>
      <c r="N1052" s="16">
        <f>'[1]TCE - ANEXO II - Preencher'!S1061</f>
        <v>0</v>
      </c>
      <c r="O1052" s="17">
        <f>'[1]TCE - ANEXO II - Preencher'!W1061</f>
        <v>1702.23</v>
      </c>
      <c r="P1052" s="18">
        <f>'[1]TCE - ANEXO II - Preencher'!X1061</f>
        <v>3549.4799999999991</v>
      </c>
      <c r="Q1052" s="21"/>
    </row>
    <row r="1053" spans="1:17" x14ac:dyDescent="0.25">
      <c r="A1053" s="8">
        <f>IFERROR(VLOOKUP(B1053,'[1]DADOS (OCULTAR)'!$Q$3:$S$136,3,0),"")</f>
        <v>9039744000275</v>
      </c>
      <c r="B1053" s="9" t="str">
        <f>'[1]TCE - ANEXO II - Preencher'!C1062</f>
        <v>HOSPITAL MIGUEL ARRAES - CG. Nº 023/2022</v>
      </c>
      <c r="C1053" s="10"/>
      <c r="D1053" s="11" t="str">
        <f>'[1]TCE - ANEXO II - Preencher'!E1062</f>
        <v>ROSIMERE MARIA DE LIMA</v>
      </c>
      <c r="E1053" s="12" t="str">
        <f>IF('[1]TCE - ANEXO II - Preencher'!G1062="4 - Assistência Odontológica","2 - Outros Profissionais da saúde",'[1]TCE - ANEXO II - Preencher'!G1062)</f>
        <v>2 - Outros Profissionais da Saúde</v>
      </c>
      <c r="F1053" s="13" t="str">
        <f>'[1]TCE - ANEXO II - Preencher'!H1062</f>
        <v>3222-05</v>
      </c>
      <c r="G1053" s="14" t="str">
        <f>'[1]TCE - ANEXO II - Preencher'!I1062</f>
        <v>12/2025</v>
      </c>
      <c r="H1053" s="13" t="str">
        <f>'[1]TCE - ANEXO II - Preencher'!J1062</f>
        <v>1 - Plantonista</v>
      </c>
      <c r="I1053" s="13">
        <f>'[1]TCE - ANEXO II - Preencher'!K1062</f>
        <v>44</v>
      </c>
      <c r="J1053" s="15">
        <f>'[1]TCE - ANEXO II - Preencher'!L1062</f>
        <v>1518</v>
      </c>
      <c r="K1053" s="15">
        <f>'[1]TCE - ANEXO II - Preencher'!P1062</f>
        <v>45.22</v>
      </c>
      <c r="L1053" s="15">
        <f>'[1]TCE - ANEXO II - Preencher'!Q1062</f>
        <v>3772.04</v>
      </c>
      <c r="M1053" s="15">
        <f>'[1]TCE - ANEXO II - Preencher'!R1062</f>
        <v>4664.16</v>
      </c>
      <c r="N1053" s="16">
        <f>'[1]TCE - ANEXO II - Preencher'!S1062</f>
        <v>151.80000000000001</v>
      </c>
      <c r="O1053" s="17">
        <f>'[1]TCE - ANEXO II - Preencher'!W1062</f>
        <v>1864.05</v>
      </c>
      <c r="P1053" s="18">
        <f>'[1]TCE - ANEXO II - Preencher'!X1062</f>
        <v>8287.17</v>
      </c>
      <c r="Q1053" s="21"/>
    </row>
    <row r="1054" spans="1:17" x14ac:dyDescent="0.25">
      <c r="A1054" s="8">
        <f>IFERROR(VLOOKUP(B1054,'[1]DADOS (OCULTAR)'!$Q$3:$S$136,3,0),"")</f>
        <v>9039744000275</v>
      </c>
      <c r="B1054" s="9" t="str">
        <f>'[1]TCE - ANEXO II - Preencher'!C1063</f>
        <v>HOSPITAL MIGUEL ARRAES - CG. Nº 023/2022</v>
      </c>
      <c r="C1054" s="10"/>
      <c r="D1054" s="11" t="str">
        <f>'[1]TCE - ANEXO II - Preencher'!E1063</f>
        <v>ROSSANA OLIVEIRA CAVALCANTE</v>
      </c>
      <c r="E1054" s="12" t="str">
        <f>IF('[1]TCE - ANEXO II - Preencher'!G1063="4 - Assistência Odontológica","2 - Outros Profissionais da saúde",'[1]TCE - ANEXO II - Preencher'!G1063)</f>
        <v>2 - Outros Profissionais da Saúde</v>
      </c>
      <c r="F1054" s="13" t="str">
        <f>'[1]TCE - ANEXO II - Preencher'!H1063</f>
        <v>3222-05</v>
      </c>
      <c r="G1054" s="14" t="str">
        <f>'[1]TCE - ANEXO II - Preencher'!I1063</f>
        <v>12/2025</v>
      </c>
      <c r="H1054" s="13" t="str">
        <f>'[1]TCE - ANEXO II - Preencher'!J1063</f>
        <v>2 - Diarista</v>
      </c>
      <c r="I1054" s="13">
        <f>'[1]TCE - ANEXO II - Preencher'!K1063</f>
        <v>44</v>
      </c>
      <c r="J1054" s="15">
        <f>'[1]TCE - ANEXO II - Preencher'!L1063</f>
        <v>1366.2</v>
      </c>
      <c r="K1054" s="15">
        <f>'[1]TCE - ANEXO II - Preencher'!P1063</f>
        <v>45.22</v>
      </c>
      <c r="L1054" s="15">
        <f>'[1]TCE - ANEXO II - Preencher'!Q1063</f>
        <v>3460.07</v>
      </c>
      <c r="M1054" s="15">
        <f>'[1]TCE - ANEXO II - Preencher'!R1063</f>
        <v>2311.0300000000002</v>
      </c>
      <c r="N1054" s="16">
        <f>'[1]TCE - ANEXO II - Preencher'!S1063</f>
        <v>151.80000000000001</v>
      </c>
      <c r="O1054" s="17">
        <f>'[1]TCE - ANEXO II - Preencher'!W1063</f>
        <v>2343.34</v>
      </c>
      <c r="P1054" s="18">
        <f>'[1]TCE - ANEXO II - Preencher'!X1063</f>
        <v>4990.9800000000005</v>
      </c>
      <c r="Q1054" s="21"/>
    </row>
    <row r="1055" spans="1:17" x14ac:dyDescent="0.25">
      <c r="A1055" s="8">
        <f>IFERROR(VLOOKUP(B1055,'[1]DADOS (OCULTAR)'!$Q$3:$S$136,3,0),"")</f>
        <v>9039744000275</v>
      </c>
      <c r="B1055" s="9" t="str">
        <f>'[1]TCE - ANEXO II - Preencher'!C1064</f>
        <v>HOSPITAL MIGUEL ARRAES - CG. Nº 023/2022</v>
      </c>
      <c r="C1055" s="10"/>
      <c r="D1055" s="11" t="str">
        <f>'[1]TCE - ANEXO II - Preencher'!E1064</f>
        <v>ROZANA DE LIMA</v>
      </c>
      <c r="E1055" s="12" t="str">
        <f>IF('[1]TCE - ANEXO II - Preencher'!G1064="4 - Assistência Odontológica","2 - Outros Profissionais da saúde",'[1]TCE - ANEXO II - Preencher'!G1064)</f>
        <v>3 - Administrativo</v>
      </c>
      <c r="F1055" s="13" t="str">
        <f>'[1]TCE - ANEXO II - Preencher'!H1064</f>
        <v>1421-15</v>
      </c>
      <c r="G1055" s="14" t="str">
        <f>'[1]TCE - ANEXO II - Preencher'!I1064</f>
        <v>12/2025</v>
      </c>
      <c r="H1055" s="13" t="str">
        <f>'[1]TCE - ANEXO II - Preencher'!J1064</f>
        <v>2 - Diarista</v>
      </c>
      <c r="I1055" s="13">
        <f>'[1]TCE - ANEXO II - Preencher'!K1064</f>
        <v>44</v>
      </c>
      <c r="J1055" s="15">
        <f>'[1]TCE - ANEXO II - Preencher'!L1064</f>
        <v>6966.39</v>
      </c>
      <c r="K1055" s="15">
        <f>'[1]TCE - ANEXO II - Preencher'!P1064</f>
        <v>0</v>
      </c>
      <c r="L1055" s="15">
        <f>'[1]TCE - ANEXO II - Preencher'!Q1064</f>
        <v>8053.02</v>
      </c>
      <c r="M1055" s="15">
        <f>'[1]TCE - ANEXO II - Preencher'!R1064</f>
        <v>1044.96</v>
      </c>
      <c r="N1055" s="16">
        <f>'[1]TCE - ANEXO II - Preencher'!S1064</f>
        <v>0</v>
      </c>
      <c r="O1055" s="17">
        <f>'[1]TCE - ANEXO II - Preencher'!W1064</f>
        <v>8032.32</v>
      </c>
      <c r="P1055" s="18">
        <f>'[1]TCE - ANEXO II - Preencher'!X1064</f>
        <v>8032.0499999999993</v>
      </c>
      <c r="Q1055" s="21"/>
    </row>
    <row r="1056" spans="1:17" x14ac:dyDescent="0.25">
      <c r="A1056" s="8">
        <f>IFERROR(VLOOKUP(B1056,'[1]DADOS (OCULTAR)'!$Q$3:$S$136,3,0),"")</f>
        <v>9039744000275</v>
      </c>
      <c r="B1056" s="9" t="str">
        <f>'[1]TCE - ANEXO II - Preencher'!C1065</f>
        <v>HOSPITAL MIGUEL ARRAES - CG. Nº 023/2022</v>
      </c>
      <c r="C1056" s="10"/>
      <c r="D1056" s="11" t="str">
        <f>'[1]TCE - ANEXO II - Preencher'!E1065</f>
        <v>RUBIANNE LIMA DE SOUZA</v>
      </c>
      <c r="E1056" s="12" t="str">
        <f>IF('[1]TCE - ANEXO II - Preencher'!G1065="4 - Assistência Odontológica","2 - Outros Profissionais da saúde",'[1]TCE - ANEXO II - Preencher'!G1065)</f>
        <v>2 - Outros Profissionais da Saúde</v>
      </c>
      <c r="F1056" s="13" t="str">
        <f>'[1]TCE - ANEXO II - Preencher'!H1065</f>
        <v>2235-05</v>
      </c>
      <c r="G1056" s="14" t="str">
        <f>'[1]TCE - ANEXO II - Preencher'!I1065</f>
        <v>12/2025</v>
      </c>
      <c r="H1056" s="13" t="str">
        <f>'[1]TCE - ANEXO II - Preencher'!J1065</f>
        <v>1 - Plantonista</v>
      </c>
      <c r="I1056" s="13">
        <f>'[1]TCE - ANEXO II - Preencher'!K1065</f>
        <v>40</v>
      </c>
      <c r="J1056" s="15">
        <f>'[1]TCE - ANEXO II - Preencher'!L1065</f>
        <v>2394.11</v>
      </c>
      <c r="K1056" s="15">
        <f>'[1]TCE - ANEXO II - Preencher'!P1065</f>
        <v>38.32</v>
      </c>
      <c r="L1056" s="15">
        <f>'[1]TCE - ANEXO II - Preencher'!Q1065</f>
        <v>7334.39</v>
      </c>
      <c r="M1056" s="15">
        <f>'[1]TCE - ANEXO II - Preencher'!R1065</f>
        <v>3860.88</v>
      </c>
      <c r="N1056" s="16">
        <f>'[1]TCE - ANEXO II - Preencher'!S1065</f>
        <v>1221.06</v>
      </c>
      <c r="O1056" s="17">
        <f>'[1]TCE - ANEXO II - Preencher'!W1065</f>
        <v>4441.34</v>
      </c>
      <c r="P1056" s="18">
        <f>'[1]TCE - ANEXO II - Preencher'!X1065</f>
        <v>10407.42</v>
      </c>
      <c r="Q1056" s="21"/>
    </row>
    <row r="1057" spans="1:17" x14ac:dyDescent="0.25">
      <c r="A1057" s="8">
        <f>IFERROR(VLOOKUP(B1057,'[1]DADOS (OCULTAR)'!$Q$3:$S$136,3,0),"")</f>
        <v>9039744000275</v>
      </c>
      <c r="B1057" s="9" t="str">
        <f>'[1]TCE - ANEXO II - Preencher'!C1066</f>
        <v>HOSPITAL MIGUEL ARRAES - CG. Nº 023/2022</v>
      </c>
      <c r="C1057" s="10"/>
      <c r="D1057" s="11" t="str">
        <f>'[1]TCE - ANEXO II - Preencher'!E1066</f>
        <v>RUTH ARRUDA FERREIRA</v>
      </c>
      <c r="E1057" s="12" t="str">
        <f>IF('[1]TCE - ANEXO II - Preencher'!G1066="4 - Assistência Odontológica","2 - Outros Profissionais da saúde",'[1]TCE - ANEXO II - Preencher'!G1066)</f>
        <v>2 - Outros Profissionais da Saúde</v>
      </c>
      <c r="F1057" s="13" t="str">
        <f>'[1]TCE - ANEXO II - Preencher'!H1066</f>
        <v>3222-05</v>
      </c>
      <c r="G1057" s="14" t="str">
        <f>'[1]TCE - ANEXO II - Preencher'!I1066</f>
        <v>12/2025</v>
      </c>
      <c r="H1057" s="13" t="str">
        <f>'[1]TCE - ANEXO II - Preencher'!J1066</f>
        <v>1 - Plantonista</v>
      </c>
      <c r="I1057" s="13">
        <f>'[1]TCE - ANEXO II - Preencher'!K1066</f>
        <v>44</v>
      </c>
      <c r="J1057" s="15">
        <f>'[1]TCE - ANEXO II - Preencher'!L1066</f>
        <v>1518</v>
      </c>
      <c r="K1057" s="15">
        <f>'[1]TCE - ANEXO II - Preencher'!P1066</f>
        <v>45.22</v>
      </c>
      <c r="L1057" s="15">
        <f>'[1]TCE - ANEXO II - Preencher'!Q1066</f>
        <v>3942.84</v>
      </c>
      <c r="M1057" s="15">
        <f>'[1]TCE - ANEXO II - Preencher'!R1066</f>
        <v>2147.91</v>
      </c>
      <c r="N1057" s="16">
        <f>'[1]TCE - ANEXO II - Preencher'!S1066</f>
        <v>0</v>
      </c>
      <c r="O1057" s="17">
        <f>'[1]TCE - ANEXO II - Preencher'!W1066</f>
        <v>2193.8000000000002</v>
      </c>
      <c r="P1057" s="18">
        <f>'[1]TCE - ANEXO II - Preencher'!X1066</f>
        <v>5460.17</v>
      </c>
      <c r="Q1057" s="21"/>
    </row>
    <row r="1058" spans="1:17" x14ac:dyDescent="0.25">
      <c r="A1058" s="8">
        <f>IFERROR(VLOOKUP(B1058,'[1]DADOS (OCULTAR)'!$Q$3:$S$136,3,0),"")</f>
        <v>9039744000275</v>
      </c>
      <c r="B1058" s="9" t="str">
        <f>'[1]TCE - ANEXO II - Preencher'!C1067</f>
        <v>HOSPITAL MIGUEL ARRAES - CG. Nº 023/2022</v>
      </c>
      <c r="C1058" s="10"/>
      <c r="D1058" s="11" t="str">
        <f>'[1]TCE - ANEXO II - Preencher'!E1067</f>
        <v>SABRINA MAYARA DE ANDRADE LIMA</v>
      </c>
      <c r="E1058" s="12" t="str">
        <f>IF('[1]TCE - ANEXO II - Preencher'!G1067="4 - Assistência Odontológica","2 - Outros Profissionais da saúde",'[1]TCE - ANEXO II - Preencher'!G1067)</f>
        <v>2 - Outros Profissionais da Saúde</v>
      </c>
      <c r="F1058" s="13" t="str">
        <f>'[1]TCE - ANEXO II - Preencher'!H1067</f>
        <v>3222-05</v>
      </c>
      <c r="G1058" s="14" t="str">
        <f>'[1]TCE - ANEXO II - Preencher'!I1067</f>
        <v>12/2025</v>
      </c>
      <c r="H1058" s="13" t="str">
        <f>'[1]TCE - ANEXO II - Preencher'!J1067</f>
        <v>1 - Plantonista</v>
      </c>
      <c r="I1058" s="13">
        <f>'[1]TCE - ANEXO II - Preencher'!K1067</f>
        <v>44</v>
      </c>
      <c r="J1058" s="15">
        <f>'[1]TCE - ANEXO II - Preencher'!L1067</f>
        <v>1518</v>
      </c>
      <c r="K1058" s="15">
        <f>'[1]TCE - ANEXO II - Preencher'!P1067</f>
        <v>45.22</v>
      </c>
      <c r="L1058" s="15">
        <f>'[1]TCE - ANEXO II - Preencher'!Q1067</f>
        <v>3619.74</v>
      </c>
      <c r="M1058" s="15">
        <f>'[1]TCE - ANEXO II - Preencher'!R1067</f>
        <v>2147.91</v>
      </c>
      <c r="N1058" s="16">
        <f>'[1]TCE - ANEXO II - Preencher'!S1067</f>
        <v>0</v>
      </c>
      <c r="O1058" s="17">
        <f>'[1]TCE - ANEXO II - Preencher'!W1067</f>
        <v>2322.46</v>
      </c>
      <c r="P1058" s="18">
        <f>'[1]TCE - ANEXO II - Preencher'!X1067</f>
        <v>5008.41</v>
      </c>
      <c r="Q1058" s="21"/>
    </row>
    <row r="1059" spans="1:17" x14ac:dyDescent="0.25">
      <c r="A1059" s="8">
        <f>IFERROR(VLOOKUP(B1059,'[1]DADOS (OCULTAR)'!$Q$3:$S$136,3,0),"")</f>
        <v>9039744000275</v>
      </c>
      <c r="B1059" s="9" t="str">
        <f>'[1]TCE - ANEXO II - Preencher'!C1068</f>
        <v>HOSPITAL MIGUEL ARRAES - CG. Nº 023/2022</v>
      </c>
      <c r="C1059" s="10"/>
      <c r="D1059" s="11" t="str">
        <f>'[1]TCE - ANEXO II - Preencher'!E1068</f>
        <v>SAMILE DOS SANTOS BARROS</v>
      </c>
      <c r="E1059" s="12" t="str">
        <f>IF('[1]TCE - ANEXO II - Preencher'!G1068="4 - Assistência Odontológica","2 - Outros Profissionais da saúde",'[1]TCE - ANEXO II - Preencher'!G1068)</f>
        <v>3 - Administrativo</v>
      </c>
      <c r="F1059" s="13" t="str">
        <f>'[1]TCE - ANEXO II - Preencher'!H1068</f>
        <v>1312-10</v>
      </c>
      <c r="G1059" s="14" t="str">
        <f>'[1]TCE - ANEXO II - Preencher'!I1068</f>
        <v>12/2025</v>
      </c>
      <c r="H1059" s="13" t="str">
        <f>'[1]TCE - ANEXO II - Preencher'!J1068</f>
        <v>2 - Diarista</v>
      </c>
      <c r="I1059" s="13">
        <f>'[1]TCE - ANEXO II - Preencher'!K1068</f>
        <v>30</v>
      </c>
      <c r="J1059" s="15">
        <f>'[1]TCE - ANEXO II - Preencher'!L1068</f>
        <v>8069.03</v>
      </c>
      <c r="K1059" s="15">
        <f>'[1]TCE - ANEXO II - Preencher'!P1068</f>
        <v>0</v>
      </c>
      <c r="L1059" s="15">
        <f>'[1]TCE - ANEXO II - Preencher'!Q1068</f>
        <v>9208.44</v>
      </c>
      <c r="M1059" s="15">
        <f>'[1]TCE - ANEXO II - Preencher'!R1068</f>
        <v>7256.08</v>
      </c>
      <c r="N1059" s="16">
        <f>'[1]TCE - ANEXO II - Preencher'!S1068</f>
        <v>443.8</v>
      </c>
      <c r="O1059" s="17">
        <f>'[1]TCE - ANEXO II - Preencher'!W1068</f>
        <v>9030.31</v>
      </c>
      <c r="P1059" s="18">
        <f>'[1]TCE - ANEXO II - Preencher'!X1068</f>
        <v>15947.040000000003</v>
      </c>
      <c r="Q1059" s="21"/>
    </row>
    <row r="1060" spans="1:17" x14ac:dyDescent="0.25">
      <c r="A1060" s="8">
        <f>IFERROR(VLOOKUP(B1060,'[1]DADOS (OCULTAR)'!$Q$3:$S$136,3,0),"")</f>
        <v>9039744000275</v>
      </c>
      <c r="B1060" s="9" t="str">
        <f>'[1]TCE - ANEXO II - Preencher'!C1069</f>
        <v>HOSPITAL MIGUEL ARRAES - CG. Nº 023/2022</v>
      </c>
      <c r="C1060" s="10"/>
      <c r="D1060" s="11" t="str">
        <f>'[1]TCE - ANEXO II - Preencher'!E1069</f>
        <v>SAMUEL JORGE DA HORA</v>
      </c>
      <c r="E1060" s="12" t="str">
        <f>IF('[1]TCE - ANEXO II - Preencher'!G1069="4 - Assistência Odontológica","2 - Outros Profissionais da saúde",'[1]TCE - ANEXO II - Preencher'!G1069)</f>
        <v>3 - Administrativo</v>
      </c>
      <c r="F1060" s="13" t="str">
        <f>'[1]TCE - ANEXO II - Preencher'!H1069</f>
        <v>7711-05</v>
      </c>
      <c r="G1060" s="14" t="str">
        <f>'[1]TCE - ANEXO II - Preencher'!I1069</f>
        <v>12/2025</v>
      </c>
      <c r="H1060" s="13" t="str">
        <f>'[1]TCE - ANEXO II - Preencher'!J1069</f>
        <v>2 - Diarista</v>
      </c>
      <c r="I1060" s="13">
        <f>'[1]TCE - ANEXO II - Preencher'!K1069</f>
        <v>44</v>
      </c>
      <c r="J1060" s="15">
        <f>'[1]TCE - ANEXO II - Preencher'!L1069</f>
        <v>2153.4299999999998</v>
      </c>
      <c r="K1060" s="15">
        <f>'[1]TCE - ANEXO II - Preencher'!P1069</f>
        <v>0</v>
      </c>
      <c r="L1060" s="15">
        <f>'[1]TCE - ANEXO II - Preencher'!Q1069</f>
        <v>2476.44</v>
      </c>
      <c r="M1060" s="15">
        <f>'[1]TCE - ANEXO II - Preencher'!R1069</f>
        <v>323.01</v>
      </c>
      <c r="N1060" s="16">
        <f>'[1]TCE - ANEXO II - Preencher'!S1069</f>
        <v>0</v>
      </c>
      <c r="O1060" s="17">
        <f>'[1]TCE - ANEXO II - Preencher'!W1069</f>
        <v>1925.88</v>
      </c>
      <c r="P1060" s="18">
        <f>'[1]TCE - ANEXO II - Preencher'!X1069</f>
        <v>3027</v>
      </c>
      <c r="Q1060" s="21"/>
    </row>
    <row r="1061" spans="1:17" x14ac:dyDescent="0.25">
      <c r="A1061" s="8">
        <f>IFERROR(VLOOKUP(B1061,'[1]DADOS (OCULTAR)'!$Q$3:$S$136,3,0),"")</f>
        <v>9039744000275</v>
      </c>
      <c r="B1061" s="9" t="str">
        <f>'[1]TCE - ANEXO II - Preencher'!C1070</f>
        <v>HOSPITAL MIGUEL ARRAES - CG. Nº 023/2022</v>
      </c>
      <c r="C1061" s="10"/>
      <c r="D1061" s="11" t="str">
        <f>'[1]TCE - ANEXO II - Preencher'!E1070</f>
        <v>SANDRA FELIPE SANTOS GOMES</v>
      </c>
      <c r="E1061" s="12" t="str">
        <f>IF('[1]TCE - ANEXO II - Preencher'!G1070="4 - Assistência Odontológica","2 - Outros Profissionais da saúde",'[1]TCE - ANEXO II - Preencher'!G1070)</f>
        <v>3 - Administrativo</v>
      </c>
      <c r="F1061" s="13" t="str">
        <f>'[1]TCE - ANEXO II - Preencher'!H1070</f>
        <v>5134-30</v>
      </c>
      <c r="G1061" s="14" t="str">
        <f>'[1]TCE - ANEXO II - Preencher'!I1070</f>
        <v>12/2025</v>
      </c>
      <c r="H1061" s="13" t="str">
        <f>'[1]TCE - ANEXO II - Preencher'!J1070</f>
        <v>1 - Plantonista</v>
      </c>
      <c r="I1061" s="13">
        <f>'[1]TCE - ANEXO II - Preencher'!K1070</f>
        <v>44</v>
      </c>
      <c r="J1061" s="15">
        <f>'[1]TCE - ANEXO II - Preencher'!L1070</f>
        <v>1518</v>
      </c>
      <c r="K1061" s="15">
        <f>'[1]TCE - ANEXO II - Preencher'!P1070</f>
        <v>0</v>
      </c>
      <c r="L1061" s="15">
        <f>'[1]TCE - ANEXO II - Preencher'!Q1070</f>
        <v>1823.82</v>
      </c>
      <c r="M1061" s="15">
        <f>'[1]TCE - ANEXO II - Preencher'!R1070</f>
        <v>303.60000000000002</v>
      </c>
      <c r="N1061" s="16">
        <f>'[1]TCE - ANEXO II - Preencher'!S1070</f>
        <v>0</v>
      </c>
      <c r="O1061" s="17">
        <f>'[1]TCE - ANEXO II - Preencher'!W1070</f>
        <v>1405.86</v>
      </c>
      <c r="P1061" s="18">
        <f>'[1]TCE - ANEXO II - Preencher'!X1070</f>
        <v>2239.5599999999995</v>
      </c>
      <c r="Q1061" s="21"/>
    </row>
    <row r="1062" spans="1:17" x14ac:dyDescent="0.25">
      <c r="A1062" s="8">
        <f>IFERROR(VLOOKUP(B1062,'[1]DADOS (OCULTAR)'!$Q$3:$S$136,3,0),"")</f>
        <v>9039744000275</v>
      </c>
      <c r="B1062" s="9" t="str">
        <f>'[1]TCE - ANEXO II - Preencher'!C1071</f>
        <v>HOSPITAL MIGUEL ARRAES - CG. Nº 023/2022</v>
      </c>
      <c r="C1062" s="10"/>
      <c r="D1062" s="11" t="str">
        <f>'[1]TCE - ANEXO II - Preencher'!E1071</f>
        <v>SANDRA KARLA DA COSTA DANTAS PESSOA</v>
      </c>
      <c r="E1062" s="12" t="str">
        <f>IF('[1]TCE - ANEXO II - Preencher'!G1071="4 - Assistência Odontológica","2 - Outros Profissionais da saúde",'[1]TCE - ANEXO II - Preencher'!G1071)</f>
        <v>2 - Outros Profissionais da Saúde</v>
      </c>
      <c r="F1062" s="13" t="str">
        <f>'[1]TCE - ANEXO II - Preencher'!H1071</f>
        <v>3222-05</v>
      </c>
      <c r="G1062" s="14" t="str">
        <f>'[1]TCE - ANEXO II - Preencher'!I1071</f>
        <v>12/2025</v>
      </c>
      <c r="H1062" s="13" t="str">
        <f>'[1]TCE - ANEXO II - Preencher'!J1071</f>
        <v>1 - Plantonista</v>
      </c>
      <c r="I1062" s="13">
        <f>'[1]TCE - ANEXO II - Preencher'!K1071</f>
        <v>44</v>
      </c>
      <c r="J1062" s="15">
        <f>'[1]TCE - ANEXO II - Preencher'!L1071</f>
        <v>0</v>
      </c>
      <c r="K1062" s="15">
        <f>'[1]TCE - ANEXO II - Preencher'!P1071</f>
        <v>2985.37</v>
      </c>
      <c r="L1062" s="15">
        <f>'[1]TCE - ANEXO II - Preencher'!Q1071</f>
        <v>3857.95</v>
      </c>
      <c r="M1062" s="15">
        <f>'[1]TCE - ANEXO II - Preencher'!R1071</f>
        <v>1920.49</v>
      </c>
      <c r="N1062" s="16">
        <f>'[1]TCE - ANEXO II - Preencher'!S1071</f>
        <v>151.80000000000001</v>
      </c>
      <c r="O1062" s="17">
        <f>'[1]TCE - ANEXO II - Preencher'!W1071</f>
        <v>4706.8900000000003</v>
      </c>
      <c r="P1062" s="18">
        <f>'[1]TCE - ANEXO II - Preencher'!X1071</f>
        <v>4208.7199999999984</v>
      </c>
      <c r="Q1062" s="21"/>
    </row>
    <row r="1063" spans="1:17" x14ac:dyDescent="0.25">
      <c r="A1063" s="8">
        <f>IFERROR(VLOOKUP(B1063,'[1]DADOS (OCULTAR)'!$Q$3:$S$136,3,0),"")</f>
        <v>9039744000275</v>
      </c>
      <c r="B1063" s="9" t="str">
        <f>'[1]TCE - ANEXO II - Preencher'!C1072</f>
        <v>HOSPITAL MIGUEL ARRAES - CG. Nº 023/2022</v>
      </c>
      <c r="C1063" s="10"/>
      <c r="D1063" s="11" t="str">
        <f>'[1]TCE - ANEXO II - Preencher'!E1072</f>
        <v>SANDRA KARLA DE CASTRO</v>
      </c>
      <c r="E1063" s="12" t="str">
        <f>IF('[1]TCE - ANEXO II - Preencher'!G1072="4 - Assistência Odontológica","2 - Outros Profissionais da saúde",'[1]TCE - ANEXO II - Preencher'!G1072)</f>
        <v>2 - Outros Profissionais da Saúde</v>
      </c>
      <c r="F1063" s="13" t="str">
        <f>'[1]TCE - ANEXO II - Preencher'!H1072</f>
        <v>3222-05</v>
      </c>
      <c r="G1063" s="14" t="str">
        <f>'[1]TCE - ANEXO II - Preencher'!I1072</f>
        <v>12/2025</v>
      </c>
      <c r="H1063" s="13" t="str">
        <f>'[1]TCE - ANEXO II - Preencher'!J1072</f>
        <v>1 - Plantonista</v>
      </c>
      <c r="I1063" s="13">
        <f>'[1]TCE - ANEXO II - Preencher'!K1072</f>
        <v>44</v>
      </c>
      <c r="J1063" s="15">
        <f>'[1]TCE - ANEXO II - Preencher'!L1072</f>
        <v>1315.6</v>
      </c>
      <c r="K1063" s="15">
        <f>'[1]TCE - ANEXO II - Preencher'!P1072</f>
        <v>45.22</v>
      </c>
      <c r="L1063" s="15">
        <f>'[1]TCE - ANEXO II - Preencher'!Q1072</f>
        <v>4002.74</v>
      </c>
      <c r="M1063" s="15">
        <f>'[1]TCE - ANEXO II - Preencher'!R1072</f>
        <v>3183.83</v>
      </c>
      <c r="N1063" s="16">
        <f>'[1]TCE - ANEXO II - Preencher'!S1072</f>
        <v>303.60000000000002</v>
      </c>
      <c r="O1063" s="17">
        <f>'[1]TCE - ANEXO II - Preencher'!W1072</f>
        <v>2394.9899999999998</v>
      </c>
      <c r="P1063" s="18">
        <f>'[1]TCE - ANEXO II - Preencher'!X1072</f>
        <v>6456</v>
      </c>
      <c r="Q1063" s="21"/>
    </row>
    <row r="1064" spans="1:17" x14ac:dyDescent="0.25">
      <c r="A1064" s="8">
        <f>IFERROR(VLOOKUP(B1064,'[1]DADOS (OCULTAR)'!$Q$3:$S$136,3,0),"")</f>
        <v>9039744000275</v>
      </c>
      <c r="B1064" s="9" t="str">
        <f>'[1]TCE - ANEXO II - Preencher'!C1073</f>
        <v>HOSPITAL MIGUEL ARRAES - CG. Nº 023/2022</v>
      </c>
      <c r="C1064" s="10"/>
      <c r="D1064" s="11" t="str">
        <f>'[1]TCE - ANEXO II - Preencher'!E1073</f>
        <v>SANDRA LUCIA JANUARIO DA SILVA</v>
      </c>
      <c r="E1064" s="12" t="str">
        <f>IF('[1]TCE - ANEXO II - Preencher'!G1073="4 - Assistência Odontológica","2 - Outros Profissionais da saúde",'[1]TCE - ANEXO II - Preencher'!G1073)</f>
        <v>2 - Outros Profissionais da Saúde</v>
      </c>
      <c r="F1064" s="13" t="str">
        <f>'[1]TCE - ANEXO II - Preencher'!H1073</f>
        <v>3222-05</v>
      </c>
      <c r="G1064" s="14" t="str">
        <f>'[1]TCE - ANEXO II - Preencher'!I1073</f>
        <v>12/2025</v>
      </c>
      <c r="H1064" s="13" t="str">
        <f>'[1]TCE - ANEXO II - Preencher'!J1073</f>
        <v>1 - Plantonista</v>
      </c>
      <c r="I1064" s="13">
        <f>'[1]TCE - ANEXO II - Preencher'!K1073</f>
        <v>44</v>
      </c>
      <c r="J1064" s="15">
        <f>'[1]TCE - ANEXO II - Preencher'!L1073</f>
        <v>1315.6</v>
      </c>
      <c r="K1064" s="15">
        <f>'[1]TCE - ANEXO II - Preencher'!P1073</f>
        <v>45.22</v>
      </c>
      <c r="L1064" s="15">
        <f>'[1]TCE - ANEXO II - Preencher'!Q1073</f>
        <v>3559.94</v>
      </c>
      <c r="M1064" s="15">
        <f>'[1]TCE - ANEXO II - Preencher'!R1073</f>
        <v>2345.0500000000002</v>
      </c>
      <c r="N1064" s="16">
        <f>'[1]TCE - ANEXO II - Preencher'!S1073</f>
        <v>0</v>
      </c>
      <c r="O1064" s="17">
        <f>'[1]TCE - ANEXO II - Preencher'!W1073</f>
        <v>1878.4</v>
      </c>
      <c r="P1064" s="18">
        <f>'[1]TCE - ANEXO II - Preencher'!X1073</f>
        <v>5387.41</v>
      </c>
      <c r="Q1064" s="21"/>
    </row>
    <row r="1065" spans="1:17" x14ac:dyDescent="0.25">
      <c r="A1065" s="8">
        <f>IFERROR(VLOOKUP(B1065,'[1]DADOS (OCULTAR)'!$Q$3:$S$136,3,0),"")</f>
        <v>9039744000275</v>
      </c>
      <c r="B1065" s="9" t="str">
        <f>'[1]TCE - ANEXO II - Preencher'!C1074</f>
        <v>HOSPITAL MIGUEL ARRAES - CG. Nº 023/2022</v>
      </c>
      <c r="C1065" s="10"/>
      <c r="D1065" s="11" t="str">
        <f>'[1]TCE - ANEXO II - Preencher'!E1074</f>
        <v>SANDRA MACIEL NAVARRO</v>
      </c>
      <c r="E1065" s="12" t="str">
        <f>IF('[1]TCE - ANEXO II - Preencher'!G1074="4 - Assistência Odontológica","2 - Outros Profissionais da saúde",'[1]TCE - ANEXO II - Preencher'!G1074)</f>
        <v>2 - Outros Profissionais da Saúde</v>
      </c>
      <c r="F1065" s="13" t="str">
        <f>'[1]TCE - ANEXO II - Preencher'!H1074</f>
        <v>2235-05</v>
      </c>
      <c r="G1065" s="14" t="str">
        <f>'[1]TCE - ANEXO II - Preencher'!I1074</f>
        <v>12/2025</v>
      </c>
      <c r="H1065" s="13" t="str">
        <f>'[1]TCE - ANEXO II - Preencher'!J1074</f>
        <v>1 - Plantonista</v>
      </c>
      <c r="I1065" s="13">
        <f>'[1]TCE - ANEXO II - Preencher'!K1074</f>
        <v>40</v>
      </c>
      <c r="J1065" s="15">
        <f>'[1]TCE - ANEXO II - Preencher'!L1074</f>
        <v>2221.9</v>
      </c>
      <c r="K1065" s="15">
        <f>'[1]TCE - ANEXO II - Preencher'!P1074</f>
        <v>58.66</v>
      </c>
      <c r="L1065" s="15">
        <f>'[1]TCE - ANEXO II - Preencher'!Q1074</f>
        <v>6166.62</v>
      </c>
      <c r="M1065" s="15">
        <f>'[1]TCE - ANEXO II - Preencher'!R1074</f>
        <v>3994.3</v>
      </c>
      <c r="N1065" s="16">
        <f>'[1]TCE - ANEXO II - Preencher'!S1074</f>
        <v>676.73</v>
      </c>
      <c r="O1065" s="17">
        <f>'[1]TCE - ANEXO II - Preencher'!W1074</f>
        <v>2701.78</v>
      </c>
      <c r="P1065" s="18">
        <f>'[1]TCE - ANEXO II - Preencher'!X1074</f>
        <v>10416.429999999998</v>
      </c>
      <c r="Q1065" s="21"/>
    </row>
    <row r="1066" spans="1:17" x14ac:dyDescent="0.25">
      <c r="A1066" s="8">
        <f>IFERROR(VLOOKUP(B1066,'[1]DADOS (OCULTAR)'!$Q$3:$S$136,3,0),"")</f>
        <v>9039744000275</v>
      </c>
      <c r="B1066" s="9" t="str">
        <f>'[1]TCE - ANEXO II - Preencher'!C1075</f>
        <v>HOSPITAL MIGUEL ARRAES - CG. Nº 023/2022</v>
      </c>
      <c r="C1066" s="10"/>
      <c r="D1066" s="11" t="str">
        <f>'[1]TCE - ANEXO II - Preencher'!E1075</f>
        <v>SANDRA MARIA DE SOUZA</v>
      </c>
      <c r="E1066" s="12" t="str">
        <f>IF('[1]TCE - ANEXO II - Preencher'!G1075="4 - Assistência Odontológica","2 - Outros Profissionais da saúde",'[1]TCE - ANEXO II - Preencher'!G1075)</f>
        <v>2 - Outros Profissionais da Saúde</v>
      </c>
      <c r="F1066" s="13" t="str">
        <f>'[1]TCE - ANEXO II - Preencher'!H1075</f>
        <v>3222-05</v>
      </c>
      <c r="G1066" s="14" t="str">
        <f>'[1]TCE - ANEXO II - Preencher'!I1075</f>
        <v>12/2025</v>
      </c>
      <c r="H1066" s="13" t="str">
        <f>'[1]TCE - ANEXO II - Preencher'!J1075</f>
        <v>1 - Plantonista</v>
      </c>
      <c r="I1066" s="13">
        <f>'[1]TCE - ANEXO II - Preencher'!K1075</f>
        <v>44</v>
      </c>
      <c r="J1066" s="15">
        <f>'[1]TCE - ANEXO II - Preencher'!L1075</f>
        <v>1163.8</v>
      </c>
      <c r="K1066" s="15">
        <f>'[1]TCE - ANEXO II - Preencher'!P1075</f>
        <v>45.22</v>
      </c>
      <c r="L1066" s="15">
        <f>'[1]TCE - ANEXO II - Preencher'!Q1075</f>
        <v>3721.5</v>
      </c>
      <c r="M1066" s="15">
        <f>'[1]TCE - ANEXO II - Preencher'!R1075</f>
        <v>2577.98</v>
      </c>
      <c r="N1066" s="16">
        <f>'[1]TCE - ANEXO II - Preencher'!S1075</f>
        <v>151.80000000000001</v>
      </c>
      <c r="O1066" s="17">
        <f>'[1]TCE - ANEXO II - Preencher'!W1075</f>
        <v>2255.6999999999998</v>
      </c>
      <c r="P1066" s="18">
        <f>'[1]TCE - ANEXO II - Preencher'!X1075</f>
        <v>5404.6</v>
      </c>
      <c r="Q1066" s="21"/>
    </row>
    <row r="1067" spans="1:17" x14ac:dyDescent="0.25">
      <c r="A1067" s="8">
        <f>IFERROR(VLOOKUP(B1067,'[1]DADOS (OCULTAR)'!$Q$3:$S$136,3,0),"")</f>
        <v>9039744000275</v>
      </c>
      <c r="B1067" s="9" t="str">
        <f>'[1]TCE - ANEXO II - Preencher'!C1076</f>
        <v>HOSPITAL MIGUEL ARRAES - CG. Nº 023/2022</v>
      </c>
      <c r="C1067" s="10"/>
      <c r="D1067" s="11" t="str">
        <f>'[1]TCE - ANEXO II - Preencher'!E1076</f>
        <v>SANDRA MARIA MARTINS PEREIRA ADELINO</v>
      </c>
      <c r="E1067" s="12" t="str">
        <f>IF('[1]TCE - ANEXO II - Preencher'!G1076="4 - Assistência Odontológica","2 - Outros Profissionais da saúde",'[1]TCE - ANEXO II - Preencher'!G1076)</f>
        <v>2 - Outros Profissionais da Saúde</v>
      </c>
      <c r="F1067" s="13" t="str">
        <f>'[1]TCE - ANEXO II - Preencher'!H1076</f>
        <v>3222-05</v>
      </c>
      <c r="G1067" s="14" t="str">
        <f>'[1]TCE - ANEXO II - Preencher'!I1076</f>
        <v>12/2025</v>
      </c>
      <c r="H1067" s="13" t="str">
        <f>'[1]TCE - ANEXO II - Preencher'!J1076</f>
        <v>1 - Plantonista</v>
      </c>
      <c r="I1067" s="13">
        <f>'[1]TCE - ANEXO II - Preencher'!K1076</f>
        <v>44</v>
      </c>
      <c r="J1067" s="15">
        <f>'[1]TCE - ANEXO II - Preencher'!L1076</f>
        <v>1518</v>
      </c>
      <c r="K1067" s="15">
        <f>'[1]TCE - ANEXO II - Preencher'!P1076</f>
        <v>45.22</v>
      </c>
      <c r="L1067" s="15">
        <f>'[1]TCE - ANEXO II - Preencher'!Q1076</f>
        <v>3837.19</v>
      </c>
      <c r="M1067" s="15">
        <f>'[1]TCE - ANEXO II - Preencher'!R1076</f>
        <v>2972.06</v>
      </c>
      <c r="N1067" s="16">
        <f>'[1]TCE - ANEXO II - Preencher'!S1076</f>
        <v>0</v>
      </c>
      <c r="O1067" s="17">
        <f>'[1]TCE - ANEXO II - Preencher'!W1076</f>
        <v>1986.02</v>
      </c>
      <c r="P1067" s="18">
        <f>'[1]TCE - ANEXO II - Preencher'!X1076</f>
        <v>6386.4499999999989</v>
      </c>
      <c r="Q1067" s="21"/>
    </row>
    <row r="1068" spans="1:17" x14ac:dyDescent="0.25">
      <c r="A1068" s="8">
        <f>IFERROR(VLOOKUP(B1068,'[1]DADOS (OCULTAR)'!$Q$3:$S$136,3,0),"")</f>
        <v>9039744000275</v>
      </c>
      <c r="B1068" s="9" t="str">
        <f>'[1]TCE - ANEXO II - Preencher'!C1077</f>
        <v>HOSPITAL MIGUEL ARRAES - CG. Nº 023/2022</v>
      </c>
      <c r="C1068" s="10"/>
      <c r="D1068" s="11" t="str">
        <f>'[1]TCE - ANEXO II - Preencher'!E1077</f>
        <v>SANDRO CARLOS DE SOUZA</v>
      </c>
      <c r="E1068" s="12" t="str">
        <f>IF('[1]TCE - ANEXO II - Preencher'!G1077="4 - Assistência Odontológica","2 - Outros Profissionais da saúde",'[1]TCE - ANEXO II - Preencher'!G1077)</f>
        <v>2 - Outros Profissionais da Saúde</v>
      </c>
      <c r="F1068" s="13" t="str">
        <f>'[1]TCE - ANEXO II - Preencher'!H1077</f>
        <v>3241-15</v>
      </c>
      <c r="G1068" s="14" t="str">
        <f>'[1]TCE - ANEXO II - Preencher'!I1077</f>
        <v>12/2025</v>
      </c>
      <c r="H1068" s="13" t="str">
        <f>'[1]TCE - ANEXO II - Preencher'!J1077</f>
        <v>1 - Plantonista</v>
      </c>
      <c r="I1068" s="13">
        <f>'[1]TCE - ANEXO II - Preencher'!K1077</f>
        <v>24</v>
      </c>
      <c r="J1068" s="15">
        <f>'[1]TCE - ANEXO II - Preencher'!L1077</f>
        <v>2732.26</v>
      </c>
      <c r="K1068" s="15">
        <f>'[1]TCE - ANEXO II - Preencher'!P1077</f>
        <v>0</v>
      </c>
      <c r="L1068" s="15">
        <f>'[1]TCE - ANEXO II - Preencher'!Q1077</f>
        <v>4905.17</v>
      </c>
      <c r="M1068" s="15">
        <f>'[1]TCE - ANEXO II - Preencher'!R1077</f>
        <v>3278.72</v>
      </c>
      <c r="N1068" s="16">
        <f>'[1]TCE - ANEXO II - Preencher'!S1077</f>
        <v>0</v>
      </c>
      <c r="O1068" s="17">
        <f>'[1]TCE - ANEXO II - Preencher'!W1077</f>
        <v>4844.18</v>
      </c>
      <c r="P1068" s="18">
        <f>'[1]TCE - ANEXO II - Preencher'!X1077</f>
        <v>6071.9699999999993</v>
      </c>
      <c r="Q1068" s="21"/>
    </row>
    <row r="1069" spans="1:17" x14ac:dyDescent="0.25">
      <c r="A1069" s="8">
        <f>IFERROR(VLOOKUP(B1069,'[1]DADOS (OCULTAR)'!$Q$3:$S$136,3,0),"")</f>
        <v>9039744000275</v>
      </c>
      <c r="B1069" s="9" t="str">
        <f>'[1]TCE - ANEXO II - Preencher'!C1078</f>
        <v>HOSPITAL MIGUEL ARRAES - CG. Nº 023/2022</v>
      </c>
      <c r="C1069" s="10"/>
      <c r="D1069" s="11" t="str">
        <f>'[1]TCE - ANEXO II - Preencher'!E1078</f>
        <v>SANDRO ROGERIO DE OLIVEIRA JUNIOR</v>
      </c>
      <c r="E1069" s="12" t="str">
        <f>IF('[1]TCE - ANEXO II - Preencher'!G1078="4 - Assistência Odontológica","2 - Outros Profissionais da saúde",'[1]TCE - ANEXO II - Preencher'!G1078)</f>
        <v>2 - Outros Profissionais da Saúde</v>
      </c>
      <c r="F1069" s="13" t="str">
        <f>'[1]TCE - ANEXO II - Preencher'!H1078</f>
        <v>3222-05</v>
      </c>
      <c r="G1069" s="14" t="str">
        <f>'[1]TCE - ANEXO II - Preencher'!I1078</f>
        <v>12/2025</v>
      </c>
      <c r="H1069" s="13" t="str">
        <f>'[1]TCE - ANEXO II - Preencher'!J1078</f>
        <v>1 - Plantonista</v>
      </c>
      <c r="I1069" s="13">
        <f>'[1]TCE - ANEXO II - Preencher'!K1078</f>
        <v>44</v>
      </c>
      <c r="J1069" s="15">
        <f>'[1]TCE - ANEXO II - Preencher'!L1078</f>
        <v>1467.4</v>
      </c>
      <c r="K1069" s="15">
        <f>'[1]TCE - ANEXO II - Preencher'!P1078</f>
        <v>45.22</v>
      </c>
      <c r="L1069" s="15">
        <f>'[1]TCE - ANEXO II - Preencher'!Q1078</f>
        <v>3832.37</v>
      </c>
      <c r="M1069" s="15">
        <f>'[1]TCE - ANEXO II - Preencher'!R1078</f>
        <v>2072.54</v>
      </c>
      <c r="N1069" s="16">
        <f>'[1]TCE - ANEXO II - Preencher'!S1078</f>
        <v>0</v>
      </c>
      <c r="O1069" s="17">
        <f>'[1]TCE - ANEXO II - Preencher'!W1078</f>
        <v>1999.26</v>
      </c>
      <c r="P1069" s="18">
        <f>'[1]TCE - ANEXO II - Preencher'!X1078</f>
        <v>5418.2699999999995</v>
      </c>
      <c r="Q1069" s="21"/>
    </row>
    <row r="1070" spans="1:17" x14ac:dyDescent="0.25">
      <c r="A1070" s="8">
        <f>IFERROR(VLOOKUP(B1070,'[1]DADOS (OCULTAR)'!$Q$3:$S$136,3,0),"")</f>
        <v>9039744000275</v>
      </c>
      <c r="B1070" s="9" t="str">
        <f>'[1]TCE - ANEXO II - Preencher'!C1079</f>
        <v>HOSPITAL MIGUEL ARRAES - CG. Nº 023/2022</v>
      </c>
      <c r="C1070" s="10"/>
      <c r="D1070" s="11" t="str">
        <f>'[1]TCE - ANEXO II - Preencher'!E1079</f>
        <v>SANDY PEREIRA BRUNO</v>
      </c>
      <c r="E1070" s="12" t="str">
        <f>IF('[1]TCE - ANEXO II - Preencher'!G1079="4 - Assistência Odontológica","2 - Outros Profissionais da saúde",'[1]TCE - ANEXO II - Preencher'!G1079)</f>
        <v>2 - Outros Profissionais da Saúde</v>
      </c>
      <c r="F1070" s="13" t="str">
        <f>'[1]TCE - ANEXO II - Preencher'!H1079</f>
        <v>2235-05</v>
      </c>
      <c r="G1070" s="14" t="str">
        <f>'[1]TCE - ANEXO II - Preencher'!I1079</f>
        <v>12/2025</v>
      </c>
      <c r="H1070" s="13" t="str">
        <f>'[1]TCE - ANEXO II - Preencher'!J1079</f>
        <v>1 - Plantonista</v>
      </c>
      <c r="I1070" s="13">
        <f>'[1]TCE - ANEXO II - Preencher'!K1079</f>
        <v>40</v>
      </c>
      <c r="J1070" s="15">
        <f>'[1]TCE - ANEXO II - Preencher'!L1079</f>
        <v>0</v>
      </c>
      <c r="K1070" s="15">
        <f>'[1]TCE - ANEXO II - Preencher'!P1079</f>
        <v>6063.38</v>
      </c>
      <c r="L1070" s="15">
        <f>'[1]TCE - ANEXO II - Preencher'!Q1079</f>
        <v>6075.34</v>
      </c>
      <c r="M1070" s="15">
        <f>'[1]TCE - ANEXO II - Preencher'!R1079</f>
        <v>1887.66</v>
      </c>
      <c r="N1070" s="16">
        <f>'[1]TCE - ANEXO II - Preencher'!S1079</f>
        <v>239.41</v>
      </c>
      <c r="O1070" s="17">
        <f>'[1]TCE - ANEXO II - Preencher'!W1079</f>
        <v>8597.39</v>
      </c>
      <c r="P1070" s="18">
        <f>'[1]TCE - ANEXO II - Preencher'!X1079</f>
        <v>5668.4000000000015</v>
      </c>
      <c r="Q1070" s="21"/>
    </row>
    <row r="1071" spans="1:17" x14ac:dyDescent="0.25">
      <c r="A1071" s="8">
        <f>IFERROR(VLOOKUP(B1071,'[1]DADOS (OCULTAR)'!$Q$3:$S$136,3,0),"")</f>
        <v>9039744000275</v>
      </c>
      <c r="B1071" s="9" t="str">
        <f>'[1]TCE - ANEXO II - Preencher'!C1080</f>
        <v>HOSPITAL MIGUEL ARRAES - CG. Nº 023/2022</v>
      </c>
      <c r="C1071" s="10"/>
      <c r="D1071" s="11" t="str">
        <f>'[1]TCE - ANEXO II - Preencher'!E1080</f>
        <v>SARA VITORIA PEREIRA DE OLIVEIRA</v>
      </c>
      <c r="E1071" s="12" t="str">
        <f>IF('[1]TCE - ANEXO II - Preencher'!G1080="4 - Assistência Odontológica","2 - Outros Profissionais da saúde",'[1]TCE - ANEXO II - Preencher'!G1080)</f>
        <v>2 - Outros Profissionais da Saúde</v>
      </c>
      <c r="F1071" s="13" t="str">
        <f>'[1]TCE - ANEXO II - Preencher'!H1080</f>
        <v>3222-05</v>
      </c>
      <c r="G1071" s="14" t="str">
        <f>'[1]TCE - ANEXO II - Preencher'!I1080</f>
        <v>12/2025</v>
      </c>
      <c r="H1071" s="13" t="str">
        <f>'[1]TCE - ANEXO II - Preencher'!J1080</f>
        <v>1 - Plantonista</v>
      </c>
      <c r="I1071" s="13">
        <f>'[1]TCE - ANEXO II - Preencher'!K1080</f>
        <v>44</v>
      </c>
      <c r="J1071" s="15">
        <f>'[1]TCE - ANEXO II - Preencher'!L1080</f>
        <v>1518</v>
      </c>
      <c r="K1071" s="15">
        <f>'[1]TCE - ANEXO II - Preencher'!P1080</f>
        <v>45.22</v>
      </c>
      <c r="L1071" s="15">
        <f>'[1]TCE - ANEXO II - Preencher'!Q1080</f>
        <v>3579.26</v>
      </c>
      <c r="M1071" s="15">
        <f>'[1]TCE - ANEXO II - Preencher'!R1080</f>
        <v>1931.53</v>
      </c>
      <c r="N1071" s="16">
        <f>'[1]TCE - ANEXO II - Preencher'!S1080</f>
        <v>151.80000000000001</v>
      </c>
      <c r="O1071" s="17">
        <f>'[1]TCE - ANEXO II - Preencher'!W1080</f>
        <v>2237.4899999999998</v>
      </c>
      <c r="P1071" s="18">
        <f>'[1]TCE - ANEXO II - Preencher'!X1080</f>
        <v>4988.3200000000006</v>
      </c>
      <c r="Q1071" s="21"/>
    </row>
    <row r="1072" spans="1:17" x14ac:dyDescent="0.25">
      <c r="A1072" s="8">
        <f>IFERROR(VLOOKUP(B1072,'[1]DADOS (OCULTAR)'!$Q$3:$S$136,3,0),"")</f>
        <v>9039744000275</v>
      </c>
      <c r="B1072" s="9" t="str">
        <f>'[1]TCE - ANEXO II - Preencher'!C1081</f>
        <v>HOSPITAL MIGUEL ARRAES - CG. Nº 023/2022</v>
      </c>
      <c r="C1072" s="10"/>
      <c r="D1072" s="11" t="str">
        <f>'[1]TCE - ANEXO II - Preencher'!E1081</f>
        <v>SARAH RIBEIRO PESSOA</v>
      </c>
      <c r="E1072" s="12" t="str">
        <f>IF('[1]TCE - ANEXO II - Preencher'!G1081="4 - Assistência Odontológica","2 - Outros Profissionais da saúde",'[1]TCE - ANEXO II - Preencher'!G1081)</f>
        <v>3 - Administrativo</v>
      </c>
      <c r="F1072" s="13" t="str">
        <f>'[1]TCE - ANEXO II - Preencher'!H1081</f>
        <v>5135-05</v>
      </c>
      <c r="G1072" s="14" t="str">
        <f>'[1]TCE - ANEXO II - Preencher'!I1081</f>
        <v>12/2025</v>
      </c>
      <c r="H1072" s="13" t="str">
        <f>'[1]TCE - ANEXO II - Preencher'!J1081</f>
        <v>2 - Diarista</v>
      </c>
      <c r="I1072" s="13">
        <f>'[1]TCE - ANEXO II - Preencher'!K1081</f>
        <v>44</v>
      </c>
      <c r="J1072" s="15">
        <f>'[1]TCE - ANEXO II - Preencher'!L1081</f>
        <v>0</v>
      </c>
      <c r="K1072" s="15">
        <f>'[1]TCE - ANEXO II - Preencher'!P1081</f>
        <v>2494.29</v>
      </c>
      <c r="L1072" s="15">
        <f>'[1]TCE - ANEXO II - Preencher'!Q1081</f>
        <v>1870.55</v>
      </c>
      <c r="M1072" s="15">
        <f>'[1]TCE - ANEXO II - Preencher'!R1081</f>
        <v>472.72</v>
      </c>
      <c r="N1072" s="16">
        <f>'[1]TCE - ANEXO II - Preencher'!S1081</f>
        <v>0</v>
      </c>
      <c r="O1072" s="17">
        <f>'[1]TCE - ANEXO II - Preencher'!W1081</f>
        <v>3958.38</v>
      </c>
      <c r="P1072" s="18">
        <f>'[1]TCE - ANEXO II - Preencher'!X1081</f>
        <v>879.18000000000029</v>
      </c>
      <c r="Q1072" s="21"/>
    </row>
    <row r="1073" spans="1:17" x14ac:dyDescent="0.25">
      <c r="A1073" s="8">
        <f>IFERROR(VLOOKUP(B1073,'[1]DADOS (OCULTAR)'!$Q$3:$S$136,3,0),"")</f>
        <v>9039744000275</v>
      </c>
      <c r="B1073" s="9" t="str">
        <f>'[1]TCE - ANEXO II - Preencher'!C1082</f>
        <v>HOSPITAL MIGUEL ARRAES - CG. Nº 023/2022</v>
      </c>
      <c r="C1073" s="10"/>
      <c r="D1073" s="11" t="str">
        <f>'[1]TCE - ANEXO II - Preencher'!E1082</f>
        <v>SAYMON LUCAS PEREIRA VIANA</v>
      </c>
      <c r="E1073" s="12" t="str">
        <f>IF('[1]TCE - ANEXO II - Preencher'!G1082="4 - Assistência Odontológica","2 - Outros Profissionais da saúde",'[1]TCE - ANEXO II - Preencher'!G1082)</f>
        <v>3 - Administrativo</v>
      </c>
      <c r="F1073" s="13" t="str">
        <f>'[1]TCE - ANEXO II - Preencher'!H1082</f>
        <v>3172-10</v>
      </c>
      <c r="G1073" s="14" t="str">
        <f>'[1]TCE - ANEXO II - Preencher'!I1082</f>
        <v>12/2025</v>
      </c>
      <c r="H1073" s="13" t="str">
        <f>'[1]TCE - ANEXO II - Preencher'!J1082</f>
        <v>1 - Plantonista</v>
      </c>
      <c r="I1073" s="13">
        <f>'[1]TCE - ANEXO II - Preencher'!K1082</f>
        <v>44</v>
      </c>
      <c r="J1073" s="15">
        <f>'[1]TCE - ANEXO II - Preencher'!L1082</f>
        <v>0</v>
      </c>
      <c r="K1073" s="15">
        <f>'[1]TCE - ANEXO II - Preencher'!P1082</f>
        <v>3014.8</v>
      </c>
      <c r="L1073" s="15">
        <f>'[1]TCE - ANEXO II - Preencher'!Q1082</f>
        <v>2262.16</v>
      </c>
      <c r="M1073" s="15">
        <f>'[1]TCE - ANEXO II - Preencher'!R1082</f>
        <v>386.02</v>
      </c>
      <c r="N1073" s="16">
        <f>'[1]TCE - ANEXO II - Preencher'!S1082</f>
        <v>0</v>
      </c>
      <c r="O1073" s="17">
        <f>'[1]TCE - ANEXO II - Preencher'!W1082</f>
        <v>4712.1899999999996</v>
      </c>
      <c r="P1073" s="18">
        <f>'[1]TCE - ANEXO II - Preencher'!X1082</f>
        <v>950.79</v>
      </c>
      <c r="Q1073" s="21"/>
    </row>
    <row r="1074" spans="1:17" x14ac:dyDescent="0.25">
      <c r="A1074" s="8">
        <f>IFERROR(VLOOKUP(B1074,'[1]DADOS (OCULTAR)'!$Q$3:$S$136,3,0),"")</f>
        <v>9039744000275</v>
      </c>
      <c r="B1074" s="9" t="str">
        <f>'[1]TCE - ANEXO II - Preencher'!C1083</f>
        <v>HOSPITAL MIGUEL ARRAES - CG. Nº 023/2022</v>
      </c>
      <c r="C1074" s="10"/>
      <c r="D1074" s="11" t="str">
        <f>'[1]TCE - ANEXO II - Preencher'!E1083</f>
        <v>SAYONARA GABRIELA DIAS DOS REIS</v>
      </c>
      <c r="E1074" s="12" t="str">
        <f>IF('[1]TCE - ANEXO II - Preencher'!G1083="4 - Assistência Odontológica","2 - Outros Profissionais da saúde",'[1]TCE - ANEXO II - Preencher'!G1083)</f>
        <v>2 - Outros Profissionais da Saúde</v>
      </c>
      <c r="F1074" s="13" t="str">
        <f>'[1]TCE - ANEXO II - Preencher'!H1083</f>
        <v>3222-05</v>
      </c>
      <c r="G1074" s="14" t="str">
        <f>'[1]TCE - ANEXO II - Preencher'!I1083</f>
        <v>12/2025</v>
      </c>
      <c r="H1074" s="13" t="str">
        <f>'[1]TCE - ANEXO II - Preencher'!J1083</f>
        <v>1 - Plantonista</v>
      </c>
      <c r="I1074" s="13">
        <f>'[1]TCE - ANEXO II - Preencher'!K1083</f>
        <v>44</v>
      </c>
      <c r="J1074" s="15">
        <f>'[1]TCE - ANEXO II - Preencher'!L1083</f>
        <v>1518</v>
      </c>
      <c r="K1074" s="15">
        <f>'[1]TCE - ANEXO II - Preencher'!P1083</f>
        <v>45.22</v>
      </c>
      <c r="L1074" s="15">
        <f>'[1]TCE - ANEXO II - Preencher'!Q1083</f>
        <v>839.84</v>
      </c>
      <c r="M1074" s="15">
        <f>'[1]TCE - ANEXO II - Preencher'!R1083</f>
        <v>2638.65</v>
      </c>
      <c r="N1074" s="16">
        <f>'[1]TCE - ANEXO II - Preencher'!S1083</f>
        <v>0</v>
      </c>
      <c r="O1074" s="17">
        <f>'[1]TCE - ANEXO II - Preencher'!W1083</f>
        <v>890.59</v>
      </c>
      <c r="P1074" s="18">
        <f>'[1]TCE - ANEXO II - Preencher'!X1083</f>
        <v>4151.12</v>
      </c>
      <c r="Q1074" s="21"/>
    </row>
    <row r="1075" spans="1:17" x14ac:dyDescent="0.25">
      <c r="A1075" s="8">
        <f>IFERROR(VLOOKUP(B1075,'[1]DADOS (OCULTAR)'!$Q$3:$S$136,3,0),"")</f>
        <v>9039744000275</v>
      </c>
      <c r="B1075" s="9" t="str">
        <f>'[1]TCE - ANEXO II - Preencher'!C1084</f>
        <v>HOSPITAL MIGUEL ARRAES - CG. Nº 023/2022</v>
      </c>
      <c r="C1075" s="10"/>
      <c r="D1075" s="11" t="str">
        <f>'[1]TCE - ANEXO II - Preencher'!E1084</f>
        <v>SEBASTIANA JOSEFA DE SANTANA</v>
      </c>
      <c r="E1075" s="12" t="str">
        <f>IF('[1]TCE - ANEXO II - Preencher'!G1084="4 - Assistência Odontológica","2 - Outros Profissionais da saúde",'[1]TCE - ANEXO II - Preencher'!G1084)</f>
        <v>2 - Outros Profissionais da Saúde</v>
      </c>
      <c r="F1075" s="13" t="str">
        <f>'[1]TCE - ANEXO II - Preencher'!H1084</f>
        <v>3222-05</v>
      </c>
      <c r="G1075" s="14" t="str">
        <f>'[1]TCE - ANEXO II - Preencher'!I1084</f>
        <v>12/2025</v>
      </c>
      <c r="H1075" s="13" t="str">
        <f>'[1]TCE - ANEXO II - Preencher'!J1084</f>
        <v>1 - Plantonista</v>
      </c>
      <c r="I1075" s="13">
        <f>'[1]TCE - ANEXO II - Preencher'!K1084</f>
        <v>44</v>
      </c>
      <c r="J1075" s="15">
        <f>'[1]TCE - ANEXO II - Preencher'!L1084</f>
        <v>1518</v>
      </c>
      <c r="K1075" s="15">
        <f>'[1]TCE - ANEXO II - Preencher'!P1084</f>
        <v>45.22</v>
      </c>
      <c r="L1075" s="15">
        <f>'[1]TCE - ANEXO II - Preencher'!Q1084</f>
        <v>4179.13</v>
      </c>
      <c r="M1075" s="15">
        <f>'[1]TCE - ANEXO II - Preencher'!R1084</f>
        <v>2729.99</v>
      </c>
      <c r="N1075" s="16">
        <f>'[1]TCE - ANEXO II - Preencher'!S1084</f>
        <v>303.60000000000002</v>
      </c>
      <c r="O1075" s="17">
        <f>'[1]TCE - ANEXO II - Preencher'!W1084</f>
        <v>2704.47</v>
      </c>
      <c r="P1075" s="18">
        <f>'[1]TCE - ANEXO II - Preencher'!X1084</f>
        <v>6071.4700000000012</v>
      </c>
      <c r="Q1075" s="21"/>
    </row>
    <row r="1076" spans="1:17" x14ac:dyDescent="0.25">
      <c r="A1076" s="8">
        <f>IFERROR(VLOOKUP(B1076,'[1]DADOS (OCULTAR)'!$Q$3:$S$136,3,0),"")</f>
        <v>9039744000275</v>
      </c>
      <c r="B1076" s="9" t="str">
        <f>'[1]TCE - ANEXO II - Preencher'!C1085</f>
        <v>HOSPITAL MIGUEL ARRAES - CG. Nº 023/2022</v>
      </c>
      <c r="C1076" s="10"/>
      <c r="D1076" s="11" t="str">
        <f>'[1]TCE - ANEXO II - Preencher'!E1085</f>
        <v>SERGIO MURILO DA SILVA</v>
      </c>
      <c r="E1076" s="12" t="str">
        <f>IF('[1]TCE - ANEXO II - Preencher'!G1085="4 - Assistência Odontológica","2 - Outros Profissionais da saúde",'[1]TCE - ANEXO II - Preencher'!G1085)</f>
        <v>2 - Outros Profissionais da Saúde</v>
      </c>
      <c r="F1076" s="13" t="str">
        <f>'[1]TCE - ANEXO II - Preencher'!H1085</f>
        <v>5151-10</v>
      </c>
      <c r="G1076" s="14" t="str">
        <f>'[1]TCE - ANEXO II - Preencher'!I1085</f>
        <v>12/2025</v>
      </c>
      <c r="H1076" s="13" t="str">
        <f>'[1]TCE - ANEXO II - Preencher'!J1085</f>
        <v>1 - Plantonista</v>
      </c>
      <c r="I1076" s="13">
        <f>'[1]TCE - ANEXO II - Preencher'!K1085</f>
        <v>44</v>
      </c>
      <c r="J1076" s="15">
        <f>'[1]TCE - ANEXO II - Preencher'!L1085</f>
        <v>1518</v>
      </c>
      <c r="K1076" s="15">
        <f>'[1]TCE - ANEXO II - Preencher'!P1085</f>
        <v>0</v>
      </c>
      <c r="L1076" s="15">
        <f>'[1]TCE - ANEXO II - Preencher'!Q1085</f>
        <v>2091.61</v>
      </c>
      <c r="M1076" s="15">
        <f>'[1]TCE - ANEXO II - Preencher'!R1085</f>
        <v>531.29999999999995</v>
      </c>
      <c r="N1076" s="16">
        <f>'[1]TCE - ANEXO II - Preencher'!S1085</f>
        <v>0</v>
      </c>
      <c r="O1076" s="17">
        <f>'[1]TCE - ANEXO II - Preencher'!W1085</f>
        <v>1564.3</v>
      </c>
      <c r="P1076" s="18">
        <f>'[1]TCE - ANEXO II - Preencher'!X1085</f>
        <v>2576.6099999999997</v>
      </c>
      <c r="Q1076" s="21"/>
    </row>
    <row r="1077" spans="1:17" x14ac:dyDescent="0.25">
      <c r="A1077" s="8">
        <f>IFERROR(VLOOKUP(B1077,'[1]DADOS (OCULTAR)'!$Q$3:$S$136,3,0),"")</f>
        <v>9039744000275</v>
      </c>
      <c r="B1077" s="9" t="str">
        <f>'[1]TCE - ANEXO II - Preencher'!C1086</f>
        <v>HOSPITAL MIGUEL ARRAES - CG. Nº 023/2022</v>
      </c>
      <c r="C1077" s="10"/>
      <c r="D1077" s="11" t="str">
        <f>'[1]TCE - ANEXO II - Preencher'!E1086</f>
        <v>SERGIO ROBERTO DE SOUZA MEIRELES</v>
      </c>
      <c r="E1077" s="12" t="str">
        <f>IF('[1]TCE - ANEXO II - Preencher'!G1086="4 - Assistência Odontológica","2 - Outros Profissionais da saúde",'[1]TCE - ANEXO II - Preencher'!G1086)</f>
        <v>3 - Administrativo</v>
      </c>
      <c r="F1077" s="13" t="str">
        <f>'[1]TCE - ANEXO II - Preencher'!H1086</f>
        <v>5142-25</v>
      </c>
      <c r="G1077" s="14" t="str">
        <f>'[1]TCE - ANEXO II - Preencher'!I1086</f>
        <v>12/2025</v>
      </c>
      <c r="H1077" s="13" t="str">
        <f>'[1]TCE - ANEXO II - Preencher'!J1086</f>
        <v>1 - Plantonista</v>
      </c>
      <c r="I1077" s="13">
        <f>'[1]TCE - ANEXO II - Preencher'!K1086</f>
        <v>44</v>
      </c>
      <c r="J1077" s="15">
        <f>'[1]TCE - ANEXO II - Preencher'!L1086</f>
        <v>1518</v>
      </c>
      <c r="K1077" s="15">
        <f>'[1]TCE - ANEXO II - Preencher'!P1086</f>
        <v>0</v>
      </c>
      <c r="L1077" s="15">
        <f>'[1]TCE - ANEXO II - Preencher'!Q1086</f>
        <v>1846.9</v>
      </c>
      <c r="M1077" s="15">
        <f>'[1]TCE - ANEXO II - Preencher'!R1086</f>
        <v>345</v>
      </c>
      <c r="N1077" s="16">
        <f>'[1]TCE - ANEXO II - Preencher'!S1086</f>
        <v>0</v>
      </c>
      <c r="O1077" s="17">
        <f>'[1]TCE - ANEXO II - Preencher'!W1086</f>
        <v>1305.4100000000001</v>
      </c>
      <c r="P1077" s="18">
        <f>'[1]TCE - ANEXO II - Preencher'!X1086</f>
        <v>2404.4899999999998</v>
      </c>
      <c r="Q1077" s="21"/>
    </row>
    <row r="1078" spans="1:17" x14ac:dyDescent="0.25">
      <c r="A1078" s="8">
        <f>IFERROR(VLOOKUP(B1078,'[1]DADOS (OCULTAR)'!$Q$3:$S$136,3,0),"")</f>
        <v>9039744000275</v>
      </c>
      <c r="B1078" s="9" t="str">
        <f>'[1]TCE - ANEXO II - Preencher'!C1087</f>
        <v>HOSPITAL MIGUEL ARRAES - CG. Nº 023/2022</v>
      </c>
      <c r="C1078" s="10"/>
      <c r="D1078" s="11" t="str">
        <f>'[1]TCE - ANEXO II - Preencher'!E1087</f>
        <v>SERGIO ZACARIAS DA SILVA JUNIOR</v>
      </c>
      <c r="E1078" s="12" t="str">
        <f>IF('[1]TCE - ANEXO II - Preencher'!G1087="4 - Assistência Odontológica","2 - Outros Profissionais da saúde",'[1]TCE - ANEXO II - Preencher'!G1087)</f>
        <v>2 - Outros Profissionais da Saúde</v>
      </c>
      <c r="F1078" s="13" t="str">
        <f>'[1]TCE - ANEXO II - Preencher'!H1087</f>
        <v>5211-30</v>
      </c>
      <c r="G1078" s="14" t="str">
        <f>'[1]TCE - ANEXO II - Preencher'!I1087</f>
        <v>12/2025</v>
      </c>
      <c r="H1078" s="13" t="str">
        <f>'[1]TCE - ANEXO II - Preencher'!J1087</f>
        <v>2 - Diarista</v>
      </c>
      <c r="I1078" s="13">
        <f>'[1]TCE - ANEXO II - Preencher'!K1087</f>
        <v>44</v>
      </c>
      <c r="J1078" s="15">
        <f>'[1]TCE - ANEXO II - Preencher'!L1087</f>
        <v>1506.24</v>
      </c>
      <c r="K1078" s="15">
        <f>'[1]TCE - ANEXO II - Preencher'!P1087</f>
        <v>0</v>
      </c>
      <c r="L1078" s="15">
        <f>'[1]TCE - ANEXO II - Preencher'!Q1087</f>
        <v>1673.6</v>
      </c>
      <c r="M1078" s="15">
        <f>'[1]TCE - ANEXO II - Preencher'!R1087</f>
        <v>167.36</v>
      </c>
      <c r="N1078" s="16">
        <f>'[1]TCE - ANEXO II - Preencher'!S1087</f>
        <v>0</v>
      </c>
      <c r="O1078" s="17">
        <f>'[1]TCE - ANEXO II - Preencher'!W1087</f>
        <v>1715.52</v>
      </c>
      <c r="P1078" s="18">
        <f>'[1]TCE - ANEXO II - Preencher'!X1087</f>
        <v>1631.6800000000003</v>
      </c>
      <c r="Q1078" s="21"/>
    </row>
    <row r="1079" spans="1:17" x14ac:dyDescent="0.25">
      <c r="A1079" s="8">
        <f>IFERROR(VLOOKUP(B1079,'[1]DADOS (OCULTAR)'!$Q$3:$S$136,3,0),"")</f>
        <v>9039744000275</v>
      </c>
      <c r="B1079" s="9" t="str">
        <f>'[1]TCE - ANEXO II - Preencher'!C1088</f>
        <v>HOSPITAL MIGUEL ARRAES - CG. Nº 023/2022</v>
      </c>
      <c r="C1079" s="10"/>
      <c r="D1079" s="11" t="str">
        <f>'[1]TCE - ANEXO II - Preencher'!E1088</f>
        <v>SERVIO FIDNEY BRANDAO DE MENEZES CORREIA</v>
      </c>
      <c r="E1079" s="12" t="str">
        <f>IF('[1]TCE - ANEXO II - Preencher'!G1088="4 - Assistência Odontológica","2 - Outros Profissionais da saúde",'[1]TCE - ANEXO II - Preencher'!G1088)</f>
        <v>1 - Médico</v>
      </c>
      <c r="F1079" s="13" t="str">
        <f>'[1]TCE - ANEXO II - Preencher'!H1088</f>
        <v>2252-25</v>
      </c>
      <c r="G1079" s="14" t="str">
        <f>'[1]TCE - ANEXO II - Preencher'!I1088</f>
        <v>12/2025</v>
      </c>
      <c r="H1079" s="13" t="str">
        <f>'[1]TCE - ANEXO II - Preencher'!J1088</f>
        <v>1 - Plantonista</v>
      </c>
      <c r="I1079" s="13">
        <f>'[1]TCE - ANEXO II - Preencher'!K1088</f>
        <v>24</v>
      </c>
      <c r="J1079" s="15">
        <f>'[1]TCE - ANEXO II - Preencher'!L1088</f>
        <v>3325.77</v>
      </c>
      <c r="K1079" s="15">
        <f>'[1]TCE - ANEXO II - Preencher'!P1088</f>
        <v>0</v>
      </c>
      <c r="L1079" s="15">
        <f>'[1]TCE - ANEXO II - Preencher'!Q1088</f>
        <v>14209.08</v>
      </c>
      <c r="M1079" s="15">
        <f>'[1]TCE - ANEXO II - Preencher'!R1088</f>
        <v>802.47</v>
      </c>
      <c r="N1079" s="16">
        <f>'[1]TCE - ANEXO II - Preencher'!S1088</f>
        <v>10532.52</v>
      </c>
      <c r="O1079" s="17">
        <f>'[1]TCE - ANEXO II - Preencher'!W1088</f>
        <v>9565.7099999999991</v>
      </c>
      <c r="P1079" s="18">
        <f>'[1]TCE - ANEXO II - Preencher'!X1088</f>
        <v>19304.13</v>
      </c>
      <c r="Q1079" s="21"/>
    </row>
    <row r="1080" spans="1:17" x14ac:dyDescent="0.25">
      <c r="A1080" s="8">
        <f>IFERROR(VLOOKUP(B1080,'[1]DADOS (OCULTAR)'!$Q$3:$S$136,3,0),"")</f>
        <v>9039744000275</v>
      </c>
      <c r="B1080" s="9" t="str">
        <f>'[1]TCE - ANEXO II - Preencher'!C1089</f>
        <v>HOSPITAL MIGUEL ARRAES - CG. Nº 023/2022</v>
      </c>
      <c r="C1080" s="10"/>
      <c r="D1080" s="11" t="str">
        <f>'[1]TCE - ANEXO II - Preencher'!E1089</f>
        <v>SEVERINA ANUNCIADA DA SILVA VIEIRA</v>
      </c>
      <c r="E1080" s="12" t="str">
        <f>IF('[1]TCE - ANEXO II - Preencher'!G1089="4 - Assistência Odontológica","2 - Outros Profissionais da saúde",'[1]TCE - ANEXO II - Preencher'!G1089)</f>
        <v>2 - Outros Profissionais da Saúde</v>
      </c>
      <c r="F1080" s="13" t="str">
        <f>'[1]TCE - ANEXO II - Preencher'!H1089</f>
        <v>3222-05</v>
      </c>
      <c r="G1080" s="14" t="str">
        <f>'[1]TCE - ANEXO II - Preencher'!I1089</f>
        <v>12/2025</v>
      </c>
      <c r="H1080" s="13" t="str">
        <f>'[1]TCE - ANEXO II - Preencher'!J1089</f>
        <v>1 - Plantonista</v>
      </c>
      <c r="I1080" s="13">
        <f>'[1]TCE - ANEXO II - Preencher'!K1089</f>
        <v>44</v>
      </c>
      <c r="J1080" s="15">
        <f>'[1]TCE - ANEXO II - Preencher'!L1089</f>
        <v>910.8</v>
      </c>
      <c r="K1080" s="15">
        <f>'[1]TCE - ANEXO II - Preencher'!P1089</f>
        <v>45.22</v>
      </c>
      <c r="L1080" s="15">
        <f>'[1]TCE - ANEXO II - Preencher'!Q1089</f>
        <v>4086.53</v>
      </c>
      <c r="M1080" s="15">
        <f>'[1]TCE - ANEXO II - Preencher'!R1089</f>
        <v>3216.59</v>
      </c>
      <c r="N1080" s="16">
        <f>'[1]TCE - ANEXO II - Preencher'!S1089</f>
        <v>151.80000000000001</v>
      </c>
      <c r="O1080" s="17">
        <f>'[1]TCE - ANEXO II - Preencher'!W1089</f>
        <v>2411.58</v>
      </c>
      <c r="P1080" s="18">
        <f>'[1]TCE - ANEXO II - Preencher'!X1089</f>
        <v>5999.3599999999988</v>
      </c>
      <c r="Q1080" s="21"/>
    </row>
    <row r="1081" spans="1:17" x14ac:dyDescent="0.25">
      <c r="A1081" s="8">
        <f>IFERROR(VLOOKUP(B1081,'[1]DADOS (OCULTAR)'!$Q$3:$S$136,3,0),"")</f>
        <v>9039744000275</v>
      </c>
      <c r="B1081" s="9" t="str">
        <f>'[1]TCE - ANEXO II - Preencher'!C1090</f>
        <v>HOSPITAL MIGUEL ARRAES - CG. Nº 023/2022</v>
      </c>
      <c r="C1081" s="10"/>
      <c r="D1081" s="11" t="str">
        <f>'[1]TCE - ANEXO II - Preencher'!E1090</f>
        <v>SEVERINA BRAZ DOS SANTOS</v>
      </c>
      <c r="E1081" s="12" t="str">
        <f>IF('[1]TCE - ANEXO II - Preencher'!G1090="4 - Assistência Odontológica","2 - Outros Profissionais da saúde",'[1]TCE - ANEXO II - Preencher'!G1090)</f>
        <v>2 - Outros Profissionais da Saúde</v>
      </c>
      <c r="F1081" s="13" t="str">
        <f>'[1]TCE - ANEXO II - Preencher'!H1090</f>
        <v>3222-05</v>
      </c>
      <c r="G1081" s="14" t="str">
        <f>'[1]TCE - ANEXO II - Preencher'!I1090</f>
        <v>12/2025</v>
      </c>
      <c r="H1081" s="13" t="str">
        <f>'[1]TCE - ANEXO II - Preencher'!J1090</f>
        <v>1 - Plantonista</v>
      </c>
      <c r="I1081" s="13">
        <f>'[1]TCE - ANEXO II - Preencher'!K1090</f>
        <v>44</v>
      </c>
      <c r="J1081" s="15">
        <f>'[1]TCE - ANEXO II - Preencher'!L1090</f>
        <v>1518</v>
      </c>
      <c r="K1081" s="15">
        <f>'[1]TCE - ANEXO II - Preencher'!P1090</f>
        <v>45.22</v>
      </c>
      <c r="L1081" s="15">
        <f>'[1]TCE - ANEXO II - Preencher'!Q1090</f>
        <v>3883.93</v>
      </c>
      <c r="M1081" s="15">
        <f>'[1]TCE - ANEXO II - Preencher'!R1090</f>
        <v>2159.23</v>
      </c>
      <c r="N1081" s="16">
        <f>'[1]TCE - ANEXO II - Preencher'!S1090</f>
        <v>303.60000000000002</v>
      </c>
      <c r="O1081" s="17">
        <f>'[1]TCE - ANEXO II - Preencher'!W1090</f>
        <v>2083.79</v>
      </c>
      <c r="P1081" s="18">
        <f>'[1]TCE - ANEXO II - Preencher'!X1090</f>
        <v>5826.19</v>
      </c>
      <c r="Q1081" s="21"/>
    </row>
    <row r="1082" spans="1:17" x14ac:dyDescent="0.25">
      <c r="A1082" s="8">
        <f>IFERROR(VLOOKUP(B1082,'[1]DADOS (OCULTAR)'!$Q$3:$S$136,3,0),"")</f>
        <v>9039744000275</v>
      </c>
      <c r="B1082" s="9" t="str">
        <f>'[1]TCE - ANEXO II - Preencher'!C1091</f>
        <v>HOSPITAL MIGUEL ARRAES - CG. Nº 023/2022</v>
      </c>
      <c r="C1082" s="10"/>
      <c r="D1082" s="11" t="str">
        <f>'[1]TCE - ANEXO II - Preencher'!E1091</f>
        <v>SEVERINO FELIX DE LIMA NETO</v>
      </c>
      <c r="E1082" s="12" t="str">
        <f>IF('[1]TCE - ANEXO II - Preencher'!G1091="4 - Assistência Odontológica","2 - Outros Profissionais da saúde",'[1]TCE - ANEXO II - Preencher'!G1091)</f>
        <v>3 - Administrativo</v>
      </c>
      <c r="F1082" s="13" t="str">
        <f>'[1]TCE - ANEXO II - Preencher'!H1091</f>
        <v>7823-05</v>
      </c>
      <c r="G1082" s="14" t="str">
        <f>'[1]TCE - ANEXO II - Preencher'!I1091</f>
        <v>12/2025</v>
      </c>
      <c r="H1082" s="13" t="str">
        <f>'[1]TCE - ANEXO II - Preencher'!J1091</f>
        <v>2 - Diarista</v>
      </c>
      <c r="I1082" s="13">
        <f>'[1]TCE - ANEXO II - Preencher'!K1091</f>
        <v>44</v>
      </c>
      <c r="J1082" s="15">
        <f>'[1]TCE - ANEXO II - Preencher'!L1091</f>
        <v>1663.17</v>
      </c>
      <c r="K1082" s="15">
        <f>'[1]TCE - ANEXO II - Preencher'!P1091</f>
        <v>0</v>
      </c>
      <c r="L1082" s="15">
        <f>'[1]TCE - ANEXO II - Preencher'!Q1091</f>
        <v>279.63</v>
      </c>
      <c r="M1082" s="15">
        <f>'[1]TCE - ANEXO II - Preencher'!R1091</f>
        <v>108.75</v>
      </c>
      <c r="N1082" s="16">
        <f>'[1]TCE - ANEXO II - Preencher'!S1091</f>
        <v>0</v>
      </c>
      <c r="O1082" s="17">
        <f>'[1]TCE - ANEXO II - Preencher'!W1091</f>
        <v>323.68</v>
      </c>
      <c r="P1082" s="18">
        <f>'[1]TCE - ANEXO II - Preencher'!X1091</f>
        <v>1727.8700000000001</v>
      </c>
      <c r="Q1082" s="21"/>
    </row>
    <row r="1083" spans="1:17" x14ac:dyDescent="0.25">
      <c r="A1083" s="8">
        <f>IFERROR(VLOOKUP(B1083,'[1]DADOS (OCULTAR)'!$Q$3:$S$136,3,0),"")</f>
        <v>9039744000275</v>
      </c>
      <c r="B1083" s="9" t="str">
        <f>'[1]TCE - ANEXO II - Preencher'!C1092</f>
        <v>HOSPITAL MIGUEL ARRAES - CG. Nº 023/2022</v>
      </c>
      <c r="C1083" s="10"/>
      <c r="D1083" s="11" t="str">
        <f>'[1]TCE - ANEXO II - Preencher'!E1092</f>
        <v>SEVERINO ZEFERINO DE SOUZA FILHO</v>
      </c>
      <c r="E1083" s="12" t="str">
        <f>IF('[1]TCE - ANEXO II - Preencher'!G1092="4 - Assistência Odontológica","2 - Outros Profissionais da saúde",'[1]TCE - ANEXO II - Preencher'!G1092)</f>
        <v>3 - Administrativo</v>
      </c>
      <c r="F1083" s="13" t="str">
        <f>'[1]TCE - ANEXO II - Preencher'!H1092</f>
        <v>9511-05</v>
      </c>
      <c r="G1083" s="14" t="str">
        <f>'[1]TCE - ANEXO II - Preencher'!I1092</f>
        <v>12/2025</v>
      </c>
      <c r="H1083" s="13" t="str">
        <f>'[1]TCE - ANEXO II - Preencher'!J1092</f>
        <v>1 - Plantonista</v>
      </c>
      <c r="I1083" s="13">
        <f>'[1]TCE - ANEXO II - Preencher'!K1092</f>
        <v>44</v>
      </c>
      <c r="J1083" s="15">
        <f>'[1]TCE - ANEXO II - Preencher'!L1092</f>
        <v>2153.4299999999998</v>
      </c>
      <c r="K1083" s="15">
        <f>'[1]TCE - ANEXO II - Preencher'!P1092</f>
        <v>0</v>
      </c>
      <c r="L1083" s="15">
        <f>'[1]TCE - ANEXO II - Preencher'!Q1092</f>
        <v>4178.1499999999996</v>
      </c>
      <c r="M1083" s="15">
        <f>'[1]TCE - ANEXO II - Preencher'!R1092</f>
        <v>1699.98</v>
      </c>
      <c r="N1083" s="16">
        <f>'[1]TCE - ANEXO II - Preencher'!S1092</f>
        <v>0</v>
      </c>
      <c r="O1083" s="17">
        <f>'[1]TCE - ANEXO II - Preencher'!W1092</f>
        <v>2444.17</v>
      </c>
      <c r="P1083" s="18">
        <f>'[1]TCE - ANEXO II - Preencher'!X1092</f>
        <v>5587.3899999999994</v>
      </c>
      <c r="Q1083" s="21"/>
    </row>
    <row r="1084" spans="1:17" x14ac:dyDescent="0.25">
      <c r="A1084" s="8">
        <f>IFERROR(VLOOKUP(B1084,'[1]DADOS (OCULTAR)'!$Q$3:$S$136,3,0),"")</f>
        <v>9039744000275</v>
      </c>
      <c r="B1084" s="9" t="str">
        <f>'[1]TCE - ANEXO II - Preencher'!C1093</f>
        <v>HOSPITAL MIGUEL ARRAES - CG. Nº 023/2022</v>
      </c>
      <c r="C1084" s="10"/>
      <c r="D1084" s="11" t="str">
        <f>'[1]TCE - ANEXO II - Preencher'!E1093</f>
        <v>SHEILA BRAGA DA SILVA</v>
      </c>
      <c r="E1084" s="12" t="str">
        <f>IF('[1]TCE - ANEXO II - Preencher'!G1093="4 - Assistência Odontológica","2 - Outros Profissionais da saúde",'[1]TCE - ANEXO II - Preencher'!G1093)</f>
        <v>2 - Outros Profissionais da Saúde</v>
      </c>
      <c r="F1084" s="13" t="str">
        <f>'[1]TCE - ANEXO II - Preencher'!H1093</f>
        <v>3242-05</v>
      </c>
      <c r="G1084" s="14" t="str">
        <f>'[1]TCE - ANEXO II - Preencher'!I1093</f>
        <v>12/2025</v>
      </c>
      <c r="H1084" s="13" t="str">
        <f>'[1]TCE - ANEXO II - Preencher'!J1093</f>
        <v>1 - Plantonista</v>
      </c>
      <c r="I1084" s="13">
        <f>'[1]TCE - ANEXO II - Preencher'!K1093</f>
        <v>30</v>
      </c>
      <c r="J1084" s="15">
        <f>'[1]TCE - ANEXO II - Preencher'!L1093</f>
        <v>1778.37</v>
      </c>
      <c r="K1084" s="15">
        <f>'[1]TCE - ANEXO II - Preencher'!P1093</f>
        <v>0</v>
      </c>
      <c r="L1084" s="15">
        <f>'[1]TCE - ANEXO II - Preencher'!Q1093</f>
        <v>2419.96</v>
      </c>
      <c r="M1084" s="15">
        <f>'[1]TCE - ANEXO II - Preencher'!R1093</f>
        <v>570.36</v>
      </c>
      <c r="N1084" s="16">
        <f>'[1]TCE - ANEXO II - Preencher'!S1093</f>
        <v>0</v>
      </c>
      <c r="O1084" s="17">
        <f>'[1]TCE - ANEXO II - Preencher'!W1093</f>
        <v>1586.74</v>
      </c>
      <c r="P1084" s="18">
        <f>'[1]TCE - ANEXO II - Preencher'!X1093</f>
        <v>3181.95</v>
      </c>
      <c r="Q1084" s="21"/>
    </row>
    <row r="1085" spans="1:17" x14ac:dyDescent="0.25">
      <c r="A1085" s="8">
        <f>IFERROR(VLOOKUP(B1085,'[1]DADOS (OCULTAR)'!$Q$3:$S$136,3,0),"")</f>
        <v>9039744000275</v>
      </c>
      <c r="B1085" s="9" t="str">
        <f>'[1]TCE - ANEXO II - Preencher'!C1094</f>
        <v>HOSPITAL MIGUEL ARRAES - CG. Nº 023/2022</v>
      </c>
      <c r="C1085" s="10"/>
      <c r="D1085" s="11" t="str">
        <f>'[1]TCE - ANEXO II - Preencher'!E1094</f>
        <v>SHEILA DE FREITAS SILVA</v>
      </c>
      <c r="E1085" s="12" t="str">
        <f>IF('[1]TCE - ANEXO II - Preencher'!G1094="4 - Assistência Odontológica","2 - Outros Profissionais da saúde",'[1]TCE - ANEXO II - Preencher'!G1094)</f>
        <v>2 - Outros Profissionais da Saúde</v>
      </c>
      <c r="F1085" s="13" t="str">
        <f>'[1]TCE - ANEXO II - Preencher'!H1094</f>
        <v>3222-05</v>
      </c>
      <c r="G1085" s="14" t="str">
        <f>'[1]TCE - ANEXO II - Preencher'!I1094</f>
        <v>12/2025</v>
      </c>
      <c r="H1085" s="13" t="str">
        <f>'[1]TCE - ANEXO II - Preencher'!J1094</f>
        <v>1 - Plantonista</v>
      </c>
      <c r="I1085" s="13">
        <f>'[1]TCE - ANEXO II - Preencher'!K1094</f>
        <v>44</v>
      </c>
      <c r="J1085" s="15">
        <f>'[1]TCE - ANEXO II - Preencher'!L1094</f>
        <v>1518</v>
      </c>
      <c r="K1085" s="15">
        <f>'[1]TCE - ANEXO II - Preencher'!P1094</f>
        <v>45.22</v>
      </c>
      <c r="L1085" s="15">
        <f>'[1]TCE - ANEXO II - Preencher'!Q1094</f>
        <v>3841</v>
      </c>
      <c r="M1085" s="15">
        <f>'[1]TCE - ANEXO II - Preencher'!R1094</f>
        <v>2299.71</v>
      </c>
      <c r="N1085" s="16">
        <f>'[1]TCE - ANEXO II - Preencher'!S1094</f>
        <v>0</v>
      </c>
      <c r="O1085" s="17">
        <f>'[1]TCE - ANEXO II - Preencher'!W1094</f>
        <v>2137.9899999999998</v>
      </c>
      <c r="P1085" s="18">
        <f>'[1]TCE - ANEXO II - Preencher'!X1094</f>
        <v>5565.9400000000005</v>
      </c>
      <c r="Q1085" s="21"/>
    </row>
    <row r="1086" spans="1:17" x14ac:dyDescent="0.25">
      <c r="A1086" s="8">
        <f>IFERROR(VLOOKUP(B1086,'[1]DADOS (OCULTAR)'!$Q$3:$S$136,3,0),"")</f>
        <v>9039744000275</v>
      </c>
      <c r="B1086" s="9" t="str">
        <f>'[1]TCE - ANEXO II - Preencher'!C1095</f>
        <v>HOSPITAL MIGUEL ARRAES - CG. Nº 023/2022</v>
      </c>
      <c r="C1086" s="10"/>
      <c r="D1086" s="11" t="str">
        <f>'[1]TCE - ANEXO II - Preencher'!E1095</f>
        <v>SHEILA GOMES DA SILVA</v>
      </c>
      <c r="E1086" s="12" t="str">
        <f>IF('[1]TCE - ANEXO II - Preencher'!G1095="4 - Assistência Odontológica","2 - Outros Profissionais da saúde",'[1]TCE - ANEXO II - Preencher'!G1095)</f>
        <v>2 - Outros Profissionais da Saúde</v>
      </c>
      <c r="F1086" s="13" t="str">
        <f>'[1]TCE - ANEXO II - Preencher'!H1095</f>
        <v>5211-30</v>
      </c>
      <c r="G1086" s="14" t="str">
        <f>'[1]TCE - ANEXO II - Preencher'!I1095</f>
        <v>12/2025</v>
      </c>
      <c r="H1086" s="13" t="str">
        <f>'[1]TCE - ANEXO II - Preencher'!J1095</f>
        <v>1 - Plantonista</v>
      </c>
      <c r="I1086" s="13">
        <f>'[1]TCE - ANEXO II - Preencher'!K1095</f>
        <v>44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1840.96</v>
      </c>
      <c r="M1086" s="15">
        <f>'[1]TCE - ANEXO II - Preencher'!R1095</f>
        <v>985.48</v>
      </c>
      <c r="N1086" s="16">
        <f>'[1]TCE - ANEXO II - Preencher'!S1095</f>
        <v>0</v>
      </c>
      <c r="O1086" s="17">
        <f>'[1]TCE - ANEXO II - Preencher'!W1095</f>
        <v>1599.07</v>
      </c>
      <c r="P1086" s="18">
        <f>'[1]TCE - ANEXO II - Preencher'!X1095</f>
        <v>1227.3700000000001</v>
      </c>
      <c r="Q1086" s="21"/>
    </row>
    <row r="1087" spans="1:17" x14ac:dyDescent="0.25">
      <c r="A1087" s="8">
        <f>IFERROR(VLOOKUP(B1087,'[1]DADOS (OCULTAR)'!$Q$3:$S$136,3,0),"")</f>
        <v>9039744000275</v>
      </c>
      <c r="B1087" s="9" t="str">
        <f>'[1]TCE - ANEXO II - Preencher'!C1096</f>
        <v>HOSPITAL MIGUEL ARRAES - CG. Nº 023/2022</v>
      </c>
      <c r="C1087" s="10"/>
      <c r="D1087" s="11" t="str">
        <f>'[1]TCE - ANEXO II - Preencher'!E1096</f>
        <v>SHEILA PATRICIA BARBOSA DA SILVA OLIVEIRA</v>
      </c>
      <c r="E1087" s="12" t="str">
        <f>IF('[1]TCE - ANEXO II - Preencher'!G1096="4 - Assistência Odontológica","2 - Outros Profissionais da saúde",'[1]TCE - ANEXO II - Preencher'!G1096)</f>
        <v>2 - Outros Profissionais da Saúde</v>
      </c>
      <c r="F1087" s="13" t="str">
        <f>'[1]TCE - ANEXO II - Preencher'!H1096</f>
        <v>5211-30</v>
      </c>
      <c r="G1087" s="14" t="str">
        <f>'[1]TCE - ANEXO II - Preencher'!I1096</f>
        <v>12/2025</v>
      </c>
      <c r="H1087" s="13" t="str">
        <f>'[1]TCE - ANEXO II - Preencher'!J1096</f>
        <v>2 - Diarista</v>
      </c>
      <c r="I1087" s="13">
        <f>'[1]TCE - ANEXO II - Preencher'!K1096</f>
        <v>44</v>
      </c>
      <c r="J1087" s="15">
        <f>'[1]TCE - ANEXO II - Preencher'!L1096</f>
        <v>0</v>
      </c>
      <c r="K1087" s="15">
        <f>'[1]TCE - ANEXO II - Preencher'!P1096</f>
        <v>2454.77</v>
      </c>
      <c r="L1087" s="15">
        <f>'[1]TCE - ANEXO II - Preencher'!Q1096</f>
        <v>1841.48</v>
      </c>
      <c r="M1087" s="15">
        <f>'[1]TCE - ANEXO II - Preencher'!R1096</f>
        <v>133.88999999999999</v>
      </c>
      <c r="N1087" s="16">
        <f>'[1]TCE - ANEXO II - Preencher'!S1096</f>
        <v>0</v>
      </c>
      <c r="O1087" s="17">
        <f>'[1]TCE - ANEXO II - Preencher'!W1096</f>
        <v>3652.1</v>
      </c>
      <c r="P1087" s="18">
        <f>'[1]TCE - ANEXO II - Preencher'!X1096</f>
        <v>778.04000000000042</v>
      </c>
      <c r="Q1087" s="21"/>
    </row>
    <row r="1088" spans="1:17" x14ac:dyDescent="0.25">
      <c r="A1088" s="8">
        <f>IFERROR(VLOOKUP(B1088,'[1]DADOS (OCULTAR)'!$Q$3:$S$136,3,0),"")</f>
        <v>9039744000275</v>
      </c>
      <c r="B1088" s="9" t="str">
        <f>'[1]TCE - ANEXO II - Preencher'!C1097</f>
        <v>HOSPITAL MIGUEL ARRAES - CG. Nº 023/2022</v>
      </c>
      <c r="C1088" s="10"/>
      <c r="D1088" s="11" t="str">
        <f>'[1]TCE - ANEXO II - Preencher'!E1097</f>
        <v>SHELDA GABRIELLE GONCALVES DO NASCIMENTO</v>
      </c>
      <c r="E1088" s="12" t="str">
        <f>IF('[1]TCE - ANEXO II - Preencher'!G1097="4 - Assistência Odontológica","2 - Outros Profissionais da saúde",'[1]TCE - ANEXO II - Preencher'!G1097)</f>
        <v>2 - Outros Profissionais da Saúde</v>
      </c>
      <c r="F1088" s="13" t="str">
        <f>'[1]TCE - ANEXO II - Preencher'!H1097</f>
        <v>5152-05</v>
      </c>
      <c r="G1088" s="14" t="str">
        <f>'[1]TCE - ANEXO II - Preencher'!I1097</f>
        <v>12/2025</v>
      </c>
      <c r="H1088" s="13" t="str">
        <f>'[1]TCE - ANEXO II - Preencher'!J1097</f>
        <v>1 - Plantonista</v>
      </c>
      <c r="I1088" s="13">
        <f>'[1]TCE - ANEXO II - Preencher'!K1097</f>
        <v>44</v>
      </c>
      <c r="J1088" s="15">
        <f>'[1]TCE - ANEXO II - Preencher'!L1097</f>
        <v>1503.59</v>
      </c>
      <c r="K1088" s="15">
        <f>'[1]TCE - ANEXO II - Preencher'!P1097</f>
        <v>0</v>
      </c>
      <c r="L1088" s="15">
        <f>'[1]TCE - ANEXO II - Preencher'!Q1097</f>
        <v>2055.2199999999998</v>
      </c>
      <c r="M1088" s="15">
        <f>'[1]TCE - ANEXO II - Preencher'!R1097</f>
        <v>600.49</v>
      </c>
      <c r="N1088" s="16">
        <f>'[1]TCE - ANEXO II - Preencher'!S1097</f>
        <v>0</v>
      </c>
      <c r="O1088" s="17">
        <f>'[1]TCE - ANEXO II - Preencher'!W1097</f>
        <v>1368.48</v>
      </c>
      <c r="P1088" s="18">
        <f>'[1]TCE - ANEXO II - Preencher'!X1097</f>
        <v>2790.8199999999993</v>
      </c>
      <c r="Q1088" s="21"/>
    </row>
    <row r="1089" spans="1:17" x14ac:dyDescent="0.25">
      <c r="A1089" s="8">
        <f>IFERROR(VLOOKUP(B1089,'[1]DADOS (OCULTAR)'!$Q$3:$S$136,3,0),"")</f>
        <v>9039744000275</v>
      </c>
      <c r="B1089" s="9" t="str">
        <f>'[1]TCE - ANEXO II - Preencher'!C1098</f>
        <v>HOSPITAL MIGUEL ARRAES - CG. Nº 023/2022</v>
      </c>
      <c r="C1089" s="10"/>
      <c r="D1089" s="11" t="str">
        <f>'[1]TCE - ANEXO II - Preencher'!E1098</f>
        <v>SHELDON THIAGO OLIVEIRA DA HORA</v>
      </c>
      <c r="E1089" s="12" t="str">
        <f>IF('[1]TCE - ANEXO II - Preencher'!G1098="4 - Assistência Odontológica","2 - Outros Profissionais da saúde",'[1]TCE - ANEXO II - Preencher'!G1098)</f>
        <v>3 - Administrativo</v>
      </c>
      <c r="F1089" s="13" t="str">
        <f>'[1]TCE - ANEXO II - Preencher'!H1098</f>
        <v>1421-05</v>
      </c>
      <c r="G1089" s="14" t="str">
        <f>'[1]TCE - ANEXO II - Preencher'!I1098</f>
        <v>12/2025</v>
      </c>
      <c r="H1089" s="13" t="str">
        <f>'[1]TCE - ANEXO II - Preencher'!J1098</f>
        <v>2 - Diarista</v>
      </c>
      <c r="I1089" s="13">
        <f>'[1]TCE - ANEXO II - Preencher'!K1098</f>
        <v>44</v>
      </c>
      <c r="J1089" s="15">
        <f>'[1]TCE - ANEXO II - Preencher'!L1098</f>
        <v>6525.45</v>
      </c>
      <c r="K1089" s="15">
        <f>'[1]TCE - ANEXO II - Preencher'!P1098</f>
        <v>0</v>
      </c>
      <c r="L1089" s="15">
        <f>'[1]TCE - ANEXO II - Preencher'!Q1098</f>
        <v>6851.72</v>
      </c>
      <c r="M1089" s="15">
        <f>'[1]TCE - ANEXO II - Preencher'!R1098</f>
        <v>326.27</v>
      </c>
      <c r="N1089" s="16">
        <f>'[1]TCE - ANEXO II - Preencher'!S1098</f>
        <v>0</v>
      </c>
      <c r="O1089" s="17">
        <f>'[1]TCE - ANEXO II - Preencher'!W1098</f>
        <v>6425.27</v>
      </c>
      <c r="P1089" s="18">
        <f>'[1]TCE - ANEXO II - Preencher'!X1098</f>
        <v>7278.17</v>
      </c>
      <c r="Q1089" s="21"/>
    </row>
    <row r="1090" spans="1:17" x14ac:dyDescent="0.25">
      <c r="A1090" s="8">
        <f>IFERROR(VLOOKUP(B1090,'[1]DADOS (OCULTAR)'!$Q$3:$S$136,3,0),"")</f>
        <v>9039744000275</v>
      </c>
      <c r="B1090" s="9" t="str">
        <f>'[1]TCE - ANEXO II - Preencher'!C1099</f>
        <v>HOSPITAL MIGUEL ARRAES - CG. Nº 023/2022</v>
      </c>
      <c r="C1090" s="10"/>
      <c r="D1090" s="11" t="str">
        <f>'[1]TCE - ANEXO II - Preencher'!E1099</f>
        <v>SHEYLANE ALEXANDRE DE SOUZA BRANDAO</v>
      </c>
      <c r="E1090" s="12" t="str">
        <f>IF('[1]TCE - ANEXO II - Preencher'!G1099="4 - Assistência Odontológica","2 - Outros Profissionais da saúde",'[1]TCE - ANEXO II - Preencher'!G1099)</f>
        <v>3 - Administrativo</v>
      </c>
      <c r="F1090" s="13" t="str">
        <f>'[1]TCE - ANEXO II - Preencher'!H1099</f>
        <v>5174-10</v>
      </c>
      <c r="G1090" s="14" t="str">
        <f>'[1]TCE - ANEXO II - Preencher'!I1099</f>
        <v>12/2025</v>
      </c>
      <c r="H1090" s="13" t="str">
        <f>'[1]TCE - ANEXO II - Preencher'!J1099</f>
        <v>1 - Plantonista</v>
      </c>
      <c r="I1090" s="13">
        <f>'[1]TCE - ANEXO II - Preencher'!K1099</f>
        <v>44</v>
      </c>
      <c r="J1090" s="15">
        <f>'[1]TCE - ANEXO II - Preencher'!L1099</f>
        <v>1518</v>
      </c>
      <c r="K1090" s="15">
        <f>'[1]TCE - ANEXO II - Preencher'!P1099</f>
        <v>0</v>
      </c>
      <c r="L1090" s="15">
        <f>'[1]TCE - ANEXO II - Preencher'!Q1099</f>
        <v>1707.29</v>
      </c>
      <c r="M1090" s="15">
        <f>'[1]TCE - ANEXO II - Preencher'!R1099</f>
        <v>340.4</v>
      </c>
      <c r="N1090" s="16">
        <f>'[1]TCE - ANEXO II - Preencher'!S1099</f>
        <v>0</v>
      </c>
      <c r="O1090" s="17">
        <f>'[1]TCE - ANEXO II - Preencher'!W1099</f>
        <v>1583.15</v>
      </c>
      <c r="P1090" s="18">
        <f>'[1]TCE - ANEXO II - Preencher'!X1099</f>
        <v>1982.54</v>
      </c>
      <c r="Q1090" s="21"/>
    </row>
    <row r="1091" spans="1:17" x14ac:dyDescent="0.25">
      <c r="A1091" s="8">
        <f>IFERROR(VLOOKUP(B1091,'[1]DADOS (OCULTAR)'!$Q$3:$S$136,3,0),"")</f>
        <v>9039744000275</v>
      </c>
      <c r="B1091" s="9" t="str">
        <f>'[1]TCE - ANEXO II - Preencher'!C1100</f>
        <v>HOSPITAL MIGUEL ARRAES - CG. Nº 023/2022</v>
      </c>
      <c r="C1091" s="10"/>
      <c r="D1091" s="11" t="str">
        <f>'[1]TCE - ANEXO II - Preencher'!E1100</f>
        <v>SHIRLEY CHRISTIENE BARBOSA RODRIGUES</v>
      </c>
      <c r="E1091" s="12" t="str">
        <f>IF('[1]TCE - ANEXO II - Preencher'!G1100="4 - Assistência Odontológica","2 - Outros Profissionais da saúde",'[1]TCE - ANEXO II - Preencher'!G1100)</f>
        <v>2 - Outros Profissionais da Saúde</v>
      </c>
      <c r="F1091" s="13" t="str">
        <f>'[1]TCE - ANEXO II - Preencher'!H1100</f>
        <v>5211-30</v>
      </c>
      <c r="G1091" s="14" t="str">
        <f>'[1]TCE - ANEXO II - Preencher'!I1100</f>
        <v>12/2025</v>
      </c>
      <c r="H1091" s="13" t="str">
        <f>'[1]TCE - ANEXO II - Preencher'!J1100</f>
        <v>1 - Plantonista</v>
      </c>
      <c r="I1091" s="13">
        <f>'[1]TCE - ANEXO II - Preencher'!K1100</f>
        <v>44</v>
      </c>
      <c r="J1091" s="15">
        <f>'[1]TCE - ANEXO II - Preencher'!L1100</f>
        <v>1562.03</v>
      </c>
      <c r="K1091" s="15">
        <f>'[1]TCE - ANEXO II - Preencher'!P1100</f>
        <v>0</v>
      </c>
      <c r="L1091" s="15">
        <f>'[1]TCE - ANEXO II - Preencher'!Q1100</f>
        <v>452.72</v>
      </c>
      <c r="M1091" s="15">
        <f>'[1]TCE - ANEXO II - Preencher'!R1100</f>
        <v>310.37</v>
      </c>
      <c r="N1091" s="16">
        <f>'[1]TCE - ANEXO II - Preencher'!S1100</f>
        <v>0</v>
      </c>
      <c r="O1091" s="17">
        <f>'[1]TCE - ANEXO II - Preencher'!W1100</f>
        <v>662.3</v>
      </c>
      <c r="P1091" s="18">
        <f>'[1]TCE - ANEXO II - Preencher'!X1100</f>
        <v>1662.82</v>
      </c>
      <c r="Q1091" s="21"/>
    </row>
    <row r="1092" spans="1:17" x14ac:dyDescent="0.25">
      <c r="A1092" s="8">
        <f>IFERROR(VLOOKUP(B1092,'[1]DADOS (OCULTAR)'!$Q$3:$S$136,3,0),"")</f>
        <v>9039744000275</v>
      </c>
      <c r="B1092" s="9" t="str">
        <f>'[1]TCE - ANEXO II - Preencher'!C1101</f>
        <v>HOSPITAL MIGUEL ARRAES - CG. Nº 023/2022</v>
      </c>
      <c r="C1092" s="10"/>
      <c r="D1092" s="11" t="str">
        <f>'[1]TCE - ANEXO II - Preencher'!E1101</f>
        <v>SHIRLEY DE CASTRO MILITAO</v>
      </c>
      <c r="E1092" s="12" t="str">
        <f>IF('[1]TCE - ANEXO II - Preencher'!G1101="4 - Assistência Odontológica","2 - Outros Profissionais da saúde",'[1]TCE - ANEXO II - Preencher'!G1101)</f>
        <v>3 - Administrativo</v>
      </c>
      <c r="F1092" s="13" t="str">
        <f>'[1]TCE - ANEXO II - Preencher'!H1101</f>
        <v>2523-05</v>
      </c>
      <c r="G1092" s="14" t="str">
        <f>'[1]TCE - ANEXO II - Preencher'!I1101</f>
        <v>12/2025</v>
      </c>
      <c r="H1092" s="13" t="str">
        <f>'[1]TCE - ANEXO II - Preencher'!J1101</f>
        <v>2 - Diarista</v>
      </c>
      <c r="I1092" s="13">
        <f>'[1]TCE - ANEXO II - Preencher'!K1101</f>
        <v>44</v>
      </c>
      <c r="J1092" s="15">
        <f>'[1]TCE - ANEXO II - Preencher'!L1101</f>
        <v>3223.1</v>
      </c>
      <c r="K1092" s="15">
        <f>'[1]TCE - ANEXO II - Preencher'!P1101</f>
        <v>0</v>
      </c>
      <c r="L1092" s="15">
        <f>'[1]TCE - ANEXO II - Preencher'!Q1101</f>
        <v>3230.69</v>
      </c>
      <c r="M1092" s="15">
        <f>'[1]TCE - ANEXO II - Preencher'!R1101</f>
        <v>1854.5</v>
      </c>
      <c r="N1092" s="16">
        <f>'[1]TCE - ANEXO II - Preencher'!S1101</f>
        <v>0</v>
      </c>
      <c r="O1092" s="17">
        <f>'[1]TCE - ANEXO II - Preencher'!W1101</f>
        <v>2678.07</v>
      </c>
      <c r="P1092" s="18">
        <f>'[1]TCE - ANEXO II - Preencher'!X1101</f>
        <v>5630.2200000000012</v>
      </c>
      <c r="Q1092" s="21"/>
    </row>
    <row r="1093" spans="1:17" x14ac:dyDescent="0.25">
      <c r="A1093" s="8">
        <f>IFERROR(VLOOKUP(B1093,'[1]DADOS (OCULTAR)'!$Q$3:$S$136,3,0),"")</f>
        <v>9039744000275</v>
      </c>
      <c r="B1093" s="9" t="str">
        <f>'[1]TCE - ANEXO II - Preencher'!C1102</f>
        <v>HOSPITAL MIGUEL ARRAES - CG. Nº 023/2022</v>
      </c>
      <c r="C1093" s="10"/>
      <c r="D1093" s="11" t="str">
        <f>'[1]TCE - ANEXO II - Preencher'!E1102</f>
        <v>SHIRLEY KELLY DOS SANTOS SIMOES</v>
      </c>
      <c r="E1093" s="12" t="str">
        <f>IF('[1]TCE - ANEXO II - Preencher'!G1102="4 - Assistência Odontológica","2 - Outros Profissionais da saúde",'[1]TCE - ANEXO II - Preencher'!G1102)</f>
        <v>2 - Outros Profissionais da Saúde</v>
      </c>
      <c r="F1093" s="13" t="str">
        <f>'[1]TCE - ANEXO II - Preencher'!H1102</f>
        <v>2237-10</v>
      </c>
      <c r="G1093" s="14" t="str">
        <f>'[1]TCE - ANEXO II - Preencher'!I1102</f>
        <v>12/2025</v>
      </c>
      <c r="H1093" s="13" t="str">
        <f>'[1]TCE - ANEXO II - Preencher'!J1102</f>
        <v>1 - Plantonista</v>
      </c>
      <c r="I1093" s="13">
        <f>'[1]TCE - ANEXO II - Preencher'!K1102</f>
        <v>44</v>
      </c>
      <c r="J1093" s="15">
        <f>'[1]TCE - ANEXO II - Preencher'!L1102</f>
        <v>3672.22</v>
      </c>
      <c r="K1093" s="15">
        <f>'[1]TCE - ANEXO II - Preencher'!P1102</f>
        <v>0</v>
      </c>
      <c r="L1093" s="15">
        <f>'[1]TCE - ANEXO II - Preencher'!Q1102</f>
        <v>5200.37</v>
      </c>
      <c r="M1093" s="15">
        <f>'[1]TCE - ANEXO II - Preencher'!R1102</f>
        <v>670.82</v>
      </c>
      <c r="N1093" s="16">
        <f>'[1]TCE - ANEXO II - Preencher'!S1102</f>
        <v>795.75</v>
      </c>
      <c r="O1093" s="17">
        <f>'[1]TCE - ANEXO II - Preencher'!W1102</f>
        <v>3645.83</v>
      </c>
      <c r="P1093" s="18">
        <f>'[1]TCE - ANEXO II - Preencher'!X1102</f>
        <v>6693.33</v>
      </c>
      <c r="Q1093" s="21"/>
    </row>
    <row r="1094" spans="1:17" x14ac:dyDescent="0.25">
      <c r="A1094" s="8">
        <f>IFERROR(VLOOKUP(B1094,'[1]DADOS (OCULTAR)'!$Q$3:$S$136,3,0),"")</f>
        <v>9039744000275</v>
      </c>
      <c r="B1094" s="9" t="str">
        <f>'[1]TCE - ANEXO II - Preencher'!C1103</f>
        <v>HOSPITAL MIGUEL ARRAES - CG. Nº 023/2022</v>
      </c>
      <c r="C1094" s="10"/>
      <c r="D1094" s="11" t="str">
        <f>'[1]TCE - ANEXO II - Preencher'!E1103</f>
        <v>SHIVA DEVA DA CUNHA SARMENTO</v>
      </c>
      <c r="E1094" s="12" t="str">
        <f>IF('[1]TCE - ANEXO II - Preencher'!G1103="4 - Assistência Odontológica","2 - Outros Profissionais da saúde",'[1]TCE - ANEXO II - Preencher'!G1103)</f>
        <v>2 - Outros Profissionais da Saúde</v>
      </c>
      <c r="F1094" s="13" t="str">
        <f>'[1]TCE - ANEXO II - Preencher'!H1103</f>
        <v>2516-05</v>
      </c>
      <c r="G1094" s="14" t="str">
        <f>'[1]TCE - ANEXO II - Preencher'!I1103</f>
        <v>12/2025</v>
      </c>
      <c r="H1094" s="13" t="str">
        <f>'[1]TCE - ANEXO II - Preencher'!J1103</f>
        <v>1 - Plantonista</v>
      </c>
      <c r="I1094" s="13">
        <f>'[1]TCE - ANEXO II - Preencher'!K1103</f>
        <v>30</v>
      </c>
      <c r="J1094" s="15">
        <f>'[1]TCE - ANEXO II - Preencher'!L1103</f>
        <v>2312.27</v>
      </c>
      <c r="K1094" s="15">
        <f>'[1]TCE - ANEXO II - Preencher'!P1103</f>
        <v>0</v>
      </c>
      <c r="L1094" s="15">
        <f>'[1]TCE - ANEXO II - Preencher'!Q1103</f>
        <v>3988.1</v>
      </c>
      <c r="M1094" s="15">
        <f>'[1]TCE - ANEXO II - Preencher'!R1103</f>
        <v>1330.05</v>
      </c>
      <c r="N1094" s="16">
        <f>'[1]TCE - ANEXO II - Preencher'!S1103</f>
        <v>318.18</v>
      </c>
      <c r="O1094" s="17">
        <f>'[1]TCE - ANEXO II - Preencher'!W1103</f>
        <v>2328.09</v>
      </c>
      <c r="P1094" s="18">
        <f>'[1]TCE - ANEXO II - Preencher'!X1103</f>
        <v>5620.51</v>
      </c>
      <c r="Q1094" s="21"/>
    </row>
    <row r="1095" spans="1:17" x14ac:dyDescent="0.25">
      <c r="A1095" s="8">
        <f>IFERROR(VLOOKUP(B1095,'[1]DADOS (OCULTAR)'!$Q$3:$S$136,3,0),"")</f>
        <v>9039744000275</v>
      </c>
      <c r="B1095" s="9" t="str">
        <f>'[1]TCE - ANEXO II - Preencher'!C1104</f>
        <v>HOSPITAL MIGUEL ARRAES - CG. Nº 023/2022</v>
      </c>
      <c r="C1095" s="10"/>
      <c r="D1095" s="11" t="str">
        <f>'[1]TCE - ANEXO II - Preencher'!E1104</f>
        <v>SILVANA RODRIGUES DA SILVA</v>
      </c>
      <c r="E1095" s="12" t="str">
        <f>IF('[1]TCE - ANEXO II - Preencher'!G1104="4 - Assistência Odontológica","2 - Outros Profissionais da saúde",'[1]TCE - ANEXO II - Preencher'!G1104)</f>
        <v>3 - Administrativo</v>
      </c>
      <c r="F1095" s="13" t="str">
        <f>'[1]TCE - ANEXO II - Preencher'!H1104</f>
        <v>5134-30</v>
      </c>
      <c r="G1095" s="14" t="str">
        <f>'[1]TCE - ANEXO II - Preencher'!I1104</f>
        <v>12/2025</v>
      </c>
      <c r="H1095" s="13" t="str">
        <f>'[1]TCE - ANEXO II - Preencher'!J1104</f>
        <v>1 - Plantonista</v>
      </c>
      <c r="I1095" s="13">
        <f>'[1]TCE - ANEXO II - Preencher'!K1104</f>
        <v>44</v>
      </c>
      <c r="J1095" s="15">
        <f>'[1]TCE - ANEXO II - Preencher'!L1104</f>
        <v>1518</v>
      </c>
      <c r="K1095" s="15">
        <f>'[1]TCE - ANEXO II - Preencher'!P1104</f>
        <v>0</v>
      </c>
      <c r="L1095" s="15">
        <f>'[1]TCE - ANEXO II - Preencher'!Q1104</f>
        <v>2152.84</v>
      </c>
      <c r="M1095" s="15">
        <f>'[1]TCE - ANEXO II - Preencher'!R1104</f>
        <v>519.98</v>
      </c>
      <c r="N1095" s="16">
        <f>'[1]TCE - ANEXO II - Preencher'!S1104</f>
        <v>0</v>
      </c>
      <c r="O1095" s="17">
        <f>'[1]TCE - ANEXO II - Preencher'!W1104</f>
        <v>2013.64</v>
      </c>
      <c r="P1095" s="18">
        <f>'[1]TCE - ANEXO II - Preencher'!X1104</f>
        <v>2177.1799999999994</v>
      </c>
      <c r="Q1095" s="21"/>
    </row>
    <row r="1096" spans="1:17" x14ac:dyDescent="0.25">
      <c r="A1096" s="8">
        <f>IFERROR(VLOOKUP(B1096,'[1]DADOS (OCULTAR)'!$Q$3:$S$136,3,0),"")</f>
        <v>9039744000275</v>
      </c>
      <c r="B1096" s="9" t="str">
        <f>'[1]TCE - ANEXO II - Preencher'!C1105</f>
        <v>HOSPITAL MIGUEL ARRAES - CG. Nº 023/2022</v>
      </c>
      <c r="C1096" s="10"/>
      <c r="D1096" s="11" t="str">
        <f>'[1]TCE - ANEXO II - Preencher'!E1105</f>
        <v>SILVANIA DOS SANTOS BARBOSA</v>
      </c>
      <c r="E1096" s="12" t="str">
        <f>IF('[1]TCE - ANEXO II - Preencher'!G1105="4 - Assistência Odontológica","2 - Outros Profissionais da saúde",'[1]TCE - ANEXO II - Preencher'!G1105)</f>
        <v>2 - Outros Profissionais da Saúde</v>
      </c>
      <c r="F1096" s="13" t="str">
        <f>'[1]TCE - ANEXO II - Preencher'!H1105</f>
        <v>3222-05</v>
      </c>
      <c r="G1096" s="14" t="str">
        <f>'[1]TCE - ANEXO II - Preencher'!I1105</f>
        <v>12/2025</v>
      </c>
      <c r="H1096" s="13" t="str">
        <f>'[1]TCE - ANEXO II - Preencher'!J1105</f>
        <v>1 - Plantonista</v>
      </c>
      <c r="I1096" s="13">
        <f>'[1]TCE - ANEXO II - Preencher'!K1105</f>
        <v>44</v>
      </c>
      <c r="J1096" s="15">
        <f>'[1]TCE - ANEXO II - Preencher'!L1105</f>
        <v>1467.4</v>
      </c>
      <c r="K1096" s="15">
        <f>'[1]TCE - ANEXO II - Preencher'!P1105</f>
        <v>45.22</v>
      </c>
      <c r="L1096" s="15">
        <f>'[1]TCE - ANEXO II - Preencher'!Q1105</f>
        <v>3748.72</v>
      </c>
      <c r="M1096" s="15">
        <f>'[1]TCE - ANEXO II - Preencher'!R1105</f>
        <v>2276.83</v>
      </c>
      <c r="N1096" s="16">
        <f>'[1]TCE - ANEXO II - Preencher'!S1105</f>
        <v>151.80000000000001</v>
      </c>
      <c r="O1096" s="17">
        <f>'[1]TCE - ANEXO II - Preencher'!W1105</f>
        <v>2462.52</v>
      </c>
      <c r="P1096" s="18">
        <f>'[1]TCE - ANEXO II - Preencher'!X1105</f>
        <v>5227.4500000000007</v>
      </c>
      <c r="Q1096" s="21"/>
    </row>
    <row r="1097" spans="1:17" x14ac:dyDescent="0.25">
      <c r="A1097" s="8">
        <f>IFERROR(VLOOKUP(B1097,'[1]DADOS (OCULTAR)'!$Q$3:$S$136,3,0),"")</f>
        <v>9039744000275</v>
      </c>
      <c r="B1097" s="9" t="str">
        <f>'[1]TCE - ANEXO II - Preencher'!C1106</f>
        <v>HOSPITAL MIGUEL ARRAES - CG. Nº 023/2022</v>
      </c>
      <c r="C1097" s="10"/>
      <c r="D1097" s="11" t="str">
        <f>'[1]TCE - ANEXO II - Preencher'!E1106</f>
        <v>SILVANIA FERREIRA MARQUES</v>
      </c>
      <c r="E1097" s="12" t="str">
        <f>IF('[1]TCE - ANEXO II - Preencher'!G1106="4 - Assistência Odontológica","2 - Outros Profissionais da saúde",'[1]TCE - ANEXO II - Preencher'!G1106)</f>
        <v>2 - Outros Profissionais da Saúde</v>
      </c>
      <c r="F1097" s="13" t="str">
        <f>'[1]TCE - ANEXO II - Preencher'!H1106</f>
        <v>3222-05</v>
      </c>
      <c r="G1097" s="14" t="str">
        <f>'[1]TCE - ANEXO II - Preencher'!I1106</f>
        <v>12/2025</v>
      </c>
      <c r="H1097" s="13" t="str">
        <f>'[1]TCE - ANEXO II - Preencher'!J1106</f>
        <v>1 - Plantonista</v>
      </c>
      <c r="I1097" s="13">
        <f>'[1]TCE - ANEXO II - Preencher'!K1106</f>
        <v>44</v>
      </c>
      <c r="J1097" s="15">
        <f>'[1]TCE - ANEXO II - Preencher'!L1106</f>
        <v>1518</v>
      </c>
      <c r="K1097" s="15">
        <f>'[1]TCE - ANEXO II - Preencher'!P1106</f>
        <v>45.22</v>
      </c>
      <c r="L1097" s="15">
        <f>'[1]TCE - ANEXO II - Preencher'!Q1106</f>
        <v>3762.53</v>
      </c>
      <c r="M1097" s="15">
        <f>'[1]TCE - ANEXO II - Preencher'!R1106</f>
        <v>2159.23</v>
      </c>
      <c r="N1097" s="16">
        <f>'[1]TCE - ANEXO II - Preencher'!S1106</f>
        <v>303.60000000000002</v>
      </c>
      <c r="O1097" s="17">
        <f>'[1]TCE - ANEXO II - Preencher'!W1106</f>
        <v>2064.5100000000002</v>
      </c>
      <c r="P1097" s="18">
        <f>'[1]TCE - ANEXO II - Preencher'!X1106</f>
        <v>5724.07</v>
      </c>
      <c r="Q1097" s="21"/>
    </row>
    <row r="1098" spans="1:17" x14ac:dyDescent="0.25">
      <c r="A1098" s="8">
        <f>IFERROR(VLOOKUP(B1098,'[1]DADOS (OCULTAR)'!$Q$3:$S$136,3,0),"")</f>
        <v>9039744000275</v>
      </c>
      <c r="B1098" s="9" t="str">
        <f>'[1]TCE - ANEXO II - Preencher'!C1107</f>
        <v>HOSPITAL MIGUEL ARRAES - CG. Nº 023/2022</v>
      </c>
      <c r="C1098" s="10"/>
      <c r="D1098" s="11" t="str">
        <f>'[1]TCE - ANEXO II - Preencher'!E1107</f>
        <v>SILVIA LETICIA TAVARES DE SANTANA</v>
      </c>
      <c r="E1098" s="12" t="str">
        <f>IF('[1]TCE - ANEXO II - Preencher'!G1107="4 - Assistência Odontológica","2 - Outros Profissionais da saúde",'[1]TCE - ANEXO II - Preencher'!G1107)</f>
        <v>3 - Administrativo</v>
      </c>
      <c r="F1098" s="13" t="str">
        <f>'[1]TCE - ANEXO II - Preencher'!H1107</f>
        <v xml:space="preserve">2521-05 </v>
      </c>
      <c r="G1098" s="14" t="str">
        <f>'[1]TCE - ANEXO II - Preencher'!I1107</f>
        <v>12/2025</v>
      </c>
      <c r="H1098" s="13" t="str">
        <f>'[1]TCE - ANEXO II - Preencher'!J1107</f>
        <v>2 - Diarista</v>
      </c>
      <c r="I1098" s="13">
        <f>'[1]TCE - ANEXO II - Preencher'!K1107</f>
        <v>44</v>
      </c>
      <c r="J1098" s="15">
        <f>'[1]TCE - ANEXO II - Preencher'!L1107</f>
        <v>3289.99</v>
      </c>
      <c r="K1098" s="15">
        <f>'[1]TCE - ANEXO II - Preencher'!P1107</f>
        <v>0</v>
      </c>
      <c r="L1098" s="15">
        <f>'[1]TCE - ANEXO II - Preencher'!Q1107</f>
        <v>2833.33</v>
      </c>
      <c r="M1098" s="15">
        <f>'[1]TCE - ANEXO II - Preencher'!R1107</f>
        <v>940</v>
      </c>
      <c r="N1098" s="16">
        <f>'[1]TCE - ANEXO II - Preencher'!S1107</f>
        <v>0</v>
      </c>
      <c r="O1098" s="17">
        <f>'[1]TCE - ANEXO II - Preencher'!W1107</f>
        <v>1892.43</v>
      </c>
      <c r="P1098" s="18">
        <f>'[1]TCE - ANEXO II - Preencher'!X1107</f>
        <v>5170.8899999999994</v>
      </c>
      <c r="Q1098" s="21"/>
    </row>
    <row r="1099" spans="1:17" x14ac:dyDescent="0.25">
      <c r="A1099" s="8">
        <f>IFERROR(VLOOKUP(B1099,'[1]DADOS (OCULTAR)'!$Q$3:$S$136,3,0),"")</f>
        <v>9039744000275</v>
      </c>
      <c r="B1099" s="9" t="str">
        <f>'[1]TCE - ANEXO II - Preencher'!C1108</f>
        <v>HOSPITAL MIGUEL ARRAES - CG. Nº 023/2022</v>
      </c>
      <c r="C1099" s="10"/>
      <c r="D1099" s="11" t="str">
        <f>'[1]TCE - ANEXO II - Preencher'!E1108</f>
        <v>SILVIA MARIA DE OLIVEIRA</v>
      </c>
      <c r="E1099" s="12" t="str">
        <f>IF('[1]TCE - ANEXO II - Preencher'!G1108="4 - Assistência Odontológica","2 - Outros Profissionais da saúde",'[1]TCE - ANEXO II - Preencher'!G1108)</f>
        <v>2 - Outros Profissionais da Saúde</v>
      </c>
      <c r="F1099" s="13" t="str">
        <f>'[1]TCE - ANEXO II - Preencher'!H1108</f>
        <v>5152-05</v>
      </c>
      <c r="G1099" s="14" t="str">
        <f>'[1]TCE - ANEXO II - Preencher'!I1108</f>
        <v>12/2025</v>
      </c>
      <c r="H1099" s="13" t="str">
        <f>'[1]TCE - ANEXO II - Preencher'!J1108</f>
        <v>1 - Plantonista</v>
      </c>
      <c r="I1099" s="13">
        <f>'[1]TCE - ANEXO II - Preencher'!K1108</f>
        <v>44</v>
      </c>
      <c r="J1099" s="15">
        <f>'[1]TCE - ANEXO II - Preencher'!L1108</f>
        <v>1555.44</v>
      </c>
      <c r="K1099" s="15">
        <f>'[1]TCE - ANEXO II - Preencher'!P1108</f>
        <v>0</v>
      </c>
      <c r="L1099" s="15">
        <f>'[1]TCE - ANEXO II - Preencher'!Q1108</f>
        <v>1940.97</v>
      </c>
      <c r="M1099" s="15">
        <f>'[1]TCE - ANEXO II - Preencher'!R1108</f>
        <v>553.15</v>
      </c>
      <c r="N1099" s="16">
        <f>'[1]TCE - ANEXO II - Preencher'!S1108</f>
        <v>0</v>
      </c>
      <c r="O1099" s="17">
        <f>'[1]TCE - ANEXO II - Preencher'!W1108</f>
        <v>1515.95</v>
      </c>
      <c r="P1099" s="18">
        <f>'[1]TCE - ANEXO II - Preencher'!X1108</f>
        <v>2533.6099999999997</v>
      </c>
      <c r="Q1099" s="21"/>
    </row>
    <row r="1100" spans="1:17" x14ac:dyDescent="0.25">
      <c r="A1100" s="8">
        <f>IFERROR(VLOOKUP(B1100,'[1]DADOS (OCULTAR)'!$Q$3:$S$136,3,0),"")</f>
        <v>9039744000275</v>
      </c>
      <c r="B1100" s="9" t="str">
        <f>'[1]TCE - ANEXO II - Preencher'!C1109</f>
        <v>HOSPITAL MIGUEL ARRAES - CG. Nº 023/2022</v>
      </c>
      <c r="C1100" s="10"/>
      <c r="D1100" s="11" t="str">
        <f>'[1]TCE - ANEXO II - Preencher'!E1109</f>
        <v>SILVIA RAFAELA CORDEIRO SOUZA DA PENHA</v>
      </c>
      <c r="E1100" s="12" t="str">
        <f>IF('[1]TCE - ANEXO II - Preencher'!G1109="4 - Assistência Odontológica","2 - Outros Profissionais da saúde",'[1]TCE - ANEXO II - Preencher'!G1109)</f>
        <v>2 - Outros Profissionais da Saúde</v>
      </c>
      <c r="F1100" s="13" t="str">
        <f>'[1]TCE - ANEXO II - Preencher'!H1109</f>
        <v>5211-30</v>
      </c>
      <c r="G1100" s="14" t="str">
        <f>'[1]TCE - ANEXO II - Preencher'!I1109</f>
        <v>12/2025</v>
      </c>
      <c r="H1100" s="13" t="str">
        <f>'[1]TCE - ANEXO II - Preencher'!J1109</f>
        <v>1 - Plantonista</v>
      </c>
      <c r="I1100" s="13">
        <f>'[1]TCE - ANEXO II - Preencher'!K1109</f>
        <v>44</v>
      </c>
      <c r="J1100" s="15">
        <f>'[1]TCE - ANEXO II - Preencher'!L1109</f>
        <v>1673.6</v>
      </c>
      <c r="K1100" s="15">
        <f>'[1]TCE - ANEXO II - Preencher'!P1109</f>
        <v>0</v>
      </c>
      <c r="L1100" s="15">
        <f>'[1]TCE - ANEXO II - Preencher'!Q1109</f>
        <v>2140.4699999999998</v>
      </c>
      <c r="M1100" s="15">
        <f>'[1]TCE - ANEXO II - Preencher'!R1109</f>
        <v>571.17999999999995</v>
      </c>
      <c r="N1100" s="16">
        <f>'[1]TCE - ANEXO II - Preencher'!S1109</f>
        <v>0</v>
      </c>
      <c r="O1100" s="17">
        <f>'[1]TCE - ANEXO II - Preencher'!W1109</f>
        <v>1596.11</v>
      </c>
      <c r="P1100" s="18">
        <f>'[1]TCE - ANEXO II - Preencher'!X1109</f>
        <v>2789.1400000000003</v>
      </c>
      <c r="Q1100" s="21"/>
    </row>
    <row r="1101" spans="1:17" x14ac:dyDescent="0.25">
      <c r="A1101" s="8">
        <f>IFERROR(VLOOKUP(B1101,'[1]DADOS (OCULTAR)'!$Q$3:$S$136,3,0),"")</f>
        <v>9039744000275</v>
      </c>
      <c r="B1101" s="9" t="str">
        <f>'[1]TCE - ANEXO II - Preencher'!C1110</f>
        <v>HOSPITAL MIGUEL ARRAES - CG. Nº 023/2022</v>
      </c>
      <c r="C1101" s="10"/>
      <c r="D1101" s="11" t="str">
        <f>'[1]TCE - ANEXO II - Preencher'!E1110</f>
        <v>SIMONE BARBOSA DE SOUZA</v>
      </c>
      <c r="E1101" s="12" t="str">
        <f>IF('[1]TCE - ANEXO II - Preencher'!G1110="4 - Assistência Odontológica","2 - Outros Profissionais da saúde",'[1]TCE - ANEXO II - Preencher'!G1110)</f>
        <v>3 - Administrativo</v>
      </c>
      <c r="F1101" s="13" t="str">
        <f>'[1]TCE - ANEXO II - Preencher'!H1110</f>
        <v>5134-30</v>
      </c>
      <c r="G1101" s="14" t="str">
        <f>'[1]TCE - ANEXO II - Preencher'!I1110</f>
        <v>12/2025</v>
      </c>
      <c r="H1101" s="13" t="str">
        <f>'[1]TCE - ANEXO II - Preencher'!J1110</f>
        <v>1 - Plantonista</v>
      </c>
      <c r="I1101" s="13">
        <f>'[1]TCE - ANEXO II - Preencher'!K1110</f>
        <v>44</v>
      </c>
      <c r="J1101" s="15">
        <f>'[1]TCE - ANEXO II - Preencher'!L1110</f>
        <v>1315.6</v>
      </c>
      <c r="K1101" s="15">
        <f>'[1]TCE - ANEXO II - Preencher'!P1110</f>
        <v>0</v>
      </c>
      <c r="L1101" s="15">
        <f>'[1]TCE - ANEXO II - Preencher'!Q1110</f>
        <v>1821.6</v>
      </c>
      <c r="M1101" s="15">
        <f>'[1]TCE - ANEXO II - Preencher'!R1110</f>
        <v>571</v>
      </c>
      <c r="N1101" s="16">
        <f>'[1]TCE - ANEXO II - Preencher'!S1110</f>
        <v>0</v>
      </c>
      <c r="O1101" s="17">
        <f>'[1]TCE - ANEXO II - Preencher'!W1110</f>
        <v>1855.65</v>
      </c>
      <c r="P1101" s="18">
        <f>'[1]TCE - ANEXO II - Preencher'!X1110</f>
        <v>1852.5499999999997</v>
      </c>
      <c r="Q1101" s="21"/>
    </row>
    <row r="1102" spans="1:17" x14ac:dyDescent="0.25">
      <c r="A1102" s="8">
        <f>IFERROR(VLOOKUP(B1102,'[1]DADOS (OCULTAR)'!$Q$3:$S$136,3,0),"")</f>
        <v>9039744000275</v>
      </c>
      <c r="B1102" s="9" t="str">
        <f>'[1]TCE - ANEXO II - Preencher'!C1111</f>
        <v>HOSPITAL MIGUEL ARRAES - CG. Nº 023/2022</v>
      </c>
      <c r="C1102" s="10"/>
      <c r="D1102" s="11" t="str">
        <f>'[1]TCE - ANEXO II - Preencher'!E1111</f>
        <v>SIMONE FERREIRA DE BARROS MIRANDA</v>
      </c>
      <c r="E1102" s="12" t="str">
        <f>IF('[1]TCE - ANEXO II - Preencher'!G1111="4 - Assistência Odontológica","2 - Outros Profissionais da saúde",'[1]TCE - ANEXO II - Preencher'!G1111)</f>
        <v>2 - Outros Profissionais da Saúde</v>
      </c>
      <c r="F1102" s="13" t="str">
        <f>'[1]TCE - ANEXO II - Preencher'!H1111</f>
        <v>3222-05</v>
      </c>
      <c r="G1102" s="14" t="str">
        <f>'[1]TCE - ANEXO II - Preencher'!I1111</f>
        <v>12/2025</v>
      </c>
      <c r="H1102" s="13" t="str">
        <f>'[1]TCE - ANEXO II - Preencher'!J1111</f>
        <v>1 - Plantonista</v>
      </c>
      <c r="I1102" s="13">
        <f>'[1]TCE - ANEXO II - Preencher'!K1111</f>
        <v>44</v>
      </c>
      <c r="J1102" s="15">
        <f>'[1]TCE - ANEXO II - Preencher'!L1111</f>
        <v>1518</v>
      </c>
      <c r="K1102" s="15">
        <f>'[1]TCE - ANEXO II - Preencher'!P1111</f>
        <v>45.22</v>
      </c>
      <c r="L1102" s="15">
        <f>'[1]TCE - ANEXO II - Preencher'!Q1111</f>
        <v>3818.04</v>
      </c>
      <c r="M1102" s="15">
        <f>'[1]TCE - ANEXO II - Preencher'!R1111</f>
        <v>2235.13</v>
      </c>
      <c r="N1102" s="16">
        <f>'[1]TCE - ANEXO II - Preencher'!S1111</f>
        <v>0</v>
      </c>
      <c r="O1102" s="17">
        <f>'[1]TCE - ANEXO II - Preencher'!W1111</f>
        <v>2165.77</v>
      </c>
      <c r="P1102" s="18">
        <f>'[1]TCE - ANEXO II - Preencher'!X1111</f>
        <v>5450.6200000000008</v>
      </c>
      <c r="Q1102" s="21"/>
    </row>
    <row r="1103" spans="1:17" x14ac:dyDescent="0.25">
      <c r="A1103" s="8">
        <f>IFERROR(VLOOKUP(B1103,'[1]DADOS (OCULTAR)'!$Q$3:$S$136,3,0),"")</f>
        <v>9039744000275</v>
      </c>
      <c r="B1103" s="9" t="str">
        <f>'[1]TCE - ANEXO II - Preencher'!C1112</f>
        <v>HOSPITAL MIGUEL ARRAES - CG. Nº 023/2022</v>
      </c>
      <c r="C1103" s="10"/>
      <c r="D1103" s="11" t="str">
        <f>'[1]TCE - ANEXO II - Preencher'!E1112</f>
        <v>SIMONE JOSETTE RODRIGUES PEDROSA</v>
      </c>
      <c r="E1103" s="12" t="str">
        <f>IF('[1]TCE - ANEXO II - Preencher'!G1112="4 - Assistência Odontológica","2 - Outros Profissionais da saúde",'[1]TCE - ANEXO II - Preencher'!G1112)</f>
        <v>2 - Outros Profissionais da Saúde</v>
      </c>
      <c r="F1103" s="13" t="str">
        <f>'[1]TCE - ANEXO II - Preencher'!H1112</f>
        <v>3222-05</v>
      </c>
      <c r="G1103" s="14" t="str">
        <f>'[1]TCE - ANEXO II - Preencher'!I1112</f>
        <v>12/2025</v>
      </c>
      <c r="H1103" s="13" t="str">
        <f>'[1]TCE - ANEXO II - Preencher'!J1112</f>
        <v>2 - Diarista</v>
      </c>
      <c r="I1103" s="13">
        <f>'[1]TCE - ANEXO II - Preencher'!K1112</f>
        <v>44</v>
      </c>
      <c r="J1103" s="15">
        <f>'[1]TCE - ANEXO II - Preencher'!L1112</f>
        <v>1518</v>
      </c>
      <c r="K1103" s="15">
        <f>'[1]TCE - ANEXO II - Preencher'!P1112</f>
        <v>45.22</v>
      </c>
      <c r="L1103" s="15">
        <f>'[1]TCE - ANEXO II - Preencher'!Q1112</f>
        <v>3876.55</v>
      </c>
      <c r="M1103" s="15">
        <f>'[1]TCE - ANEXO II - Preencher'!R1112</f>
        <v>2083.33</v>
      </c>
      <c r="N1103" s="16">
        <f>'[1]TCE - ANEXO II - Preencher'!S1112</f>
        <v>151.80000000000001</v>
      </c>
      <c r="O1103" s="17">
        <f>'[1]TCE - ANEXO II - Preencher'!W1112</f>
        <v>1911.54</v>
      </c>
      <c r="P1103" s="18">
        <f>'[1]TCE - ANEXO II - Preencher'!X1112</f>
        <v>5763.3600000000006</v>
      </c>
      <c r="Q1103" s="21"/>
    </row>
    <row r="1104" spans="1:17" x14ac:dyDescent="0.25">
      <c r="A1104" s="8">
        <f>IFERROR(VLOOKUP(B1104,'[1]DADOS (OCULTAR)'!$Q$3:$S$136,3,0),"")</f>
        <v>9039744000275</v>
      </c>
      <c r="B1104" s="9" t="str">
        <f>'[1]TCE - ANEXO II - Preencher'!C1113</f>
        <v>HOSPITAL MIGUEL ARRAES - CG. Nº 023/2022</v>
      </c>
      <c r="C1104" s="10"/>
      <c r="D1104" s="11" t="str">
        <f>'[1]TCE - ANEXO II - Preencher'!E1113</f>
        <v>SIMONE MARIA RIBEIRO</v>
      </c>
      <c r="E1104" s="12" t="str">
        <f>IF('[1]TCE - ANEXO II - Preencher'!G1113="4 - Assistência Odontológica","2 - Outros Profissionais da saúde",'[1]TCE - ANEXO II - Preencher'!G1113)</f>
        <v>2 - Outros Profissionais da Saúde</v>
      </c>
      <c r="F1104" s="13" t="str">
        <f>'[1]TCE - ANEXO II - Preencher'!H1113</f>
        <v>3222-05</v>
      </c>
      <c r="G1104" s="14" t="str">
        <f>'[1]TCE - ANEXO II - Preencher'!I1113</f>
        <v>12/2025</v>
      </c>
      <c r="H1104" s="13" t="str">
        <f>'[1]TCE - ANEXO II - Preencher'!J1113</f>
        <v>1 - Plantonista</v>
      </c>
      <c r="I1104" s="13">
        <f>'[1]TCE - ANEXO II - Preencher'!K1113</f>
        <v>44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50</v>
      </c>
      <c r="N1104" s="16">
        <f>'[1]TCE - ANEXO II - Preencher'!S1113</f>
        <v>0</v>
      </c>
      <c r="O1104" s="17">
        <f>'[1]TCE - ANEXO II - Preencher'!W1113</f>
        <v>50</v>
      </c>
      <c r="P1104" s="18">
        <f>'[1]TCE - ANEXO II - Preencher'!X1113</f>
        <v>0</v>
      </c>
      <c r="Q1104" s="21"/>
    </row>
    <row r="1105" spans="1:17" x14ac:dyDescent="0.25">
      <c r="A1105" s="8">
        <f>IFERROR(VLOOKUP(B1105,'[1]DADOS (OCULTAR)'!$Q$3:$S$136,3,0),"")</f>
        <v>9039744000275</v>
      </c>
      <c r="B1105" s="9" t="str">
        <f>'[1]TCE - ANEXO II - Preencher'!C1114</f>
        <v>HOSPITAL MIGUEL ARRAES - CG. Nº 023/2022</v>
      </c>
      <c r="C1105" s="10"/>
      <c r="D1105" s="11" t="str">
        <f>'[1]TCE - ANEXO II - Preencher'!E1114</f>
        <v>SIMONE MARQUES VIEIRA</v>
      </c>
      <c r="E1105" s="12" t="str">
        <f>IF('[1]TCE - ANEXO II - Preencher'!G1114="4 - Assistência Odontológica","2 - Outros Profissionais da saúde",'[1]TCE - ANEXO II - Preencher'!G1114)</f>
        <v>3 - Administrativo</v>
      </c>
      <c r="F1105" s="13" t="str">
        <f>'[1]TCE - ANEXO II - Preencher'!H1114</f>
        <v>5143-20</v>
      </c>
      <c r="G1105" s="14" t="str">
        <f>'[1]TCE - ANEXO II - Preencher'!I1114</f>
        <v>12/2025</v>
      </c>
      <c r="H1105" s="13" t="str">
        <f>'[1]TCE - ANEXO II - Preencher'!J1114</f>
        <v>1 - Plantonista</v>
      </c>
      <c r="I1105" s="13">
        <f>'[1]TCE - ANEXO II - Preencher'!K1114</f>
        <v>44</v>
      </c>
      <c r="J1105" s="15">
        <f>'[1]TCE - ANEXO II - Preencher'!L1114</f>
        <v>0</v>
      </c>
      <c r="K1105" s="15">
        <f>'[1]TCE - ANEXO II - Preencher'!P1114</f>
        <v>3191.73</v>
      </c>
      <c r="L1105" s="15">
        <f>'[1]TCE - ANEXO II - Preencher'!Q1114</f>
        <v>2436.8000000000002</v>
      </c>
      <c r="M1105" s="15">
        <f>'[1]TCE - ANEXO II - Preencher'!R1114</f>
        <v>252.44</v>
      </c>
      <c r="N1105" s="16">
        <f>'[1]TCE - ANEXO II - Preencher'!S1114</f>
        <v>0</v>
      </c>
      <c r="O1105" s="17">
        <f>'[1]TCE - ANEXO II - Preencher'!W1114</f>
        <v>4602.6000000000004</v>
      </c>
      <c r="P1105" s="18">
        <f>'[1]TCE - ANEXO II - Preencher'!X1114</f>
        <v>1278.3699999999999</v>
      </c>
      <c r="Q1105" s="21"/>
    </row>
    <row r="1106" spans="1:17" x14ac:dyDescent="0.25">
      <c r="A1106" s="8">
        <f>IFERROR(VLOOKUP(B1106,'[1]DADOS (OCULTAR)'!$Q$3:$S$136,3,0),"")</f>
        <v>9039744000275</v>
      </c>
      <c r="B1106" s="9" t="str">
        <f>'[1]TCE - ANEXO II - Preencher'!C1115</f>
        <v>HOSPITAL MIGUEL ARRAES - CG. Nº 023/2022</v>
      </c>
      <c r="C1106" s="10"/>
      <c r="D1106" s="11" t="str">
        <f>'[1]TCE - ANEXO II - Preencher'!E1115</f>
        <v>SIMONE RODRIGUES DE MENDONCA OLIVEIRA</v>
      </c>
      <c r="E1106" s="12" t="str">
        <f>IF('[1]TCE - ANEXO II - Preencher'!G1115="4 - Assistência Odontológica","2 - Outros Profissionais da saúde",'[1]TCE - ANEXO II - Preencher'!G1115)</f>
        <v>3 - Administrativo</v>
      </c>
      <c r="F1106" s="13" t="str">
        <f>'[1]TCE - ANEXO II - Preencher'!H1115</f>
        <v>5143-20</v>
      </c>
      <c r="G1106" s="14" t="str">
        <f>'[1]TCE - ANEXO II - Preencher'!I1115</f>
        <v>12/2025</v>
      </c>
      <c r="H1106" s="13" t="str">
        <f>'[1]TCE - ANEXO II - Preencher'!J1115</f>
        <v>1 - Plantonista</v>
      </c>
      <c r="I1106" s="13">
        <f>'[1]TCE - ANEXO II - Preencher'!K1115</f>
        <v>44</v>
      </c>
      <c r="J1106" s="15">
        <f>'[1]TCE - ANEXO II - Preencher'!L1115</f>
        <v>1518</v>
      </c>
      <c r="K1106" s="15">
        <f>'[1]TCE - ANEXO II - Preencher'!P1115</f>
        <v>0</v>
      </c>
      <c r="L1106" s="15">
        <f>'[1]TCE - ANEXO II - Preencher'!Q1115</f>
        <v>2158.3000000000002</v>
      </c>
      <c r="M1106" s="15">
        <f>'[1]TCE - ANEXO II - Preencher'!R1115</f>
        <v>1105.79</v>
      </c>
      <c r="N1106" s="16">
        <f>'[1]TCE - ANEXO II - Preencher'!S1115</f>
        <v>0</v>
      </c>
      <c r="O1106" s="17">
        <f>'[1]TCE - ANEXO II - Preencher'!W1115</f>
        <v>1438.39</v>
      </c>
      <c r="P1106" s="18">
        <f>'[1]TCE - ANEXO II - Preencher'!X1115</f>
        <v>3343.7</v>
      </c>
      <c r="Q1106" s="21"/>
    </row>
    <row r="1107" spans="1:17" x14ac:dyDescent="0.25">
      <c r="A1107" s="8">
        <f>IFERROR(VLOOKUP(B1107,'[1]DADOS (OCULTAR)'!$Q$3:$S$136,3,0),"")</f>
        <v>9039744000275</v>
      </c>
      <c r="B1107" s="9" t="str">
        <f>'[1]TCE - ANEXO II - Preencher'!C1116</f>
        <v>HOSPITAL MIGUEL ARRAES - CG. Nº 023/2022</v>
      </c>
      <c r="C1107" s="10"/>
      <c r="D1107" s="11" t="str">
        <f>'[1]TCE - ANEXO II - Preencher'!E1116</f>
        <v>SOLANGE MARIA NUNES GALVAO</v>
      </c>
      <c r="E1107" s="12" t="str">
        <f>IF('[1]TCE - ANEXO II - Preencher'!G1116="4 - Assistência Odontológica","2 - Outros Profissionais da saúde",'[1]TCE - ANEXO II - Preencher'!G1116)</f>
        <v>2 - Outros Profissionais da Saúde</v>
      </c>
      <c r="F1107" s="13" t="str">
        <f>'[1]TCE - ANEXO II - Preencher'!H1116</f>
        <v>5211-30</v>
      </c>
      <c r="G1107" s="14" t="str">
        <f>'[1]TCE - ANEXO II - Preencher'!I1116</f>
        <v>12/2025</v>
      </c>
      <c r="H1107" s="13" t="str">
        <f>'[1]TCE - ANEXO II - Preencher'!J1116</f>
        <v>1 - Plantonista</v>
      </c>
      <c r="I1107" s="13">
        <f>'[1]TCE - ANEXO II - Preencher'!K1116</f>
        <v>44</v>
      </c>
      <c r="J1107" s="15">
        <f>'[1]TCE - ANEXO II - Preencher'!L1116</f>
        <v>1059.95</v>
      </c>
      <c r="K1107" s="15">
        <f>'[1]TCE - ANEXO II - Preencher'!P1116</f>
        <v>0</v>
      </c>
      <c r="L1107" s="15">
        <f>'[1]TCE - ANEXO II - Preencher'!Q1116</f>
        <v>153.41</v>
      </c>
      <c r="M1107" s="15">
        <f>'[1]TCE - ANEXO II - Preencher'!R1116</f>
        <v>842.37</v>
      </c>
      <c r="N1107" s="16">
        <f>'[1]TCE - ANEXO II - Preencher'!S1116</f>
        <v>0</v>
      </c>
      <c r="O1107" s="17">
        <f>'[1]TCE - ANEXO II - Preencher'!W1116</f>
        <v>294.48</v>
      </c>
      <c r="P1107" s="18">
        <f>'[1]TCE - ANEXO II - Preencher'!X1116</f>
        <v>1761.25</v>
      </c>
      <c r="Q1107" s="21"/>
    </row>
    <row r="1108" spans="1:17" x14ac:dyDescent="0.25">
      <c r="A1108" s="8">
        <f>IFERROR(VLOOKUP(B1108,'[1]DADOS (OCULTAR)'!$Q$3:$S$136,3,0),"")</f>
        <v>9039744000275</v>
      </c>
      <c r="B1108" s="9" t="str">
        <f>'[1]TCE - ANEXO II - Preencher'!C1117</f>
        <v>HOSPITAL MIGUEL ARRAES - CG. Nº 023/2022</v>
      </c>
      <c r="C1108" s="10"/>
      <c r="D1108" s="11" t="str">
        <f>'[1]TCE - ANEXO II - Preencher'!E1117</f>
        <v>STEFANY CRISLAYNE ROCHA DA SILVA</v>
      </c>
      <c r="E1108" s="12" t="str">
        <f>IF('[1]TCE - ANEXO II - Preencher'!G1117="4 - Assistência Odontológica","2 - Outros Profissionais da saúde",'[1]TCE - ANEXO II - Preencher'!G1117)</f>
        <v>2 - Outros Profissionais da Saúde</v>
      </c>
      <c r="F1108" s="13" t="str">
        <f>'[1]TCE - ANEXO II - Preencher'!H1117</f>
        <v>2237-10</v>
      </c>
      <c r="G1108" s="14" t="str">
        <f>'[1]TCE - ANEXO II - Preencher'!I1117</f>
        <v>12/2025</v>
      </c>
      <c r="H1108" s="13" t="str">
        <f>'[1]TCE - ANEXO II - Preencher'!J1117</f>
        <v>1 - Plantonista</v>
      </c>
      <c r="I1108" s="13">
        <f>'[1]TCE - ANEXO II - Preencher'!K1117</f>
        <v>44</v>
      </c>
      <c r="J1108" s="15">
        <f>'[1]TCE - ANEXO II - Preencher'!L1117</f>
        <v>0</v>
      </c>
      <c r="K1108" s="15">
        <f>'[1]TCE - ANEXO II - Preencher'!P1117</f>
        <v>5994.77</v>
      </c>
      <c r="L1108" s="15">
        <f>'[1]TCE - ANEXO II - Preencher'!Q1117</f>
        <v>5059.1099999999997</v>
      </c>
      <c r="M1108" s="15">
        <f>'[1]TCE - ANEXO II - Preencher'!R1117</f>
        <v>607.22</v>
      </c>
      <c r="N1108" s="16">
        <f>'[1]TCE - ANEXO II - Preencher'!S1117</f>
        <v>0</v>
      </c>
      <c r="O1108" s="17">
        <f>'[1]TCE - ANEXO II - Preencher'!W1117</f>
        <v>8913.15</v>
      </c>
      <c r="P1108" s="18">
        <f>'[1]TCE - ANEXO II - Preencher'!X1117</f>
        <v>2747.9500000000007</v>
      </c>
      <c r="Q1108" s="21"/>
    </row>
    <row r="1109" spans="1:17" x14ac:dyDescent="0.25">
      <c r="A1109" s="8">
        <f>IFERROR(VLOOKUP(B1109,'[1]DADOS (OCULTAR)'!$Q$3:$S$136,3,0),"")</f>
        <v>9039744000275</v>
      </c>
      <c r="B1109" s="9" t="str">
        <f>'[1]TCE - ANEXO II - Preencher'!C1118</f>
        <v>HOSPITAL MIGUEL ARRAES - CG. Nº 023/2022</v>
      </c>
      <c r="C1109" s="10"/>
      <c r="D1109" s="11" t="str">
        <f>'[1]TCE - ANEXO II - Preencher'!E1118</f>
        <v>STEPHANE DOS SANTOS PINHEIRO TERTULIANO</v>
      </c>
      <c r="E1109" s="12" t="str">
        <f>IF('[1]TCE - ANEXO II - Preencher'!G1118="4 - Assistência Odontológica","2 - Outros Profissionais da saúde",'[1]TCE - ANEXO II - Preencher'!G1118)</f>
        <v>2 - Outros Profissionais da Saúde</v>
      </c>
      <c r="F1109" s="13" t="str">
        <f>'[1]TCE - ANEXO II - Preencher'!H1118</f>
        <v>2235-05</v>
      </c>
      <c r="G1109" s="14" t="str">
        <f>'[1]TCE - ANEXO II - Preencher'!I1118</f>
        <v>12/2025</v>
      </c>
      <c r="H1109" s="13" t="str">
        <f>'[1]TCE - ANEXO II - Preencher'!J1118</f>
        <v>1 - Plantonista</v>
      </c>
      <c r="I1109" s="13">
        <f>'[1]TCE - ANEXO II - Preencher'!K1118</f>
        <v>40</v>
      </c>
      <c r="J1109" s="15">
        <f>'[1]TCE - ANEXO II - Preencher'!L1118</f>
        <v>0</v>
      </c>
      <c r="K1109" s="15">
        <f>'[1]TCE - ANEXO II - Preencher'!P1118</f>
        <v>4927.99</v>
      </c>
      <c r="L1109" s="15">
        <f>'[1]TCE - ANEXO II - Preencher'!Q1118</f>
        <v>5705.58</v>
      </c>
      <c r="M1109" s="15">
        <f>'[1]TCE - ANEXO II - Preencher'!R1118</f>
        <v>2645.89</v>
      </c>
      <c r="N1109" s="16">
        <f>'[1]TCE - ANEXO II - Preencher'!S1118</f>
        <v>222.19</v>
      </c>
      <c r="O1109" s="17">
        <f>'[1]TCE - ANEXO II - Preencher'!W1118</f>
        <v>7849.91</v>
      </c>
      <c r="P1109" s="18">
        <f>'[1]TCE - ANEXO II - Preencher'!X1118</f>
        <v>5651.74</v>
      </c>
      <c r="Q1109" s="21"/>
    </row>
    <row r="1110" spans="1:17" x14ac:dyDescent="0.25">
      <c r="A1110" s="8">
        <f>IFERROR(VLOOKUP(B1110,'[1]DADOS (OCULTAR)'!$Q$3:$S$136,3,0),"")</f>
        <v>9039744000275</v>
      </c>
      <c r="B1110" s="9" t="str">
        <f>'[1]TCE - ANEXO II - Preencher'!C1119</f>
        <v>HOSPITAL MIGUEL ARRAES - CG. Nº 023/2022</v>
      </c>
      <c r="C1110" s="10"/>
      <c r="D1110" s="11" t="str">
        <f>'[1]TCE - ANEXO II - Preencher'!E1119</f>
        <v>SUANY CAVALCANTI DA SILVA</v>
      </c>
      <c r="E1110" s="12" t="str">
        <f>IF('[1]TCE - ANEXO II - Preencher'!G1119="4 - Assistência Odontológica","2 - Outros Profissionais da saúde",'[1]TCE - ANEXO II - Preencher'!G1119)</f>
        <v>2 - Outros Profissionais da Saúde</v>
      </c>
      <c r="F1110" s="13" t="str">
        <f>'[1]TCE - ANEXO II - Preencher'!H1119</f>
        <v>2235-05</v>
      </c>
      <c r="G1110" s="14" t="str">
        <f>'[1]TCE - ANEXO II - Preencher'!I1119</f>
        <v>12/2025</v>
      </c>
      <c r="H1110" s="13" t="str">
        <f>'[1]TCE - ANEXO II - Preencher'!J1119</f>
        <v>1 - Plantonista</v>
      </c>
      <c r="I1110" s="13">
        <f>'[1]TCE - ANEXO II - Preencher'!K1119</f>
        <v>40</v>
      </c>
      <c r="J1110" s="15">
        <f>'[1]TCE - ANEXO II - Preencher'!L1119</f>
        <v>1859.03</v>
      </c>
      <c r="K1110" s="15">
        <f>'[1]TCE - ANEXO II - Preencher'!P1119</f>
        <v>61.54</v>
      </c>
      <c r="L1110" s="15">
        <f>'[1]TCE - ANEXO II - Preencher'!Q1119</f>
        <v>879.54</v>
      </c>
      <c r="M1110" s="15">
        <f>'[1]TCE - ANEXO II - Preencher'!R1119</f>
        <v>2765.87</v>
      </c>
      <c r="N1110" s="16">
        <f>'[1]TCE - ANEXO II - Preencher'!S1119</f>
        <v>640.44000000000005</v>
      </c>
      <c r="O1110" s="17">
        <f>'[1]TCE - ANEXO II - Preencher'!W1119</f>
        <v>963.6</v>
      </c>
      <c r="P1110" s="18">
        <f>'[1]TCE - ANEXO II - Preencher'!X1119</f>
        <v>5242.82</v>
      </c>
      <c r="Q1110" s="21"/>
    </row>
    <row r="1111" spans="1:17" x14ac:dyDescent="0.25">
      <c r="A1111" s="8">
        <f>IFERROR(VLOOKUP(B1111,'[1]DADOS (OCULTAR)'!$Q$3:$S$136,3,0),"")</f>
        <v>9039744000275</v>
      </c>
      <c r="B1111" s="9" t="str">
        <f>'[1]TCE - ANEXO II - Preencher'!C1120</f>
        <v>HOSPITAL MIGUEL ARRAES - CG. Nº 023/2022</v>
      </c>
      <c r="C1111" s="10"/>
      <c r="D1111" s="11" t="str">
        <f>'[1]TCE - ANEXO II - Preencher'!E1120</f>
        <v>SUELEIDE SOUZA DA COSTA</v>
      </c>
      <c r="E1111" s="12" t="str">
        <f>IF('[1]TCE - ANEXO II - Preencher'!G1120="4 - Assistência Odontológica","2 - Outros Profissionais da saúde",'[1]TCE - ANEXO II - Preencher'!G1120)</f>
        <v>2 - Outros Profissionais da Saúde</v>
      </c>
      <c r="F1111" s="13" t="str">
        <f>'[1]TCE - ANEXO II - Preencher'!H1120</f>
        <v>3222-05</v>
      </c>
      <c r="G1111" s="14" t="str">
        <f>'[1]TCE - ANEXO II - Preencher'!I1120</f>
        <v>12/2025</v>
      </c>
      <c r="H1111" s="13" t="str">
        <f>'[1]TCE - ANEXO II - Preencher'!J1120</f>
        <v>1 - Plantonista</v>
      </c>
      <c r="I1111" s="13">
        <f>'[1]TCE - ANEXO II - Preencher'!K1120</f>
        <v>44</v>
      </c>
      <c r="J1111" s="15">
        <f>'[1]TCE - ANEXO II - Preencher'!L1120</f>
        <v>1315.6</v>
      </c>
      <c r="K1111" s="15">
        <f>'[1]TCE - ANEXO II - Preencher'!P1120</f>
        <v>45.22</v>
      </c>
      <c r="L1111" s="15">
        <f>'[1]TCE - ANEXO II - Preencher'!Q1120</f>
        <v>4040.23</v>
      </c>
      <c r="M1111" s="15">
        <f>'[1]TCE - ANEXO II - Preencher'!R1120</f>
        <v>2593.4699999999998</v>
      </c>
      <c r="N1111" s="16">
        <f>'[1]TCE - ANEXO II - Preencher'!S1120</f>
        <v>151.80000000000001</v>
      </c>
      <c r="O1111" s="17">
        <f>'[1]TCE - ANEXO II - Preencher'!W1120</f>
        <v>2100</v>
      </c>
      <c r="P1111" s="18">
        <f>'[1]TCE - ANEXO II - Preencher'!X1120</f>
        <v>6046.3200000000006</v>
      </c>
      <c r="Q1111" s="21"/>
    </row>
    <row r="1112" spans="1:17" x14ac:dyDescent="0.25">
      <c r="A1112" s="8">
        <f>IFERROR(VLOOKUP(B1112,'[1]DADOS (OCULTAR)'!$Q$3:$S$136,3,0),"")</f>
        <v>9039744000275</v>
      </c>
      <c r="B1112" s="9" t="str">
        <f>'[1]TCE - ANEXO II - Preencher'!C1121</f>
        <v>HOSPITAL MIGUEL ARRAES - CG. Nº 023/2022</v>
      </c>
      <c r="C1112" s="10"/>
      <c r="D1112" s="11" t="str">
        <f>'[1]TCE - ANEXO II - Preencher'!E1121</f>
        <v>SUELEN MARIA DA SILVA</v>
      </c>
      <c r="E1112" s="12" t="str">
        <f>IF('[1]TCE - ANEXO II - Preencher'!G1121="4 - Assistência Odontológica","2 - Outros Profissionais da saúde",'[1]TCE - ANEXO II - Preencher'!G1121)</f>
        <v>2 - Outros Profissionais da Saúde</v>
      </c>
      <c r="F1112" s="13" t="str">
        <f>'[1]TCE - ANEXO II - Preencher'!H1121</f>
        <v>2235-05</v>
      </c>
      <c r="G1112" s="14" t="str">
        <f>'[1]TCE - ANEXO II - Preencher'!I1121</f>
        <v>12/2025</v>
      </c>
      <c r="H1112" s="13" t="str">
        <f>'[1]TCE - ANEXO II - Preencher'!J1121</f>
        <v>1 - Plantonista</v>
      </c>
      <c r="I1112" s="13">
        <f>'[1]TCE - ANEXO II - Preencher'!K1121</f>
        <v>40</v>
      </c>
      <c r="J1112" s="15">
        <f>'[1]TCE - ANEXO II - Preencher'!L1121</f>
        <v>0</v>
      </c>
      <c r="K1112" s="15">
        <f>'[1]TCE - ANEXO II - Preencher'!P1121</f>
        <v>52.46</v>
      </c>
      <c r="L1112" s="15">
        <f>'[1]TCE - ANEXO II - Preencher'!Q1121</f>
        <v>4316.62</v>
      </c>
      <c r="M1112" s="15">
        <f>'[1]TCE - ANEXO II - Preencher'!R1121</f>
        <v>5523.92</v>
      </c>
      <c r="N1112" s="16">
        <f>'[1]TCE - ANEXO II - Preencher'!S1121</f>
        <v>222.19</v>
      </c>
      <c r="O1112" s="17">
        <f>'[1]TCE - ANEXO II - Preencher'!W1121</f>
        <v>2454.7600000000002</v>
      </c>
      <c r="P1112" s="18">
        <f>'[1]TCE - ANEXO II - Preencher'!X1121</f>
        <v>7660.43</v>
      </c>
      <c r="Q1112" s="21"/>
    </row>
    <row r="1113" spans="1:17" x14ac:dyDescent="0.25">
      <c r="A1113" s="8">
        <f>IFERROR(VLOOKUP(B1113,'[1]DADOS (OCULTAR)'!$Q$3:$S$136,3,0),"")</f>
        <v>9039744000275</v>
      </c>
      <c r="B1113" s="9" t="str">
        <f>'[1]TCE - ANEXO II - Preencher'!C1122</f>
        <v>HOSPITAL MIGUEL ARRAES - CG. Nº 023/2022</v>
      </c>
      <c r="C1113" s="10"/>
      <c r="D1113" s="11" t="str">
        <f>'[1]TCE - ANEXO II - Preencher'!E1122</f>
        <v>SUELY SILVA DOS PRAZERES</v>
      </c>
      <c r="E1113" s="12" t="str">
        <f>IF('[1]TCE - ANEXO II - Preencher'!G1122="4 - Assistência Odontológica","2 - Outros Profissionais da saúde",'[1]TCE - ANEXO II - Preencher'!G1122)</f>
        <v>2 - Outros Profissionais da Saúde</v>
      </c>
      <c r="F1113" s="13" t="str">
        <f>'[1]TCE - ANEXO II - Preencher'!H1122</f>
        <v>3222-05</v>
      </c>
      <c r="G1113" s="14" t="str">
        <f>'[1]TCE - ANEXO II - Preencher'!I1122</f>
        <v>12/2025</v>
      </c>
      <c r="H1113" s="13" t="str">
        <f>'[1]TCE - ANEXO II - Preencher'!J1122</f>
        <v>1 - Plantonista</v>
      </c>
      <c r="I1113" s="13">
        <f>'[1]TCE - ANEXO II - Preencher'!K1122</f>
        <v>44</v>
      </c>
      <c r="J1113" s="15">
        <f>'[1]TCE - ANEXO II - Preencher'!L1122</f>
        <v>1518</v>
      </c>
      <c r="K1113" s="15">
        <f>'[1]TCE - ANEXO II - Preencher'!P1122</f>
        <v>45.22</v>
      </c>
      <c r="L1113" s="15">
        <f>'[1]TCE - ANEXO II - Preencher'!Q1122</f>
        <v>1828.48</v>
      </c>
      <c r="M1113" s="15">
        <f>'[1]TCE - ANEXO II - Preencher'!R1122</f>
        <v>2228.9299999999998</v>
      </c>
      <c r="N1113" s="16">
        <f>'[1]TCE - ANEXO II - Preencher'!S1122</f>
        <v>151.80000000000001</v>
      </c>
      <c r="O1113" s="17">
        <f>'[1]TCE - ANEXO II - Preencher'!W1122</f>
        <v>1170.0999999999999</v>
      </c>
      <c r="P1113" s="18">
        <f>'[1]TCE - ANEXO II - Preencher'!X1122</f>
        <v>4602.33</v>
      </c>
      <c r="Q1113" s="21"/>
    </row>
    <row r="1114" spans="1:17" x14ac:dyDescent="0.25">
      <c r="A1114" s="8">
        <f>IFERROR(VLOOKUP(B1114,'[1]DADOS (OCULTAR)'!$Q$3:$S$136,3,0),"")</f>
        <v>9039744000275</v>
      </c>
      <c r="B1114" s="9" t="str">
        <f>'[1]TCE - ANEXO II - Preencher'!C1123</f>
        <v>HOSPITAL MIGUEL ARRAES - CG. Nº 023/2022</v>
      </c>
      <c r="C1114" s="10"/>
      <c r="D1114" s="11" t="str">
        <f>'[1]TCE - ANEXO II - Preencher'!E1123</f>
        <v>SULAMITA FERNANDA DUARTE DA SILVA</v>
      </c>
      <c r="E1114" s="12" t="str">
        <f>IF('[1]TCE - ANEXO II - Preencher'!G1123="4 - Assistência Odontológica","2 - Outros Profissionais da saúde",'[1]TCE - ANEXO II - Preencher'!G1123)</f>
        <v>2 - Outros Profissionais da Saúde</v>
      </c>
      <c r="F1114" s="13" t="str">
        <f>'[1]TCE - ANEXO II - Preencher'!H1123</f>
        <v>3222-05</v>
      </c>
      <c r="G1114" s="14" t="str">
        <f>'[1]TCE - ANEXO II - Preencher'!I1123</f>
        <v>12/2025</v>
      </c>
      <c r="H1114" s="13" t="str">
        <f>'[1]TCE - ANEXO II - Preencher'!J1123</f>
        <v>1 - Plantonista</v>
      </c>
      <c r="I1114" s="13">
        <f>'[1]TCE - ANEXO II - Preencher'!K1123</f>
        <v>44</v>
      </c>
      <c r="J1114" s="15">
        <f>'[1]TCE - ANEXO II - Preencher'!L1123</f>
        <v>0</v>
      </c>
      <c r="K1114" s="15">
        <f>'[1]TCE - ANEXO II - Preencher'!P1123</f>
        <v>3235.14</v>
      </c>
      <c r="L1114" s="15">
        <f>'[1]TCE - ANEXO II - Preencher'!Q1123</f>
        <v>3933.66</v>
      </c>
      <c r="M1114" s="15">
        <f>'[1]TCE - ANEXO II - Preencher'!R1123</f>
        <v>1859.77</v>
      </c>
      <c r="N1114" s="16">
        <f>'[1]TCE - ANEXO II - Preencher'!S1123</f>
        <v>303.60000000000002</v>
      </c>
      <c r="O1114" s="17">
        <f>'[1]TCE - ANEXO II - Preencher'!W1123</f>
        <v>4915.68</v>
      </c>
      <c r="P1114" s="18">
        <f>'[1]TCE - ANEXO II - Preencher'!X1123</f>
        <v>4416.49</v>
      </c>
      <c r="Q1114" s="21"/>
    </row>
    <row r="1115" spans="1:17" x14ac:dyDescent="0.25">
      <c r="A1115" s="8">
        <f>IFERROR(VLOOKUP(B1115,'[1]DADOS (OCULTAR)'!$Q$3:$S$136,3,0),"")</f>
        <v>9039744000275</v>
      </c>
      <c r="B1115" s="9" t="str">
        <f>'[1]TCE - ANEXO II - Preencher'!C1124</f>
        <v>HOSPITAL MIGUEL ARRAES - CG. Nº 023/2022</v>
      </c>
      <c r="C1115" s="10"/>
      <c r="D1115" s="11" t="str">
        <f>'[1]TCE - ANEXO II - Preencher'!E1124</f>
        <v>SUSANA FERREIRA MARQUES</v>
      </c>
      <c r="E1115" s="12" t="str">
        <f>IF('[1]TCE - ANEXO II - Preencher'!G1124="4 - Assistência Odontológica","2 - Outros Profissionais da saúde",'[1]TCE - ANEXO II - Preencher'!G1124)</f>
        <v>3 - Administrativo</v>
      </c>
      <c r="F1115" s="13" t="str">
        <f>'[1]TCE - ANEXO II - Preencher'!H1124</f>
        <v>5163-45</v>
      </c>
      <c r="G1115" s="14" t="str">
        <f>'[1]TCE - ANEXO II - Preencher'!I1124</f>
        <v>12/2025</v>
      </c>
      <c r="H1115" s="13" t="str">
        <f>'[1]TCE - ANEXO II - Preencher'!J1124</f>
        <v>1 - Plantonista</v>
      </c>
      <c r="I1115" s="13">
        <f>'[1]TCE - ANEXO II - Preencher'!K1124</f>
        <v>44</v>
      </c>
      <c r="J1115" s="15">
        <f>'[1]TCE - ANEXO II - Preencher'!L1124</f>
        <v>1518</v>
      </c>
      <c r="K1115" s="15">
        <f>'[1]TCE - ANEXO II - Preencher'!P1124</f>
        <v>0</v>
      </c>
      <c r="L1115" s="15">
        <f>'[1]TCE - ANEXO II - Preencher'!Q1124</f>
        <v>2239.92</v>
      </c>
      <c r="M1115" s="15">
        <f>'[1]TCE - ANEXO II - Preencher'!R1124</f>
        <v>747.68</v>
      </c>
      <c r="N1115" s="16">
        <f>'[1]TCE - ANEXO II - Preencher'!S1124</f>
        <v>0</v>
      </c>
      <c r="O1115" s="17">
        <f>'[1]TCE - ANEXO II - Preencher'!W1124</f>
        <v>1475.69</v>
      </c>
      <c r="P1115" s="18">
        <f>'[1]TCE - ANEXO II - Preencher'!X1124</f>
        <v>3029.9100000000003</v>
      </c>
      <c r="Q1115" s="21"/>
    </row>
    <row r="1116" spans="1:17" x14ac:dyDescent="0.25">
      <c r="A1116" s="8">
        <f>IFERROR(VLOOKUP(B1116,'[1]DADOS (OCULTAR)'!$Q$3:$S$136,3,0),"")</f>
        <v>9039744000275</v>
      </c>
      <c r="B1116" s="9" t="str">
        <f>'[1]TCE - ANEXO II - Preencher'!C1125</f>
        <v>HOSPITAL MIGUEL ARRAES - CG. Nº 023/2022</v>
      </c>
      <c r="C1116" s="10"/>
      <c r="D1116" s="11" t="str">
        <f>'[1]TCE - ANEXO II - Preencher'!E1125</f>
        <v>SUZIANE ALVES MONTEIRO DA SILVA</v>
      </c>
      <c r="E1116" s="12" t="str">
        <f>IF('[1]TCE - ANEXO II - Preencher'!G1125="4 - Assistência Odontológica","2 - Outros Profissionais da saúde",'[1]TCE - ANEXO II - Preencher'!G1125)</f>
        <v>2 - Outros Profissionais da Saúde</v>
      </c>
      <c r="F1116" s="13" t="str">
        <f>'[1]TCE - ANEXO II - Preencher'!H1125</f>
        <v>2234-05</v>
      </c>
      <c r="G1116" s="14" t="str">
        <f>'[1]TCE - ANEXO II - Preencher'!I1125</f>
        <v>12/2025</v>
      </c>
      <c r="H1116" s="13" t="str">
        <f>'[1]TCE - ANEXO II - Preencher'!J1125</f>
        <v>1 - Plantonista</v>
      </c>
      <c r="I1116" s="13">
        <f>'[1]TCE - ANEXO II - Preencher'!K1125</f>
        <v>30</v>
      </c>
      <c r="J1116" s="15">
        <f>'[1]TCE - ANEXO II - Preencher'!L1125</f>
        <v>4230.2299999999996</v>
      </c>
      <c r="K1116" s="15">
        <f>'[1]TCE - ANEXO II - Preencher'!P1125</f>
        <v>0</v>
      </c>
      <c r="L1116" s="15">
        <f>'[1]TCE - ANEXO II - Preencher'!Q1125</f>
        <v>1292.3699999999999</v>
      </c>
      <c r="M1116" s="15">
        <f>'[1]TCE - ANEXO II - Preencher'!R1125</f>
        <v>455.4</v>
      </c>
      <c r="N1116" s="16">
        <f>'[1]TCE - ANEXO II - Preencher'!S1125</f>
        <v>340.91</v>
      </c>
      <c r="O1116" s="17">
        <f>'[1]TCE - ANEXO II - Preencher'!W1125</f>
        <v>1225.71</v>
      </c>
      <c r="P1116" s="18">
        <f>'[1]TCE - ANEXO II - Preencher'!X1125</f>
        <v>5093.1999999999989</v>
      </c>
      <c r="Q1116" s="21"/>
    </row>
    <row r="1117" spans="1:17" x14ac:dyDescent="0.25">
      <c r="A1117" s="8">
        <f>IFERROR(VLOOKUP(B1117,'[1]DADOS (OCULTAR)'!$Q$3:$S$136,3,0),"")</f>
        <v>9039744000275</v>
      </c>
      <c r="B1117" s="9" t="str">
        <f>'[1]TCE - ANEXO II - Preencher'!C1126</f>
        <v>HOSPITAL MIGUEL ARRAES - CG. Nº 023/2022</v>
      </c>
      <c r="C1117" s="10"/>
      <c r="D1117" s="11" t="str">
        <f>'[1]TCE - ANEXO II - Preencher'!E1126</f>
        <v>SUZICLEIDE DE SOUZA LEAL</v>
      </c>
      <c r="E1117" s="12" t="str">
        <f>IF('[1]TCE - ANEXO II - Preencher'!G1126="4 - Assistência Odontológica","2 - Outros Profissionais da saúde",'[1]TCE - ANEXO II - Preencher'!G1126)</f>
        <v>2 - Outros Profissionais da Saúde</v>
      </c>
      <c r="F1117" s="13" t="str">
        <f>'[1]TCE - ANEXO II - Preencher'!H1126</f>
        <v>3222-05</v>
      </c>
      <c r="G1117" s="14" t="str">
        <f>'[1]TCE - ANEXO II - Preencher'!I1126</f>
        <v>12/2025</v>
      </c>
      <c r="H1117" s="13" t="str">
        <f>'[1]TCE - ANEXO II - Preencher'!J1126</f>
        <v>1 - Plantonista</v>
      </c>
      <c r="I1117" s="13">
        <f>'[1]TCE - ANEXO II - Preencher'!K1126</f>
        <v>44</v>
      </c>
      <c r="J1117" s="15">
        <f>'[1]TCE - ANEXO II - Preencher'!L1126</f>
        <v>657.8</v>
      </c>
      <c r="K1117" s="15">
        <f>'[1]TCE - ANEXO II - Preencher'!P1126</f>
        <v>45.22</v>
      </c>
      <c r="L1117" s="15">
        <f>'[1]TCE - ANEXO II - Preencher'!Q1126</f>
        <v>3713.82</v>
      </c>
      <c r="M1117" s="15">
        <f>'[1]TCE - ANEXO II - Preencher'!R1126</f>
        <v>3021.91</v>
      </c>
      <c r="N1117" s="16">
        <f>'[1]TCE - ANEXO II - Preencher'!S1126</f>
        <v>0</v>
      </c>
      <c r="O1117" s="17">
        <f>'[1]TCE - ANEXO II - Preencher'!W1126</f>
        <v>1989.85</v>
      </c>
      <c r="P1117" s="18">
        <f>'[1]TCE - ANEXO II - Preencher'!X1126</f>
        <v>5448.9</v>
      </c>
      <c r="Q1117" s="21"/>
    </row>
    <row r="1118" spans="1:17" x14ac:dyDescent="0.25">
      <c r="A1118" s="8">
        <f>IFERROR(VLOOKUP(B1118,'[1]DADOS (OCULTAR)'!$Q$3:$S$136,3,0),"")</f>
        <v>9039744000275</v>
      </c>
      <c r="B1118" s="9" t="str">
        <f>'[1]TCE - ANEXO II - Preencher'!C1127</f>
        <v>HOSPITAL MIGUEL ARRAES - CG. Nº 023/2022</v>
      </c>
      <c r="C1118" s="10"/>
      <c r="D1118" s="11" t="str">
        <f>'[1]TCE - ANEXO II - Preencher'!E1127</f>
        <v>SUZYRLANE GERVASIO DUTRA DA SILVA</v>
      </c>
      <c r="E1118" s="12" t="str">
        <f>IF('[1]TCE - ANEXO II - Preencher'!G1127="4 - Assistência Odontológica","2 - Outros Profissionais da saúde",'[1]TCE - ANEXO II - Preencher'!G1127)</f>
        <v>3 - Administrativo</v>
      </c>
      <c r="F1118" s="13" t="str">
        <f>'[1]TCE - ANEXO II - Preencher'!H1127</f>
        <v>4110-10</v>
      </c>
      <c r="G1118" s="14" t="str">
        <f>'[1]TCE - ANEXO II - Preencher'!I1127</f>
        <v>12/2025</v>
      </c>
      <c r="H1118" s="13" t="str">
        <f>'[1]TCE - ANEXO II - Preencher'!J1127</f>
        <v>2 - Diarista</v>
      </c>
      <c r="I1118" s="13">
        <f>'[1]TCE - ANEXO II - Preencher'!K1127</f>
        <v>44</v>
      </c>
      <c r="J1118" s="15">
        <f>'[1]TCE - ANEXO II - Preencher'!L1127</f>
        <v>1923.24</v>
      </c>
      <c r="K1118" s="15">
        <f>'[1]TCE - ANEXO II - Preencher'!P1127</f>
        <v>0</v>
      </c>
      <c r="L1118" s="15">
        <f>'[1]TCE - ANEXO II - Preencher'!Q1127</f>
        <v>801.35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764.95</v>
      </c>
      <c r="P1118" s="18">
        <f>'[1]TCE - ANEXO II - Preencher'!X1127</f>
        <v>1959.64</v>
      </c>
      <c r="Q1118" s="21"/>
    </row>
    <row r="1119" spans="1:17" x14ac:dyDescent="0.25">
      <c r="A1119" s="8">
        <f>IFERROR(VLOOKUP(B1119,'[1]DADOS (OCULTAR)'!$Q$3:$S$136,3,0),"")</f>
        <v>9039744000275</v>
      </c>
      <c r="B1119" s="9" t="str">
        <f>'[1]TCE - ANEXO II - Preencher'!C1128</f>
        <v>HOSPITAL MIGUEL ARRAES - CG. Nº 023/2022</v>
      </c>
      <c r="C1119" s="10"/>
      <c r="D1119" s="11" t="str">
        <f>'[1]TCE - ANEXO II - Preencher'!E1128</f>
        <v>TACIANA RENATA DOS SANTOS MORAIS</v>
      </c>
      <c r="E1119" s="12" t="str">
        <f>IF('[1]TCE - ANEXO II - Preencher'!G1128="4 - Assistência Odontológica","2 - Outros Profissionais da saúde",'[1]TCE - ANEXO II - Preencher'!G1128)</f>
        <v>2 - Outros Profissionais da Saúde</v>
      </c>
      <c r="F1119" s="13" t="str">
        <f>'[1]TCE - ANEXO II - Preencher'!H1128</f>
        <v>5152-05</v>
      </c>
      <c r="G1119" s="14" t="str">
        <f>'[1]TCE - ANEXO II - Preencher'!I1128</f>
        <v>12/2025</v>
      </c>
      <c r="H1119" s="13" t="str">
        <f>'[1]TCE - ANEXO II - Preencher'!J1128</f>
        <v>1 - Plantonista</v>
      </c>
      <c r="I1119" s="13">
        <f>'[1]TCE - ANEXO II - Preencher'!K1128</f>
        <v>44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4045.35</v>
      </c>
      <c r="P1119" s="18">
        <f>'[1]TCE - ANEXO II - Preencher'!X1128</f>
        <v>7171.6899999999987</v>
      </c>
      <c r="Q1119" s="21"/>
    </row>
    <row r="1120" spans="1:17" x14ac:dyDescent="0.25">
      <c r="A1120" s="8">
        <f>IFERROR(VLOOKUP(B1120,'[1]DADOS (OCULTAR)'!$Q$3:$S$136,3,0),"")</f>
        <v>9039744000275</v>
      </c>
      <c r="B1120" s="9" t="str">
        <f>'[1]TCE - ANEXO II - Preencher'!C1129</f>
        <v>HOSPITAL MIGUEL ARRAES - CG. Nº 023/2022</v>
      </c>
      <c r="C1120" s="10"/>
      <c r="D1120" s="11" t="str">
        <f>'[1]TCE - ANEXO II - Preencher'!E1129</f>
        <v>TACIENE FERREIRA DA SILVA</v>
      </c>
      <c r="E1120" s="12" t="str">
        <f>IF('[1]TCE - ANEXO II - Preencher'!G1129="4 - Assistência Odontológica","2 - Outros Profissionais da saúde",'[1]TCE - ANEXO II - Preencher'!G1129)</f>
        <v>3 - Administrativo</v>
      </c>
      <c r="F1120" s="13" t="str">
        <f>'[1]TCE - ANEXO II - Preencher'!H1129</f>
        <v>5134-30</v>
      </c>
      <c r="G1120" s="14" t="str">
        <f>'[1]TCE - ANEXO II - Preencher'!I1129</f>
        <v>12/2025</v>
      </c>
      <c r="H1120" s="13" t="str">
        <f>'[1]TCE - ANEXO II - Preencher'!J1129</f>
        <v>1 - Plantonista</v>
      </c>
      <c r="I1120" s="13">
        <f>'[1]TCE - ANEXO II - Preencher'!K1129</f>
        <v>44</v>
      </c>
      <c r="J1120" s="15">
        <f>'[1]TCE - ANEXO II - Preencher'!L1129</f>
        <v>1518</v>
      </c>
      <c r="K1120" s="15">
        <f>'[1]TCE - ANEXO II - Preencher'!P1129</f>
        <v>0</v>
      </c>
      <c r="L1120" s="15">
        <f>'[1]TCE - ANEXO II - Preencher'!Q1129</f>
        <v>1000.43</v>
      </c>
      <c r="M1120" s="15">
        <f>'[1]TCE - ANEXO II - Preencher'!R1129</f>
        <v>444.5</v>
      </c>
      <c r="N1120" s="16">
        <f>'[1]TCE - ANEXO II - Preencher'!S1129</f>
        <v>0</v>
      </c>
      <c r="O1120" s="17">
        <f>'[1]TCE - ANEXO II - Preencher'!W1129</f>
        <v>1628.09</v>
      </c>
      <c r="P1120" s="18">
        <f>'[1]TCE - ANEXO II - Preencher'!X1129</f>
        <v>1334.84</v>
      </c>
      <c r="Q1120" s="21"/>
    </row>
    <row r="1121" spans="1:17" x14ac:dyDescent="0.25">
      <c r="A1121" s="8">
        <f>IFERROR(VLOOKUP(B1121,'[1]DADOS (OCULTAR)'!$Q$3:$S$136,3,0),"")</f>
        <v>9039744000275</v>
      </c>
      <c r="B1121" s="9" t="str">
        <f>'[1]TCE - ANEXO II - Preencher'!C1130</f>
        <v>HOSPITAL MIGUEL ARRAES - CG. Nº 023/2022</v>
      </c>
      <c r="C1121" s="10"/>
      <c r="D1121" s="11" t="str">
        <f>'[1]TCE - ANEXO II - Preencher'!E1130</f>
        <v>TAIENE FAGUNDES DA SILVA</v>
      </c>
      <c r="E1121" s="12" t="str">
        <f>IF('[1]TCE - ANEXO II - Preencher'!G1130="4 - Assistência Odontológica","2 - Outros Profissionais da saúde",'[1]TCE - ANEXO II - Preencher'!G1130)</f>
        <v>2 - Outros Profissionais da Saúde</v>
      </c>
      <c r="F1121" s="13" t="str">
        <f>'[1]TCE - ANEXO II - Preencher'!H1130</f>
        <v>5152-05</v>
      </c>
      <c r="G1121" s="14" t="str">
        <f>'[1]TCE - ANEXO II - Preencher'!I1130</f>
        <v>12/2025</v>
      </c>
      <c r="H1121" s="13" t="str">
        <f>'[1]TCE - ANEXO II - Preencher'!J1130</f>
        <v>1 - Plantonista</v>
      </c>
      <c r="I1121" s="13">
        <f>'[1]TCE - ANEXO II - Preencher'!K1130</f>
        <v>44</v>
      </c>
      <c r="J1121" s="15">
        <f>'[1]TCE - ANEXO II - Preencher'!L1130</f>
        <v>1555.44</v>
      </c>
      <c r="K1121" s="15">
        <f>'[1]TCE - ANEXO II - Preencher'!P1130</f>
        <v>0</v>
      </c>
      <c r="L1121" s="15">
        <f>'[1]TCE - ANEXO II - Preencher'!Q1130</f>
        <v>2091.9899999999998</v>
      </c>
      <c r="M1121" s="15">
        <f>'[1]TCE - ANEXO II - Preencher'!R1130</f>
        <v>536.51</v>
      </c>
      <c r="N1121" s="16">
        <f>'[1]TCE - ANEXO II - Preencher'!S1130</f>
        <v>0</v>
      </c>
      <c r="O1121" s="17">
        <f>'[1]TCE - ANEXO II - Preencher'!W1130</f>
        <v>2142.17</v>
      </c>
      <c r="P1121" s="18">
        <f>'[1]TCE - ANEXO II - Preencher'!X1130</f>
        <v>2041.7699999999995</v>
      </c>
      <c r="Q1121" s="21"/>
    </row>
    <row r="1122" spans="1:17" x14ac:dyDescent="0.25">
      <c r="A1122" s="8">
        <f>IFERROR(VLOOKUP(B1122,'[1]DADOS (OCULTAR)'!$Q$3:$S$136,3,0),"")</f>
        <v>9039744000275</v>
      </c>
      <c r="B1122" s="9" t="str">
        <f>'[1]TCE - ANEXO II - Preencher'!C1131</f>
        <v>HOSPITAL MIGUEL ARRAES - CG. Nº 023/2022</v>
      </c>
      <c r="C1122" s="10"/>
      <c r="D1122" s="11" t="str">
        <f>'[1]TCE - ANEXO II - Preencher'!E1131</f>
        <v>TAINARA DOS SANTOS SILVA</v>
      </c>
      <c r="E1122" s="12" t="str">
        <f>IF('[1]TCE - ANEXO II - Preencher'!G1131="4 - Assistência Odontológica","2 - Outros Profissionais da saúde",'[1]TCE - ANEXO II - Preencher'!G1131)</f>
        <v>2 - Outros Profissionais da Saúde</v>
      </c>
      <c r="F1122" s="13" t="str">
        <f>'[1]TCE - ANEXO II - Preencher'!H1131</f>
        <v>3222-05</v>
      </c>
      <c r="G1122" s="14" t="str">
        <f>'[1]TCE - ANEXO II - Preencher'!I1131</f>
        <v>12/2025</v>
      </c>
      <c r="H1122" s="13" t="str">
        <f>'[1]TCE - ANEXO II - Preencher'!J1131</f>
        <v>1 - Plantonista</v>
      </c>
      <c r="I1122" s="13">
        <f>'[1]TCE - ANEXO II - Preencher'!K1131</f>
        <v>44</v>
      </c>
      <c r="J1122" s="15">
        <f>'[1]TCE - ANEXO II - Preencher'!L1131</f>
        <v>0</v>
      </c>
      <c r="K1122" s="15">
        <f>'[1]TCE - ANEXO II - Preencher'!P1131</f>
        <v>45.22</v>
      </c>
      <c r="L1122" s="15">
        <f>'[1]TCE - ANEXO II - Preencher'!Q1131</f>
        <v>3837.09</v>
      </c>
      <c r="M1122" s="15">
        <f>'[1]TCE - ANEXO II - Preencher'!R1131</f>
        <v>3885.79</v>
      </c>
      <c r="N1122" s="16">
        <f>'[1]TCE - ANEXO II - Preencher'!S1131</f>
        <v>0</v>
      </c>
      <c r="O1122" s="17">
        <f>'[1]TCE - ANEXO II - Preencher'!W1131</f>
        <v>1804.84</v>
      </c>
      <c r="P1122" s="18">
        <f>'[1]TCE - ANEXO II - Preencher'!X1131</f>
        <v>5963.26</v>
      </c>
      <c r="Q1122" s="21"/>
    </row>
    <row r="1123" spans="1:17" x14ac:dyDescent="0.25">
      <c r="A1123" s="8">
        <f>IFERROR(VLOOKUP(B1123,'[1]DADOS (OCULTAR)'!$Q$3:$S$136,3,0),"")</f>
        <v>9039744000275</v>
      </c>
      <c r="B1123" s="9" t="str">
        <f>'[1]TCE - ANEXO II - Preencher'!C1132</f>
        <v>HOSPITAL MIGUEL ARRAES - CG. Nº 023/2022</v>
      </c>
      <c r="C1123" s="10"/>
      <c r="D1123" s="11" t="str">
        <f>'[1]TCE - ANEXO II - Preencher'!E1132</f>
        <v>TAIS FERREIRA DE LIMA</v>
      </c>
      <c r="E1123" s="12" t="str">
        <f>IF('[1]TCE - ANEXO II - Preencher'!G1132="4 - Assistência Odontológica","2 - Outros Profissionais da saúde",'[1]TCE - ANEXO II - Preencher'!G1132)</f>
        <v>2 - Outros Profissionais da Saúde</v>
      </c>
      <c r="F1123" s="13" t="str">
        <f>'[1]TCE - ANEXO II - Preencher'!H1132</f>
        <v>3222-05</v>
      </c>
      <c r="G1123" s="14" t="str">
        <f>'[1]TCE - ANEXO II - Preencher'!I1132</f>
        <v>12/2025</v>
      </c>
      <c r="H1123" s="13" t="str">
        <f>'[1]TCE - ANEXO II - Preencher'!J1132</f>
        <v>1 - Plantonista</v>
      </c>
      <c r="I1123" s="13">
        <f>'[1]TCE - ANEXO II - Preencher'!K1132</f>
        <v>44</v>
      </c>
      <c r="J1123" s="15">
        <f>'[1]TCE - ANEXO II - Preencher'!L1132</f>
        <v>0</v>
      </c>
      <c r="K1123" s="15">
        <f>'[1]TCE - ANEXO II - Preencher'!P1132</f>
        <v>3861.83</v>
      </c>
      <c r="L1123" s="15">
        <f>'[1]TCE - ANEXO II - Preencher'!Q1132</f>
        <v>3891.5</v>
      </c>
      <c r="M1123" s="15">
        <f>'[1]TCE - ANEXO II - Preencher'!R1132</f>
        <v>1658.3</v>
      </c>
      <c r="N1123" s="16">
        <f>'[1]TCE - ANEXO II - Preencher'!S1132</f>
        <v>303.60000000000002</v>
      </c>
      <c r="O1123" s="17">
        <f>'[1]TCE - ANEXO II - Preencher'!W1132</f>
        <v>5496.99</v>
      </c>
      <c r="P1123" s="18">
        <f>'[1]TCE - ANEXO II - Preencher'!X1132</f>
        <v>4218.24</v>
      </c>
      <c r="Q1123" s="21"/>
    </row>
    <row r="1124" spans="1:17" x14ac:dyDescent="0.25">
      <c r="A1124" s="8">
        <f>IFERROR(VLOOKUP(B1124,'[1]DADOS (OCULTAR)'!$Q$3:$S$136,3,0),"")</f>
        <v>9039744000275</v>
      </c>
      <c r="B1124" s="9" t="str">
        <f>'[1]TCE - ANEXO II - Preencher'!C1133</f>
        <v>HOSPITAL MIGUEL ARRAES - CG. Nº 023/2022</v>
      </c>
      <c r="C1124" s="10"/>
      <c r="D1124" s="11" t="str">
        <f>'[1]TCE - ANEXO II - Preencher'!E1133</f>
        <v>TALITA LAIS DA SILVA FREITAS</v>
      </c>
      <c r="E1124" s="12" t="str">
        <f>IF('[1]TCE - ANEXO II - Preencher'!G1133="4 - Assistência Odontológica","2 - Outros Profissionais da saúde",'[1]TCE - ANEXO II - Preencher'!G1133)</f>
        <v>3 - Administrativo</v>
      </c>
      <c r="F1124" s="13" t="str">
        <f>'[1]TCE - ANEXO II - Preencher'!H1133</f>
        <v>2524-05</v>
      </c>
      <c r="G1124" s="14" t="str">
        <f>'[1]TCE - ANEXO II - Preencher'!I1133</f>
        <v>12/2025</v>
      </c>
      <c r="H1124" s="13" t="str">
        <f>'[1]TCE - ANEXO II - Preencher'!J1133</f>
        <v>2 - Diarista</v>
      </c>
      <c r="I1124" s="13">
        <f>'[1]TCE - ANEXO II - Preencher'!K1133</f>
        <v>44</v>
      </c>
      <c r="J1124" s="15">
        <f>'[1]TCE - ANEXO II - Preencher'!L1133</f>
        <v>4270.58</v>
      </c>
      <c r="K1124" s="15">
        <f>'[1]TCE - ANEXO II - Preencher'!P1133</f>
        <v>0</v>
      </c>
      <c r="L1124" s="15">
        <f>'[1]TCE - ANEXO II - Preencher'!Q1133</f>
        <v>2135.29</v>
      </c>
      <c r="M1124" s="15">
        <f>'[1]TCE - ANEXO II - Preencher'!R1133</f>
        <v>940</v>
      </c>
      <c r="N1124" s="16">
        <f>'[1]TCE - ANEXO II - Preencher'!S1133</f>
        <v>0</v>
      </c>
      <c r="O1124" s="17">
        <f>'[1]TCE - ANEXO II - Preencher'!W1133</f>
        <v>1900.74</v>
      </c>
      <c r="P1124" s="18">
        <f>'[1]TCE - ANEXO II - Preencher'!X1133</f>
        <v>5445.13</v>
      </c>
      <c r="Q1124" s="21"/>
    </row>
    <row r="1125" spans="1:17" x14ac:dyDescent="0.25">
      <c r="A1125" s="8">
        <f>IFERROR(VLOOKUP(B1125,'[1]DADOS (OCULTAR)'!$Q$3:$S$136,3,0),"")</f>
        <v>9039744000275</v>
      </c>
      <c r="B1125" s="9" t="str">
        <f>'[1]TCE - ANEXO II - Preencher'!C1134</f>
        <v>HOSPITAL MIGUEL ARRAES - CG. Nº 023/2022</v>
      </c>
      <c r="C1125" s="10"/>
      <c r="D1125" s="11" t="str">
        <f>'[1]TCE - ANEXO II - Preencher'!E1134</f>
        <v>TALITA POLYANA BARBOSA DE LIMA</v>
      </c>
      <c r="E1125" s="12" t="str">
        <f>IF('[1]TCE - ANEXO II - Preencher'!G1134="4 - Assistência Odontológica","2 - Outros Profissionais da saúde",'[1]TCE - ANEXO II - Preencher'!G1134)</f>
        <v>3 - Administrativo</v>
      </c>
      <c r="F1125" s="13" t="str">
        <f>'[1]TCE - ANEXO II - Preencher'!H1134</f>
        <v>4110-10</v>
      </c>
      <c r="G1125" s="14" t="str">
        <f>'[1]TCE - ANEXO II - Preencher'!I1134</f>
        <v>12/2025</v>
      </c>
      <c r="H1125" s="13" t="str">
        <f>'[1]TCE - ANEXO II - Preencher'!J1134</f>
        <v>2 - Diarista</v>
      </c>
      <c r="I1125" s="13">
        <f>'[1]TCE - ANEXO II - Preencher'!K1134</f>
        <v>44</v>
      </c>
      <c r="J1125" s="15">
        <f>'[1]TCE - ANEXO II - Preencher'!L1134</f>
        <v>1728.21</v>
      </c>
      <c r="K1125" s="15">
        <f>'[1]TCE - ANEXO II - Preencher'!P1134</f>
        <v>0</v>
      </c>
      <c r="L1125" s="15">
        <f>'[1]TCE - ANEXO II - Preencher'!Q1134</f>
        <v>1760.34</v>
      </c>
      <c r="M1125" s="15">
        <f>'[1]TCE - ANEXO II - Preencher'!R1134</f>
        <v>130</v>
      </c>
      <c r="N1125" s="16">
        <f>'[1]TCE - ANEXO II - Preencher'!S1134</f>
        <v>0</v>
      </c>
      <c r="O1125" s="17">
        <f>'[1]TCE - ANEXO II - Preencher'!W1134</f>
        <v>1972.2</v>
      </c>
      <c r="P1125" s="18">
        <f>'[1]TCE - ANEXO II - Preencher'!X1134</f>
        <v>1646.3500000000001</v>
      </c>
      <c r="Q1125" s="21"/>
    </row>
    <row r="1126" spans="1:17" x14ac:dyDescent="0.25">
      <c r="A1126" s="8">
        <f>IFERROR(VLOOKUP(B1126,'[1]DADOS (OCULTAR)'!$Q$3:$S$136,3,0),"")</f>
        <v>9039744000275</v>
      </c>
      <c r="B1126" s="9" t="str">
        <f>'[1]TCE - ANEXO II - Preencher'!C1135</f>
        <v>HOSPITAL MIGUEL ARRAES - CG. Nº 023/2022</v>
      </c>
      <c r="C1126" s="10"/>
      <c r="D1126" s="11" t="str">
        <f>'[1]TCE - ANEXO II - Preencher'!E1135</f>
        <v>TALLYTA FERNANDA DE ANDRADE SILVA</v>
      </c>
      <c r="E1126" s="12" t="str">
        <f>IF('[1]TCE - ANEXO II - Preencher'!G1135="4 - Assistência Odontológica","2 - Outros Profissionais da saúde",'[1]TCE - ANEXO II - Preencher'!G1135)</f>
        <v>2 - Outros Profissionais da Saúde</v>
      </c>
      <c r="F1126" s="13" t="str">
        <f>'[1]TCE - ANEXO II - Preencher'!H1135</f>
        <v>2235-05</v>
      </c>
      <c r="G1126" s="14" t="str">
        <f>'[1]TCE - ANEXO II - Preencher'!I1135</f>
        <v>12/2025</v>
      </c>
      <c r="H1126" s="13" t="str">
        <f>'[1]TCE - ANEXO II - Preencher'!J1135</f>
        <v>2 - Diarista</v>
      </c>
      <c r="I1126" s="13">
        <f>'[1]TCE - ANEXO II - Preencher'!K1135</f>
        <v>40</v>
      </c>
      <c r="J1126" s="15">
        <f>'[1]TCE - ANEXO II - Preencher'!L1135</f>
        <v>1831.82</v>
      </c>
      <c r="K1126" s="15">
        <f>'[1]TCE - ANEXO II - Preencher'!P1135</f>
        <v>57.13</v>
      </c>
      <c r="L1126" s="15">
        <f>'[1]TCE - ANEXO II - Preencher'!Q1135</f>
        <v>5749.68</v>
      </c>
      <c r="M1126" s="15">
        <f>'[1]TCE - ANEXO II - Preencher'!R1135</f>
        <v>3359.44</v>
      </c>
      <c r="N1126" s="16">
        <f>'[1]TCE - ANEXO II - Preencher'!S1135</f>
        <v>612.63</v>
      </c>
      <c r="O1126" s="17">
        <f>'[1]TCE - ANEXO II - Preencher'!W1135</f>
        <v>2871.45</v>
      </c>
      <c r="P1126" s="18">
        <f>'[1]TCE - ANEXO II - Preencher'!X1135</f>
        <v>8739.25</v>
      </c>
      <c r="Q1126" s="21"/>
    </row>
    <row r="1127" spans="1:17" x14ac:dyDescent="0.25">
      <c r="A1127" s="8">
        <f>IFERROR(VLOOKUP(B1127,'[1]DADOS (OCULTAR)'!$Q$3:$S$136,3,0),"")</f>
        <v>9039744000275</v>
      </c>
      <c r="B1127" s="9" t="str">
        <f>'[1]TCE - ANEXO II - Preencher'!C1136</f>
        <v>HOSPITAL MIGUEL ARRAES - CG. Nº 023/2022</v>
      </c>
      <c r="C1127" s="10"/>
      <c r="D1127" s="11" t="str">
        <f>'[1]TCE - ANEXO II - Preencher'!E1136</f>
        <v>TALYTA MILENA FERREIRA ALBUQUERQUE</v>
      </c>
      <c r="E1127" s="12" t="str">
        <f>IF('[1]TCE - ANEXO II - Preencher'!G1136="4 - Assistência Odontológica","2 - Outros Profissionais da saúde",'[1]TCE - ANEXO II - Preencher'!G1136)</f>
        <v>2 - Outros Profissionais da Saúde</v>
      </c>
      <c r="F1127" s="13" t="str">
        <f>'[1]TCE - ANEXO II - Preencher'!H1136</f>
        <v>2235-05</v>
      </c>
      <c r="G1127" s="14" t="str">
        <f>'[1]TCE - ANEXO II - Preencher'!I1136</f>
        <v>12/2025</v>
      </c>
      <c r="H1127" s="13" t="str">
        <f>'[1]TCE - ANEXO II - Preencher'!J1136</f>
        <v>1 - Plantonista</v>
      </c>
      <c r="I1127" s="13">
        <f>'[1]TCE - ANEXO II - Preencher'!K1136</f>
        <v>40</v>
      </c>
      <c r="J1127" s="15">
        <f>'[1]TCE - ANEXO II - Preencher'!L1136</f>
        <v>1899.67</v>
      </c>
      <c r="K1127" s="15">
        <f>'[1]TCE - ANEXO II - Preencher'!P1136</f>
        <v>57.13</v>
      </c>
      <c r="L1127" s="15">
        <f>'[1]TCE - ANEXO II - Preencher'!Q1136</f>
        <v>4713.91</v>
      </c>
      <c r="M1127" s="15">
        <f>'[1]TCE - ANEXO II - Preencher'!R1136</f>
        <v>2868.2</v>
      </c>
      <c r="N1127" s="16">
        <f>'[1]TCE - ANEXO II - Preencher'!S1136</f>
        <v>424.24</v>
      </c>
      <c r="O1127" s="17">
        <f>'[1]TCE - ANEXO II - Preencher'!W1136</f>
        <v>2371.92</v>
      </c>
      <c r="P1127" s="18">
        <f>'[1]TCE - ANEXO II - Preencher'!X1136</f>
        <v>7591.23</v>
      </c>
      <c r="Q1127" s="21"/>
    </row>
    <row r="1128" spans="1:17" x14ac:dyDescent="0.25">
      <c r="A1128" s="8">
        <f>IFERROR(VLOOKUP(B1128,'[1]DADOS (OCULTAR)'!$Q$3:$S$136,3,0),"")</f>
        <v>9039744000275</v>
      </c>
      <c r="B1128" s="9" t="str">
        <f>'[1]TCE - ANEXO II - Preencher'!C1137</f>
        <v>HOSPITAL MIGUEL ARRAES - CG. Nº 023/2022</v>
      </c>
      <c r="C1128" s="10"/>
      <c r="D1128" s="11" t="str">
        <f>'[1]TCE - ANEXO II - Preencher'!E1137</f>
        <v>TAMIRIS DE SOUZA LIMA</v>
      </c>
      <c r="E1128" s="12" t="str">
        <f>IF('[1]TCE - ANEXO II - Preencher'!G1137="4 - Assistência Odontológica","2 - Outros Profissionais da saúde",'[1]TCE - ANEXO II - Preencher'!G1137)</f>
        <v>2 - Outros Profissionais da Saúde</v>
      </c>
      <c r="F1128" s="13" t="str">
        <f>'[1]TCE - ANEXO II - Preencher'!H1137</f>
        <v>2516-05</v>
      </c>
      <c r="G1128" s="14" t="str">
        <f>'[1]TCE - ANEXO II - Preencher'!I1137</f>
        <v>12/2025</v>
      </c>
      <c r="H1128" s="13" t="str">
        <f>'[1]TCE - ANEXO II - Preencher'!J1137</f>
        <v>2 - Diarista</v>
      </c>
      <c r="I1128" s="13">
        <f>'[1]TCE - ANEXO II - Preencher'!K1137</f>
        <v>30</v>
      </c>
      <c r="J1128" s="15">
        <f>'[1]TCE - ANEXO II - Preencher'!L1137</f>
        <v>2243.11</v>
      </c>
      <c r="K1128" s="15">
        <f>'[1]TCE - ANEXO II - Preencher'!P1137</f>
        <v>0</v>
      </c>
      <c r="L1128" s="15">
        <f>'[1]TCE - ANEXO II - Preencher'!Q1137</f>
        <v>232.11</v>
      </c>
      <c r="M1128" s="15">
        <f>'[1]TCE - ANEXO II - Preencher'!R1137</f>
        <v>303.60000000000002</v>
      </c>
      <c r="N1128" s="16">
        <f>'[1]TCE - ANEXO II - Preencher'!S1137</f>
        <v>340.91</v>
      </c>
      <c r="O1128" s="17">
        <f>'[1]TCE - ANEXO II - Preencher'!W1137</f>
        <v>407.42</v>
      </c>
      <c r="P1128" s="18">
        <f>'[1]TCE - ANEXO II - Preencher'!X1137</f>
        <v>2712.31</v>
      </c>
      <c r="Q1128" s="21"/>
    </row>
    <row r="1129" spans="1:17" x14ac:dyDescent="0.25">
      <c r="A1129" s="8">
        <f>IFERROR(VLOOKUP(B1129,'[1]DADOS (OCULTAR)'!$Q$3:$S$136,3,0),"")</f>
        <v>9039744000275</v>
      </c>
      <c r="B1129" s="9" t="str">
        <f>'[1]TCE - ANEXO II - Preencher'!C1138</f>
        <v>HOSPITAL MIGUEL ARRAES - CG. Nº 023/2022</v>
      </c>
      <c r="C1129" s="10"/>
      <c r="D1129" s="11" t="str">
        <f>'[1]TCE - ANEXO II - Preencher'!E1138</f>
        <v>TANIA KATIUCHA MACENA DA SILVA MENDONCA</v>
      </c>
      <c r="E1129" s="12" t="str">
        <f>IF('[1]TCE - ANEXO II - Preencher'!G1138="4 - Assistência Odontológica","2 - Outros Profissionais da saúde",'[1]TCE - ANEXO II - Preencher'!G1138)</f>
        <v>3 - Administrativo</v>
      </c>
      <c r="F1129" s="13" t="str">
        <f>'[1]TCE - ANEXO II - Preencher'!H1138</f>
        <v>5134-30</v>
      </c>
      <c r="G1129" s="14" t="str">
        <f>'[1]TCE - ANEXO II - Preencher'!I1138</f>
        <v>12/2025</v>
      </c>
      <c r="H1129" s="13" t="str">
        <f>'[1]TCE - ANEXO II - Preencher'!J1138</f>
        <v>1 - Plantonista</v>
      </c>
      <c r="I1129" s="13">
        <f>'[1]TCE - ANEXO II - Preencher'!K1138</f>
        <v>44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30.36</v>
      </c>
      <c r="N1129" s="16">
        <f>'[1]TCE - ANEXO II - Preencher'!S1138</f>
        <v>0</v>
      </c>
      <c r="O1129" s="17">
        <f>'[1]TCE - ANEXO II - Preencher'!W1138</f>
        <v>30.36</v>
      </c>
      <c r="P1129" s="18">
        <f>'[1]TCE - ANEXO II - Preencher'!X1138</f>
        <v>0</v>
      </c>
      <c r="Q1129" s="21"/>
    </row>
    <row r="1130" spans="1:17" x14ac:dyDescent="0.25">
      <c r="A1130" s="8">
        <f>IFERROR(VLOOKUP(B1130,'[1]DADOS (OCULTAR)'!$Q$3:$S$136,3,0),"")</f>
        <v>9039744000275</v>
      </c>
      <c r="B1130" s="9" t="str">
        <f>'[1]TCE - ANEXO II - Preencher'!C1139</f>
        <v>HOSPITAL MIGUEL ARRAES - CG. Nº 023/2022</v>
      </c>
      <c r="C1130" s="10"/>
      <c r="D1130" s="11" t="str">
        <f>'[1]TCE - ANEXO II - Preencher'!E1139</f>
        <v>TATHIANNE RAYSSA LIMA VELOSO</v>
      </c>
      <c r="E1130" s="12" t="str">
        <f>IF('[1]TCE - ANEXO II - Preencher'!G1139="4 - Assistência Odontológica","2 - Outros Profissionais da saúde",'[1]TCE - ANEXO II - Preencher'!G1139)</f>
        <v>2 - Outros Profissionais da Saúde</v>
      </c>
      <c r="F1130" s="13" t="str">
        <f>'[1]TCE - ANEXO II - Preencher'!H1139</f>
        <v>2235-05</v>
      </c>
      <c r="G1130" s="14" t="str">
        <f>'[1]TCE - ANEXO II - Preencher'!I1139</f>
        <v>12/2025</v>
      </c>
      <c r="H1130" s="13" t="str">
        <f>'[1]TCE - ANEXO II - Preencher'!J1139</f>
        <v>1 - Plantonista</v>
      </c>
      <c r="I1130" s="13">
        <f>'[1]TCE - ANEXO II - Preencher'!K1139</f>
        <v>40</v>
      </c>
      <c r="J1130" s="15">
        <f>'[1]TCE - ANEXO II - Preencher'!L1139</f>
        <v>2221.9</v>
      </c>
      <c r="K1130" s="15">
        <f>'[1]TCE - ANEXO II - Preencher'!P1139</f>
        <v>52.46</v>
      </c>
      <c r="L1130" s="15">
        <f>'[1]TCE - ANEXO II - Preencher'!Q1139</f>
        <v>5050.51</v>
      </c>
      <c r="M1130" s="15">
        <f>'[1]TCE - ANEXO II - Preencher'!R1139</f>
        <v>7308.24</v>
      </c>
      <c r="N1130" s="16">
        <f>'[1]TCE - ANEXO II - Preencher'!S1139</f>
        <v>576.74</v>
      </c>
      <c r="O1130" s="17">
        <f>'[1]TCE - ANEXO II - Preencher'!W1139</f>
        <v>2645.46</v>
      </c>
      <c r="P1130" s="18">
        <f>'[1]TCE - ANEXO II - Preencher'!X1139</f>
        <v>12564.39</v>
      </c>
      <c r="Q1130" s="21"/>
    </row>
    <row r="1131" spans="1:17" x14ac:dyDescent="0.25">
      <c r="A1131" s="8">
        <f>IFERROR(VLOOKUP(B1131,'[1]DADOS (OCULTAR)'!$Q$3:$S$136,3,0),"")</f>
        <v>9039744000275</v>
      </c>
      <c r="B1131" s="9" t="str">
        <f>'[1]TCE - ANEXO II - Preencher'!C1140</f>
        <v>HOSPITAL MIGUEL ARRAES - CG. Nº 023/2022</v>
      </c>
      <c r="C1131" s="10"/>
      <c r="D1131" s="11" t="str">
        <f>'[1]TCE - ANEXO II - Preencher'!E1140</f>
        <v>TATIANA ALVES BARRETO</v>
      </c>
      <c r="E1131" s="12" t="str">
        <f>IF('[1]TCE - ANEXO II - Preencher'!G1140="4 - Assistência Odontológica","2 - Outros Profissionais da saúde",'[1]TCE - ANEXO II - Preencher'!G1140)</f>
        <v>2 - Outros Profissionais da Saúde</v>
      </c>
      <c r="F1131" s="13" t="str">
        <f>'[1]TCE - ANEXO II - Preencher'!H1140</f>
        <v>2235-05</v>
      </c>
      <c r="G1131" s="14" t="str">
        <f>'[1]TCE - ANEXO II - Preencher'!I1140</f>
        <v>12/2025</v>
      </c>
      <c r="H1131" s="13" t="str">
        <f>'[1]TCE - ANEXO II - Preencher'!J1140</f>
        <v>1 - Plantonista</v>
      </c>
      <c r="I1131" s="13">
        <f>'[1]TCE - ANEXO II - Preencher'!K1140</f>
        <v>40</v>
      </c>
      <c r="J1131" s="15">
        <f>'[1]TCE - ANEXO II - Preencher'!L1140</f>
        <v>2035.36</v>
      </c>
      <c r="K1131" s="15">
        <f>'[1]TCE - ANEXO II - Preencher'!P1140</f>
        <v>57.13</v>
      </c>
      <c r="L1131" s="15">
        <f>'[1]TCE - ANEXO II - Preencher'!Q1140</f>
        <v>5934.56</v>
      </c>
      <c r="M1131" s="15">
        <f>'[1]TCE - ANEXO II - Preencher'!R1140</f>
        <v>2955.56</v>
      </c>
      <c r="N1131" s="16">
        <f>'[1]TCE - ANEXO II - Preencher'!S1140</f>
        <v>770.02</v>
      </c>
      <c r="O1131" s="17">
        <f>'[1]TCE - ANEXO II - Preencher'!W1140</f>
        <v>3149.93</v>
      </c>
      <c r="P1131" s="18">
        <f>'[1]TCE - ANEXO II - Preencher'!X1140</f>
        <v>8602.7000000000007</v>
      </c>
      <c r="Q1131" s="21"/>
    </row>
    <row r="1132" spans="1:17" x14ac:dyDescent="0.25">
      <c r="A1132" s="8">
        <f>IFERROR(VLOOKUP(B1132,'[1]DADOS (OCULTAR)'!$Q$3:$S$136,3,0),"")</f>
        <v>9039744000275</v>
      </c>
      <c r="B1132" s="9" t="str">
        <f>'[1]TCE - ANEXO II - Preencher'!C1141</f>
        <v>HOSPITAL MIGUEL ARRAES - CG. Nº 023/2022</v>
      </c>
      <c r="C1132" s="10"/>
      <c r="D1132" s="11" t="str">
        <f>'[1]TCE - ANEXO II - Preencher'!E1141</f>
        <v>TATIANA MARIA DE SOUZA LEITE</v>
      </c>
      <c r="E1132" s="12" t="str">
        <f>IF('[1]TCE - ANEXO II - Preencher'!G1141="4 - Assistência Odontológica","2 - Outros Profissionais da saúde",'[1]TCE - ANEXO II - Preencher'!G1141)</f>
        <v>2 - Outros Profissionais da Saúde</v>
      </c>
      <c r="F1132" s="13" t="str">
        <f>'[1]TCE - ANEXO II - Preencher'!H1141</f>
        <v>3222-05</v>
      </c>
      <c r="G1132" s="14" t="str">
        <f>'[1]TCE - ANEXO II - Preencher'!I1141</f>
        <v>12/2025</v>
      </c>
      <c r="H1132" s="13" t="str">
        <f>'[1]TCE - ANEXO II - Preencher'!J1141</f>
        <v>1 - Plantonista</v>
      </c>
      <c r="I1132" s="13">
        <f>'[1]TCE - ANEXO II - Preencher'!K1141</f>
        <v>44</v>
      </c>
      <c r="J1132" s="15">
        <f>'[1]TCE - ANEXO II - Preencher'!L1141</f>
        <v>1518</v>
      </c>
      <c r="K1132" s="15">
        <f>'[1]TCE - ANEXO II - Preencher'!P1141</f>
        <v>45.22</v>
      </c>
      <c r="L1132" s="15">
        <f>'[1]TCE - ANEXO II - Preencher'!Q1141</f>
        <v>3283.94</v>
      </c>
      <c r="M1132" s="15">
        <f>'[1]TCE - ANEXO II - Preencher'!R1141</f>
        <v>4508.33</v>
      </c>
      <c r="N1132" s="16">
        <f>'[1]TCE - ANEXO II - Preencher'!S1141</f>
        <v>151.80000000000001</v>
      </c>
      <c r="O1132" s="17">
        <f>'[1]TCE - ANEXO II - Preencher'!W1141</f>
        <v>1750.34</v>
      </c>
      <c r="P1132" s="18">
        <f>'[1]TCE - ANEXO II - Preencher'!X1141</f>
        <v>7756.9499999999989</v>
      </c>
      <c r="Q1132" s="21"/>
    </row>
    <row r="1133" spans="1:17" x14ac:dyDescent="0.25">
      <c r="A1133" s="8">
        <f>IFERROR(VLOOKUP(B1133,'[1]DADOS (OCULTAR)'!$Q$3:$S$136,3,0),"")</f>
        <v>9039744000275</v>
      </c>
      <c r="B1133" s="9" t="str">
        <f>'[1]TCE - ANEXO II - Preencher'!C1142</f>
        <v>HOSPITAL MIGUEL ARRAES - CG. Nº 023/2022</v>
      </c>
      <c r="C1133" s="10"/>
      <c r="D1133" s="11" t="str">
        <f>'[1]TCE - ANEXO II - Preencher'!E1142</f>
        <v>TATIANE CRISTINA ALVES DOS SANTOS</v>
      </c>
      <c r="E1133" s="12" t="str">
        <f>IF('[1]TCE - ANEXO II - Preencher'!G1142="4 - Assistência Odontológica","2 - Outros Profissionais da saúde",'[1]TCE - ANEXO II - Preencher'!G1142)</f>
        <v>3 - Administrativo</v>
      </c>
      <c r="F1133" s="13" t="str">
        <f>'[1]TCE - ANEXO II - Preencher'!H1142</f>
        <v>4101-05</v>
      </c>
      <c r="G1133" s="14" t="str">
        <f>'[1]TCE - ANEXO II - Preencher'!I1142</f>
        <v>12/2025</v>
      </c>
      <c r="H1133" s="13" t="str">
        <f>'[1]TCE - ANEXO II - Preencher'!J1142</f>
        <v>2 - Diarista</v>
      </c>
      <c r="I1133" s="13">
        <f>'[1]TCE - ANEXO II - Preencher'!K1142</f>
        <v>44</v>
      </c>
      <c r="J1133" s="15">
        <f>'[1]TCE - ANEXO II - Preencher'!L1142</f>
        <v>4634.12</v>
      </c>
      <c r="K1133" s="15">
        <f>'[1]TCE - ANEXO II - Preencher'!P1142</f>
        <v>0</v>
      </c>
      <c r="L1133" s="15">
        <f>'[1]TCE - ANEXO II - Preencher'!Q1142</f>
        <v>4634.12</v>
      </c>
      <c r="M1133" s="15">
        <f>'[1]TCE - ANEXO II - Preencher'!R1142</f>
        <v>681.86</v>
      </c>
      <c r="N1133" s="16">
        <f>'[1]TCE - ANEXO II - Preencher'!S1142</f>
        <v>0</v>
      </c>
      <c r="O1133" s="17">
        <f>'[1]TCE - ANEXO II - Preencher'!W1142</f>
        <v>4775.54</v>
      </c>
      <c r="P1133" s="18">
        <f>'[1]TCE - ANEXO II - Preencher'!X1142</f>
        <v>5174.5600000000004</v>
      </c>
      <c r="Q1133" s="21"/>
    </row>
    <row r="1134" spans="1:17" x14ac:dyDescent="0.25">
      <c r="A1134" s="8">
        <f>IFERROR(VLOOKUP(B1134,'[1]DADOS (OCULTAR)'!$Q$3:$S$136,3,0),"")</f>
        <v>9039744000275</v>
      </c>
      <c r="B1134" s="9" t="str">
        <f>'[1]TCE - ANEXO II - Preencher'!C1143</f>
        <v>HOSPITAL MIGUEL ARRAES - CG. Nº 023/2022</v>
      </c>
      <c r="C1134" s="10"/>
      <c r="D1134" s="11" t="str">
        <f>'[1]TCE - ANEXO II - Preencher'!E1143</f>
        <v>TATIANE MYRELLE SAMPAIO GOMES</v>
      </c>
      <c r="E1134" s="12" t="str">
        <f>IF('[1]TCE - ANEXO II - Preencher'!G1143="4 - Assistência Odontológica","2 - Outros Profissionais da saúde",'[1]TCE - ANEXO II - Preencher'!G1143)</f>
        <v>2 - Outros Profissionais da Saúde</v>
      </c>
      <c r="F1134" s="13" t="str">
        <f>'[1]TCE - ANEXO II - Preencher'!H1143</f>
        <v>2236-05</v>
      </c>
      <c r="G1134" s="14" t="str">
        <f>'[1]TCE - ANEXO II - Preencher'!I1143</f>
        <v>12/2025</v>
      </c>
      <c r="H1134" s="13" t="str">
        <f>'[1]TCE - ANEXO II - Preencher'!J1143</f>
        <v>1 - Plantonista</v>
      </c>
      <c r="I1134" s="13">
        <f>'[1]TCE - ANEXO II - Preencher'!K1143</f>
        <v>24</v>
      </c>
      <c r="J1134" s="15">
        <f>'[1]TCE - ANEXO II - Preencher'!L1143</f>
        <v>1865.65</v>
      </c>
      <c r="K1134" s="15">
        <f>'[1]TCE - ANEXO II - Preencher'!P1143</f>
        <v>0</v>
      </c>
      <c r="L1134" s="15">
        <f>'[1]TCE - ANEXO II - Preencher'!Q1143</f>
        <v>2992.4</v>
      </c>
      <c r="M1134" s="15">
        <f>'[1]TCE - ANEXO II - Preencher'!R1143</f>
        <v>1304.31</v>
      </c>
      <c r="N1134" s="16">
        <f>'[1]TCE - ANEXO II - Preencher'!S1143</f>
        <v>347.36</v>
      </c>
      <c r="O1134" s="17">
        <f>'[1]TCE - ANEXO II - Preencher'!W1143</f>
        <v>1801.05</v>
      </c>
      <c r="P1134" s="18">
        <f>'[1]TCE - ANEXO II - Preencher'!X1143</f>
        <v>4708.67</v>
      </c>
      <c r="Q1134" s="21"/>
    </row>
    <row r="1135" spans="1:17" x14ac:dyDescent="0.25">
      <c r="A1135" s="8">
        <f>IFERROR(VLOOKUP(B1135,'[1]DADOS (OCULTAR)'!$Q$3:$S$136,3,0),"")</f>
        <v>9039744000275</v>
      </c>
      <c r="B1135" s="9" t="str">
        <f>'[1]TCE - ANEXO II - Preencher'!C1144</f>
        <v>HOSPITAL MIGUEL ARRAES - CG. Nº 023/2022</v>
      </c>
      <c r="C1135" s="10"/>
      <c r="D1135" s="11" t="str">
        <f>'[1]TCE - ANEXO II - Preencher'!E1144</f>
        <v>TATIANY DA ROCHA SILVA</v>
      </c>
      <c r="E1135" s="12" t="str">
        <f>IF('[1]TCE - ANEXO II - Preencher'!G1144="4 - Assistência Odontológica","2 - Outros Profissionais da saúde",'[1]TCE - ANEXO II - Preencher'!G1144)</f>
        <v>2 - Outros Profissionais da Saúde</v>
      </c>
      <c r="F1135" s="13" t="str">
        <f>'[1]TCE - ANEXO II - Preencher'!H1144</f>
        <v>5152-05</v>
      </c>
      <c r="G1135" s="14" t="str">
        <f>'[1]TCE - ANEXO II - Preencher'!I1144</f>
        <v>12/2025</v>
      </c>
      <c r="H1135" s="13" t="str">
        <f>'[1]TCE - ANEXO II - Preencher'!J1144</f>
        <v>1 - Plantonista</v>
      </c>
      <c r="I1135" s="13">
        <f>'[1]TCE - ANEXO II - Preencher'!K1144</f>
        <v>44</v>
      </c>
      <c r="J1135" s="15">
        <f>'[1]TCE - ANEXO II - Preencher'!L1144</f>
        <v>0</v>
      </c>
      <c r="K1135" s="15">
        <f>'[1]TCE - ANEXO II - Preencher'!P1144</f>
        <v>2903.57</v>
      </c>
      <c r="L1135" s="15">
        <f>'[1]TCE - ANEXO II - Preencher'!Q1144</f>
        <v>2340.0100000000002</v>
      </c>
      <c r="M1135" s="15">
        <f>'[1]TCE - ANEXO II - Preencher'!R1144</f>
        <v>205.05</v>
      </c>
      <c r="N1135" s="16">
        <f>'[1]TCE - ANEXO II - Preencher'!S1144</f>
        <v>0</v>
      </c>
      <c r="O1135" s="17">
        <f>'[1]TCE - ANEXO II - Preencher'!W1144</f>
        <v>4054.34</v>
      </c>
      <c r="P1135" s="18">
        <f>'[1]TCE - ANEXO II - Preencher'!X1144</f>
        <v>1394.29</v>
      </c>
      <c r="Q1135" s="21"/>
    </row>
    <row r="1136" spans="1:17" x14ac:dyDescent="0.25">
      <c r="A1136" s="8">
        <f>IFERROR(VLOOKUP(B1136,'[1]DADOS (OCULTAR)'!$Q$3:$S$136,3,0),"")</f>
        <v>9039744000275</v>
      </c>
      <c r="B1136" s="9" t="str">
        <f>'[1]TCE - ANEXO II - Preencher'!C1145</f>
        <v>HOSPITAL MIGUEL ARRAES - CG. Nº 023/2022</v>
      </c>
      <c r="C1136" s="10"/>
      <c r="D1136" s="11" t="str">
        <f>'[1]TCE - ANEXO II - Preencher'!E1145</f>
        <v>TATIRA EMELY LIMA DOS SANTOS</v>
      </c>
      <c r="E1136" s="12" t="str">
        <f>IF('[1]TCE - ANEXO II - Preencher'!G1145="4 - Assistência Odontológica","2 - Outros Profissionais da saúde",'[1]TCE - ANEXO II - Preencher'!G1145)</f>
        <v>2 - Outros Profissionais da Saúde</v>
      </c>
      <c r="F1136" s="13" t="str">
        <f>'[1]TCE - ANEXO II - Preencher'!H1145</f>
        <v>5211-30</v>
      </c>
      <c r="G1136" s="14" t="str">
        <f>'[1]TCE - ANEXO II - Preencher'!I1145</f>
        <v>12/2025</v>
      </c>
      <c r="H1136" s="13" t="str">
        <f>'[1]TCE - ANEXO II - Preencher'!J1145</f>
        <v>1 - Plantonista</v>
      </c>
      <c r="I1136" s="13">
        <f>'[1]TCE - ANEXO II - Preencher'!K1145</f>
        <v>44</v>
      </c>
      <c r="J1136" s="15">
        <f>'[1]TCE - ANEXO II - Preencher'!L1145</f>
        <v>0</v>
      </c>
      <c r="K1136" s="15">
        <f>'[1]TCE - ANEXO II - Preencher'!P1145</f>
        <v>2511.7600000000002</v>
      </c>
      <c r="L1136" s="15">
        <f>'[1]TCE - ANEXO II - Preencher'!Q1145</f>
        <v>1856.94</v>
      </c>
      <c r="M1136" s="15">
        <f>'[1]TCE - ANEXO II - Preencher'!R1145</f>
        <v>200.87</v>
      </c>
      <c r="N1136" s="16">
        <f>'[1]TCE - ANEXO II - Preencher'!S1145</f>
        <v>0</v>
      </c>
      <c r="O1136" s="17">
        <f>'[1]TCE - ANEXO II - Preencher'!W1145</f>
        <v>3628.78</v>
      </c>
      <c r="P1136" s="18">
        <f>'[1]TCE - ANEXO II - Preencher'!X1145</f>
        <v>940.79000000000042</v>
      </c>
      <c r="Q1136" s="21"/>
    </row>
    <row r="1137" spans="1:17" x14ac:dyDescent="0.25">
      <c r="A1137" s="8">
        <f>IFERROR(VLOOKUP(B1137,'[1]DADOS (OCULTAR)'!$Q$3:$S$136,3,0),"")</f>
        <v>9039744000275</v>
      </c>
      <c r="B1137" s="9" t="str">
        <f>'[1]TCE - ANEXO II - Preencher'!C1146</f>
        <v>HOSPITAL MIGUEL ARRAES - CG. Nº 023/2022</v>
      </c>
      <c r="C1137" s="10"/>
      <c r="D1137" s="11" t="str">
        <f>'[1]TCE - ANEXO II - Preencher'!E1146</f>
        <v>TAYANA ARALI DE OLIVEIRA ARAUJO</v>
      </c>
      <c r="E1137" s="12" t="str">
        <f>IF('[1]TCE - ANEXO II - Preencher'!G1146="4 - Assistência Odontológica","2 - Outros Profissionais da saúde",'[1]TCE - ANEXO II - Preencher'!G1146)</f>
        <v>2 - Outros Profissionais da Saúde</v>
      </c>
      <c r="F1137" s="13" t="str">
        <f>'[1]TCE - ANEXO II - Preencher'!H1146</f>
        <v>2234-05</v>
      </c>
      <c r="G1137" s="14" t="str">
        <f>'[1]TCE - ANEXO II - Preencher'!I1146</f>
        <v>12/2025</v>
      </c>
      <c r="H1137" s="13" t="str">
        <f>'[1]TCE - ANEXO II - Preencher'!J1146</f>
        <v>1 - Plantonista</v>
      </c>
      <c r="I1137" s="13">
        <f>'[1]TCE - ANEXO II - Preencher'!K1146</f>
        <v>30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6430.76</v>
      </c>
      <c r="M1137" s="15">
        <f>'[1]TCE - ANEXO II - Preencher'!R1146</f>
        <v>6301.59</v>
      </c>
      <c r="N1137" s="16">
        <f>'[1]TCE - ANEXO II - Preencher'!S1146</f>
        <v>0</v>
      </c>
      <c r="O1137" s="17">
        <f>'[1]TCE - ANEXO II - Preencher'!W1146</f>
        <v>4959.3500000000004</v>
      </c>
      <c r="P1137" s="18">
        <f>'[1]TCE - ANEXO II - Preencher'!X1146</f>
        <v>7773</v>
      </c>
      <c r="Q1137" s="21"/>
    </row>
    <row r="1138" spans="1:17" x14ac:dyDescent="0.25">
      <c r="A1138" s="8">
        <f>IFERROR(VLOOKUP(B1138,'[1]DADOS (OCULTAR)'!$Q$3:$S$136,3,0),"")</f>
        <v>9039744000275</v>
      </c>
      <c r="B1138" s="9" t="str">
        <f>'[1]TCE - ANEXO II - Preencher'!C1147</f>
        <v>HOSPITAL MIGUEL ARRAES - CG. Nº 023/2022</v>
      </c>
      <c r="C1138" s="10"/>
      <c r="D1138" s="11" t="str">
        <f>'[1]TCE - ANEXO II - Preencher'!E1147</f>
        <v>TERCIA DIAS DA SILVA</v>
      </c>
      <c r="E1138" s="12" t="str">
        <f>IF('[1]TCE - ANEXO II - Preencher'!G1147="4 - Assistência Odontológica","2 - Outros Profissionais da saúde",'[1]TCE - ANEXO II - Preencher'!G1147)</f>
        <v>2 - Outros Profissionais da Saúde</v>
      </c>
      <c r="F1138" s="13" t="str">
        <f>'[1]TCE - ANEXO II - Preencher'!H1147</f>
        <v>3222-05</v>
      </c>
      <c r="G1138" s="14" t="str">
        <f>'[1]TCE - ANEXO II - Preencher'!I1147</f>
        <v>12/2025</v>
      </c>
      <c r="H1138" s="13" t="str">
        <f>'[1]TCE - ANEXO II - Preencher'!J1147</f>
        <v>2 - Diarista</v>
      </c>
      <c r="I1138" s="13">
        <f>'[1]TCE - ANEXO II - Preencher'!K1147</f>
        <v>44</v>
      </c>
      <c r="J1138" s="15">
        <f>'[1]TCE - ANEXO II - Preencher'!L1147</f>
        <v>0</v>
      </c>
      <c r="K1138" s="15">
        <f>'[1]TCE - ANEXO II - Preencher'!P1147</f>
        <v>2763.86</v>
      </c>
      <c r="L1138" s="15">
        <f>'[1]TCE - ANEXO II - Preencher'!Q1147</f>
        <v>3562.88</v>
      </c>
      <c r="M1138" s="15">
        <f>'[1]TCE - ANEXO II - Preencher'!R1147</f>
        <v>1749.37</v>
      </c>
      <c r="N1138" s="16">
        <f>'[1]TCE - ANEXO II - Preencher'!S1147</f>
        <v>0</v>
      </c>
      <c r="O1138" s="17">
        <f>'[1]TCE - ANEXO II - Preencher'!W1147</f>
        <v>4415.46</v>
      </c>
      <c r="P1138" s="18">
        <f>'[1]TCE - ANEXO II - Preencher'!X1147</f>
        <v>3660.6499999999996</v>
      </c>
      <c r="Q1138" s="21"/>
    </row>
    <row r="1139" spans="1:17" x14ac:dyDescent="0.25">
      <c r="A1139" s="8">
        <f>IFERROR(VLOOKUP(B1139,'[1]DADOS (OCULTAR)'!$Q$3:$S$136,3,0),"")</f>
        <v>9039744000275</v>
      </c>
      <c r="B1139" s="9" t="str">
        <f>'[1]TCE - ANEXO II - Preencher'!C1148</f>
        <v>HOSPITAL MIGUEL ARRAES - CG. Nº 023/2022</v>
      </c>
      <c r="C1139" s="10"/>
      <c r="D1139" s="11" t="str">
        <f>'[1]TCE - ANEXO II - Preencher'!E1148</f>
        <v>TEREZA CRISTINA DE BARROS FERREIRA BARBOSA</v>
      </c>
      <c r="E1139" s="12" t="str">
        <f>IF('[1]TCE - ANEXO II - Preencher'!G1148="4 - Assistência Odontológica","2 - Outros Profissionais da saúde",'[1]TCE - ANEXO II - Preencher'!G1148)</f>
        <v>3 - Administrativo</v>
      </c>
      <c r="F1139" s="13" t="str">
        <f>'[1]TCE - ANEXO II - Preencher'!H1148</f>
        <v>4131-15</v>
      </c>
      <c r="G1139" s="14" t="str">
        <f>'[1]TCE - ANEXO II - Preencher'!I1148</f>
        <v>12/2025</v>
      </c>
      <c r="H1139" s="13" t="str">
        <f>'[1]TCE - ANEXO II - Preencher'!J1148</f>
        <v>2 - Diarista</v>
      </c>
      <c r="I1139" s="13">
        <f>'[1]TCE - ANEXO II - Preencher'!K1148</f>
        <v>44</v>
      </c>
      <c r="J1139" s="15">
        <f>'[1]TCE - ANEXO II - Preencher'!L1148</f>
        <v>2036.47</v>
      </c>
      <c r="K1139" s="15">
        <f>'[1]TCE - ANEXO II - Preencher'!P1148</f>
        <v>0</v>
      </c>
      <c r="L1139" s="15">
        <f>'[1]TCE - ANEXO II - Preencher'!Q1148</f>
        <v>2593.84</v>
      </c>
      <c r="M1139" s="15">
        <f>'[1]TCE - ANEXO II - Preencher'!R1148</f>
        <v>332.74</v>
      </c>
      <c r="N1139" s="16">
        <f>'[1]TCE - ANEXO II - Preencher'!S1148</f>
        <v>0</v>
      </c>
      <c r="O1139" s="17">
        <f>'[1]TCE - ANEXO II - Preencher'!W1148</f>
        <v>2324.44</v>
      </c>
      <c r="P1139" s="18">
        <f>'[1]TCE - ANEXO II - Preencher'!X1148</f>
        <v>2638.61</v>
      </c>
      <c r="Q1139" s="21"/>
    </row>
    <row r="1140" spans="1:17" x14ac:dyDescent="0.25">
      <c r="A1140" s="8">
        <f>IFERROR(VLOOKUP(B1140,'[1]DADOS (OCULTAR)'!$Q$3:$S$136,3,0),"")</f>
        <v>9039744000275</v>
      </c>
      <c r="B1140" s="9" t="str">
        <f>'[1]TCE - ANEXO II - Preencher'!C1149</f>
        <v>HOSPITAL MIGUEL ARRAES - CG. Nº 023/2022</v>
      </c>
      <c r="C1140" s="10"/>
      <c r="D1140" s="11" t="str">
        <f>'[1]TCE - ANEXO II - Preencher'!E1149</f>
        <v>TEREZINHA CRISTINA ARAUJO DE OLIVEIRA</v>
      </c>
      <c r="E1140" s="12" t="str">
        <f>IF('[1]TCE - ANEXO II - Preencher'!G1149="4 - Assistência Odontológica","2 - Outros Profissionais da saúde",'[1]TCE - ANEXO II - Preencher'!G1149)</f>
        <v>2 - Outros Profissionais da Saúde</v>
      </c>
      <c r="F1140" s="13" t="str">
        <f>'[1]TCE - ANEXO II - Preencher'!H1149</f>
        <v>5211-30</v>
      </c>
      <c r="G1140" s="14" t="str">
        <f>'[1]TCE - ANEXO II - Preencher'!I1149</f>
        <v>12/2025</v>
      </c>
      <c r="H1140" s="13" t="str">
        <f>'[1]TCE - ANEXO II - Preencher'!J1149</f>
        <v>1 - Plantonista</v>
      </c>
      <c r="I1140" s="13">
        <f>'[1]TCE - ANEXO II - Preencher'!K1149</f>
        <v>44</v>
      </c>
      <c r="J1140" s="15">
        <f>'[1]TCE - ANEXO II - Preencher'!L1149</f>
        <v>0</v>
      </c>
      <c r="K1140" s="15">
        <f>'[1]TCE - ANEXO II - Preencher'!P1149</f>
        <v>2455.5500000000002</v>
      </c>
      <c r="L1140" s="15">
        <f>'[1]TCE - ANEXO II - Preencher'!Q1149</f>
        <v>1745.57</v>
      </c>
      <c r="M1140" s="15">
        <f>'[1]TCE - ANEXO II - Preencher'!R1149</f>
        <v>33.47</v>
      </c>
      <c r="N1140" s="16">
        <f>'[1]TCE - ANEXO II - Preencher'!S1149</f>
        <v>0</v>
      </c>
      <c r="O1140" s="17">
        <f>'[1]TCE - ANEXO II - Preencher'!W1149</f>
        <v>3460.15</v>
      </c>
      <c r="P1140" s="18">
        <f>'[1]TCE - ANEXO II - Preencher'!X1149</f>
        <v>774.44</v>
      </c>
      <c r="Q1140" s="21"/>
    </row>
    <row r="1141" spans="1:17" x14ac:dyDescent="0.25">
      <c r="A1141" s="8">
        <f>IFERROR(VLOOKUP(B1141,'[1]DADOS (OCULTAR)'!$Q$3:$S$136,3,0),"")</f>
        <v>9039744000275</v>
      </c>
      <c r="B1141" s="9" t="str">
        <f>'[1]TCE - ANEXO II - Preencher'!C1150</f>
        <v>HOSPITAL MIGUEL ARRAES - CG. Nº 023/2022</v>
      </c>
      <c r="C1141" s="10"/>
      <c r="D1141" s="11" t="str">
        <f>'[1]TCE - ANEXO II - Preencher'!E1150</f>
        <v>TEREZINHA FRAGOSO FERREIRA LINS</v>
      </c>
      <c r="E1141" s="12" t="str">
        <f>IF('[1]TCE - ANEXO II - Preencher'!G1150="4 - Assistência Odontológica","2 - Outros Profissionais da saúde",'[1]TCE - ANEXO II - Preencher'!G1150)</f>
        <v>2 - Outros Profissionais da Saúde</v>
      </c>
      <c r="F1141" s="13" t="str">
        <f>'[1]TCE - ANEXO II - Preencher'!H1150</f>
        <v>3222-05</v>
      </c>
      <c r="G1141" s="14" t="str">
        <f>'[1]TCE - ANEXO II - Preencher'!I1150</f>
        <v>12/2025</v>
      </c>
      <c r="H1141" s="13" t="str">
        <f>'[1]TCE - ANEXO II - Preencher'!J1150</f>
        <v>1 - Plantonista</v>
      </c>
      <c r="I1141" s="13">
        <f>'[1]TCE - ANEXO II - Preencher'!K1150</f>
        <v>44</v>
      </c>
      <c r="J1141" s="15">
        <f>'[1]TCE - ANEXO II - Preencher'!L1150</f>
        <v>455.4</v>
      </c>
      <c r="K1141" s="15">
        <f>'[1]TCE - ANEXO II - Preencher'!P1150</f>
        <v>45.22</v>
      </c>
      <c r="L1141" s="15">
        <f>'[1]TCE - ANEXO II - Preencher'!Q1150</f>
        <v>2425.75</v>
      </c>
      <c r="M1141" s="15">
        <f>'[1]TCE - ANEXO II - Preencher'!R1150</f>
        <v>3319.91</v>
      </c>
      <c r="N1141" s="16">
        <f>'[1]TCE - ANEXO II - Preencher'!S1150</f>
        <v>151.80000000000001</v>
      </c>
      <c r="O1141" s="17">
        <f>'[1]TCE - ANEXO II - Preencher'!W1150</f>
        <v>1620.31</v>
      </c>
      <c r="P1141" s="18">
        <f>'[1]TCE - ANEXO II - Preencher'!X1150</f>
        <v>4777.7700000000004</v>
      </c>
      <c r="Q1141" s="21"/>
    </row>
    <row r="1142" spans="1:17" x14ac:dyDescent="0.25">
      <c r="A1142" s="8">
        <f>IFERROR(VLOOKUP(B1142,'[1]DADOS (OCULTAR)'!$Q$3:$S$136,3,0),"")</f>
        <v>9039744000275</v>
      </c>
      <c r="B1142" s="9" t="str">
        <f>'[1]TCE - ANEXO II - Preencher'!C1151</f>
        <v>HOSPITAL MIGUEL ARRAES - CG. Nº 023/2022</v>
      </c>
      <c r="C1142" s="10"/>
      <c r="D1142" s="11" t="str">
        <f>'[1]TCE - ANEXO II - Preencher'!E1151</f>
        <v>THAIS ADRIANA DA SILVA</v>
      </c>
      <c r="E1142" s="12" t="str">
        <f>IF('[1]TCE - ANEXO II - Preencher'!G1151="4 - Assistência Odontológica","2 - Outros Profissionais da saúde",'[1]TCE - ANEXO II - Preencher'!G1151)</f>
        <v>2 - Outros Profissionais da Saúde</v>
      </c>
      <c r="F1142" s="13" t="str">
        <f>'[1]TCE - ANEXO II - Preencher'!H1151</f>
        <v>2237-10</v>
      </c>
      <c r="G1142" s="14" t="str">
        <f>'[1]TCE - ANEXO II - Preencher'!I1151</f>
        <v>12/2025</v>
      </c>
      <c r="H1142" s="13" t="str">
        <f>'[1]TCE - ANEXO II - Preencher'!J1151</f>
        <v>1 - Plantonista</v>
      </c>
      <c r="I1142" s="13">
        <f>'[1]TCE - ANEXO II - Preencher'!K1151</f>
        <v>44</v>
      </c>
      <c r="J1142" s="15">
        <f>'[1]TCE - ANEXO II - Preencher'!L1151</f>
        <v>3672.22</v>
      </c>
      <c r="K1142" s="15">
        <f>'[1]TCE - ANEXO II - Preencher'!P1151</f>
        <v>0</v>
      </c>
      <c r="L1142" s="15">
        <f>'[1]TCE - ANEXO II - Preencher'!Q1151</f>
        <v>4905.0600000000004</v>
      </c>
      <c r="M1142" s="15">
        <f>'[1]TCE - ANEXO II - Preencher'!R1151</f>
        <v>487.21</v>
      </c>
      <c r="N1142" s="16">
        <f>'[1]TCE - ANEXO II - Preencher'!S1151</f>
        <v>722.31</v>
      </c>
      <c r="O1142" s="17">
        <f>'[1]TCE - ANEXO II - Preencher'!W1151</f>
        <v>3444.52</v>
      </c>
      <c r="P1142" s="18">
        <f>'[1]TCE - ANEXO II - Preencher'!X1151</f>
        <v>6342.2799999999988</v>
      </c>
      <c r="Q1142" s="21"/>
    </row>
    <row r="1143" spans="1:17" x14ac:dyDescent="0.25">
      <c r="A1143" s="8">
        <f>IFERROR(VLOOKUP(B1143,'[1]DADOS (OCULTAR)'!$Q$3:$S$136,3,0),"")</f>
        <v>9039744000275</v>
      </c>
      <c r="B1143" s="9" t="str">
        <f>'[1]TCE - ANEXO II - Preencher'!C1152</f>
        <v>HOSPITAL MIGUEL ARRAES - CG. Nº 023/2022</v>
      </c>
      <c r="C1143" s="10"/>
      <c r="D1143" s="11" t="str">
        <f>'[1]TCE - ANEXO II - Preencher'!E1152</f>
        <v>THAIS ARAUJO NOBREGA</v>
      </c>
      <c r="E1143" s="12" t="str">
        <f>IF('[1]TCE - ANEXO II - Preencher'!G1152="4 - Assistência Odontológica","2 - Outros Profissionais da saúde",'[1]TCE - ANEXO II - Preencher'!G1152)</f>
        <v>1 - Médico</v>
      </c>
      <c r="F1143" s="13" t="str">
        <f>'[1]TCE - ANEXO II - Preencher'!H1152</f>
        <v>2251-25</v>
      </c>
      <c r="G1143" s="14" t="str">
        <f>'[1]TCE - ANEXO II - Preencher'!I1152</f>
        <v>12/2025</v>
      </c>
      <c r="H1143" s="13" t="str">
        <f>'[1]TCE - ANEXO II - Preencher'!J1152</f>
        <v>1 - Plantonista</v>
      </c>
      <c r="I1143" s="13">
        <f>'[1]TCE - ANEXO II - Preencher'!K1152</f>
        <v>12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1919.15</v>
      </c>
      <c r="P1143" s="18">
        <f>'[1]TCE - ANEXO II - Preencher'!X1152</f>
        <v>7193.02</v>
      </c>
      <c r="Q1143" s="21"/>
    </row>
    <row r="1144" spans="1:17" x14ac:dyDescent="0.25">
      <c r="A1144" s="8">
        <f>IFERROR(VLOOKUP(B1144,'[1]DADOS (OCULTAR)'!$Q$3:$S$136,3,0),"")</f>
        <v>9039744000275</v>
      </c>
      <c r="B1144" s="9" t="str">
        <f>'[1]TCE - ANEXO II - Preencher'!C1153</f>
        <v>HOSPITAL MIGUEL ARRAES - CG. Nº 023/2022</v>
      </c>
      <c r="C1144" s="10"/>
      <c r="D1144" s="11" t="str">
        <f>'[1]TCE - ANEXO II - Preencher'!E1153</f>
        <v>THAIS FERNANDA DE MOURA</v>
      </c>
      <c r="E1144" s="12" t="str">
        <f>IF('[1]TCE - ANEXO II - Preencher'!G1153="4 - Assistência Odontológica","2 - Outros Profissionais da saúde",'[1]TCE - ANEXO II - Preencher'!G1153)</f>
        <v>2 - Outros Profissionais da Saúde</v>
      </c>
      <c r="F1144" s="13" t="str">
        <f>'[1]TCE - ANEXO II - Preencher'!H1153</f>
        <v>5152-05</v>
      </c>
      <c r="G1144" s="14" t="str">
        <f>'[1]TCE - ANEXO II - Preencher'!I1153</f>
        <v>12/2025</v>
      </c>
      <c r="H1144" s="13" t="str">
        <f>'[1]TCE - ANEXO II - Preencher'!J1153</f>
        <v>1 - Plantonista</v>
      </c>
      <c r="I1144" s="13">
        <f>'[1]TCE - ANEXO II - Preencher'!K1153</f>
        <v>44</v>
      </c>
      <c r="J1144" s="15">
        <f>'[1]TCE - ANEXO II - Preencher'!L1153</f>
        <v>0</v>
      </c>
      <c r="K1144" s="15">
        <f>'[1]TCE - ANEXO II - Preencher'!P1153</f>
        <v>2772.65</v>
      </c>
      <c r="L1144" s="15">
        <f>'[1]TCE - ANEXO II - Preencher'!Q1153</f>
        <v>2101.4699999999998</v>
      </c>
      <c r="M1144" s="15">
        <f>'[1]TCE - ANEXO II - Preencher'!R1153</f>
        <v>108.18</v>
      </c>
      <c r="N1144" s="16">
        <f>'[1]TCE - ANEXO II - Preencher'!S1153</f>
        <v>0</v>
      </c>
      <c r="O1144" s="17">
        <f>'[1]TCE - ANEXO II - Preencher'!W1153</f>
        <v>4054.48</v>
      </c>
      <c r="P1144" s="18">
        <f>'[1]TCE - ANEXO II - Preencher'!X1153</f>
        <v>927.82000000000016</v>
      </c>
      <c r="Q1144" s="21"/>
    </row>
    <row r="1145" spans="1:17" x14ac:dyDescent="0.25">
      <c r="A1145" s="8">
        <f>IFERROR(VLOOKUP(B1145,'[1]DADOS (OCULTAR)'!$Q$3:$S$136,3,0),"")</f>
        <v>9039744000275</v>
      </c>
      <c r="B1145" s="9" t="str">
        <f>'[1]TCE - ANEXO II - Preencher'!C1154</f>
        <v>HOSPITAL MIGUEL ARRAES - CG. Nº 023/2022</v>
      </c>
      <c r="C1145" s="10"/>
      <c r="D1145" s="11" t="str">
        <f>'[1]TCE - ANEXO II - Preencher'!E1154</f>
        <v>THAIS NEVES DA SILVA</v>
      </c>
      <c r="E1145" s="12" t="str">
        <f>IF('[1]TCE - ANEXO II - Preencher'!G1154="4 - Assistência Odontológica","2 - Outros Profissionais da saúde",'[1]TCE - ANEXO II - Preencher'!G1154)</f>
        <v>3 - Administrativo</v>
      </c>
      <c r="F1145" s="13" t="str">
        <f>'[1]TCE - ANEXO II - Preencher'!H1154</f>
        <v>4110-10</v>
      </c>
      <c r="G1145" s="14" t="str">
        <f>'[1]TCE - ANEXO II - Preencher'!I1154</f>
        <v>12/2025</v>
      </c>
      <c r="H1145" s="13" t="str">
        <f>'[1]TCE - ANEXO II - Preencher'!J1154</f>
        <v>1 - Plantonista</v>
      </c>
      <c r="I1145" s="13">
        <f>'[1]TCE - ANEXO II - Preencher'!K1154</f>
        <v>44</v>
      </c>
      <c r="J1145" s="15">
        <f>'[1]TCE - ANEXO II - Preencher'!L1154</f>
        <v>1518</v>
      </c>
      <c r="K1145" s="15">
        <f>'[1]TCE - ANEXO II - Preencher'!P1154</f>
        <v>0</v>
      </c>
      <c r="L1145" s="15">
        <f>'[1]TCE - ANEXO II - Preencher'!Q1154</f>
        <v>379.5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516.03</v>
      </c>
      <c r="P1145" s="18">
        <f>'[1]TCE - ANEXO II - Preencher'!X1154</f>
        <v>1381.47</v>
      </c>
      <c r="Q1145" s="21"/>
    </row>
    <row r="1146" spans="1:17" x14ac:dyDescent="0.25">
      <c r="A1146" s="8">
        <f>IFERROR(VLOOKUP(B1146,'[1]DADOS (OCULTAR)'!$Q$3:$S$136,3,0),"")</f>
        <v>9039744000275</v>
      </c>
      <c r="B1146" s="9" t="str">
        <f>'[1]TCE - ANEXO II - Preencher'!C1155</f>
        <v>HOSPITAL MIGUEL ARRAES - CG. Nº 023/2022</v>
      </c>
      <c r="C1146" s="10"/>
      <c r="D1146" s="11" t="str">
        <f>'[1]TCE - ANEXO II - Preencher'!E1155</f>
        <v>THAIS SILVA DE SANTANA</v>
      </c>
      <c r="E1146" s="12" t="str">
        <f>IF('[1]TCE - ANEXO II - Preencher'!G1155="4 - Assistência Odontológica","2 - Outros Profissionais da saúde",'[1]TCE - ANEXO II - Preencher'!G1155)</f>
        <v>2 - Outros Profissionais da Saúde</v>
      </c>
      <c r="F1146" s="13" t="str">
        <f>'[1]TCE - ANEXO II - Preencher'!H1155</f>
        <v>5152-05</v>
      </c>
      <c r="G1146" s="14" t="str">
        <f>'[1]TCE - ANEXO II - Preencher'!I1155</f>
        <v>12/2025</v>
      </c>
      <c r="H1146" s="13" t="str">
        <f>'[1]TCE - ANEXO II - Preencher'!J1155</f>
        <v>1 - Plantonista</v>
      </c>
      <c r="I1146" s="13">
        <f>'[1]TCE - ANEXO II - Preencher'!K1155</f>
        <v>44</v>
      </c>
      <c r="J1146" s="15">
        <f>'[1]TCE - ANEXO II - Preencher'!L1155</f>
        <v>1555.44</v>
      </c>
      <c r="K1146" s="15">
        <f>'[1]TCE - ANEXO II - Preencher'!P1155</f>
        <v>0</v>
      </c>
      <c r="L1146" s="15">
        <f>'[1]TCE - ANEXO II - Preencher'!Q1155</f>
        <v>2151.2600000000002</v>
      </c>
      <c r="M1146" s="15">
        <f>'[1]TCE - ANEXO II - Preencher'!R1155</f>
        <v>553.15</v>
      </c>
      <c r="N1146" s="16">
        <f>'[1]TCE - ANEXO II - Preencher'!S1155</f>
        <v>0</v>
      </c>
      <c r="O1146" s="17">
        <f>'[1]TCE - ANEXO II - Preencher'!W1155</f>
        <v>1301.67</v>
      </c>
      <c r="P1146" s="18">
        <f>'[1]TCE - ANEXO II - Preencher'!X1155</f>
        <v>2958.1800000000003</v>
      </c>
      <c r="Q1146" s="21"/>
    </row>
    <row r="1147" spans="1:17" x14ac:dyDescent="0.25">
      <c r="A1147" s="8">
        <f>IFERROR(VLOOKUP(B1147,'[1]DADOS (OCULTAR)'!$Q$3:$S$136,3,0),"")</f>
        <v>9039744000275</v>
      </c>
      <c r="B1147" s="9" t="str">
        <f>'[1]TCE - ANEXO II - Preencher'!C1156</f>
        <v>HOSPITAL MIGUEL ARRAES - CG. Nº 023/2022</v>
      </c>
      <c r="C1147" s="10"/>
      <c r="D1147" s="11" t="str">
        <f>'[1]TCE - ANEXO II - Preencher'!E1156</f>
        <v>THAISE CHAVES CAVALCANTE FERREIRA</v>
      </c>
      <c r="E1147" s="12" t="str">
        <f>IF('[1]TCE - ANEXO II - Preencher'!G1156="4 - Assistência Odontológica","2 - Outros Profissionais da saúde",'[1]TCE - ANEXO II - Preencher'!G1156)</f>
        <v>2 - Outros Profissionais da Saúde</v>
      </c>
      <c r="F1147" s="13" t="str">
        <f>'[1]TCE - ANEXO II - Preencher'!H1156</f>
        <v>2235-05</v>
      </c>
      <c r="G1147" s="14" t="str">
        <f>'[1]TCE - ANEXO II - Preencher'!I1156</f>
        <v>12/2025</v>
      </c>
      <c r="H1147" s="13" t="str">
        <f>'[1]TCE - ANEXO II - Preencher'!J1156</f>
        <v>1 - Plantonista</v>
      </c>
      <c r="I1147" s="13">
        <f>'[1]TCE - ANEXO II - Preencher'!K1156</f>
        <v>40</v>
      </c>
      <c r="J1147" s="15">
        <f>'[1]TCE - ANEXO II - Preencher'!L1156</f>
        <v>2234.5</v>
      </c>
      <c r="K1147" s="15">
        <f>'[1]TCE - ANEXO II - Preencher'!P1156</f>
        <v>39.299999999999997</v>
      </c>
      <c r="L1147" s="15">
        <f>'[1]TCE - ANEXO II - Preencher'!Q1156</f>
        <v>6013.76</v>
      </c>
      <c r="M1147" s="15">
        <f>'[1]TCE - ANEXO II - Preencher'!R1156</f>
        <v>7962.95</v>
      </c>
      <c r="N1147" s="16">
        <f>'[1]TCE - ANEXO II - Preencher'!S1156</f>
        <v>875.62</v>
      </c>
      <c r="O1147" s="17">
        <f>'[1]TCE - ANEXO II - Preencher'!W1156</f>
        <v>3155.03</v>
      </c>
      <c r="P1147" s="18">
        <f>'[1]TCE - ANEXO II - Preencher'!X1156</f>
        <v>13971.1</v>
      </c>
      <c r="Q1147" s="21"/>
    </row>
    <row r="1148" spans="1:17" x14ac:dyDescent="0.25">
      <c r="A1148" s="8">
        <f>IFERROR(VLOOKUP(B1148,'[1]DADOS (OCULTAR)'!$Q$3:$S$136,3,0),"")</f>
        <v>9039744000275</v>
      </c>
      <c r="B1148" s="9" t="str">
        <f>'[1]TCE - ANEXO II - Preencher'!C1157</f>
        <v>HOSPITAL MIGUEL ARRAES - CG. Nº 023/2022</v>
      </c>
      <c r="C1148" s="10"/>
      <c r="D1148" s="11" t="str">
        <f>'[1]TCE - ANEXO II - Preencher'!E1157</f>
        <v>THALLYTA RAYSSA LINS CAVALCANTI</v>
      </c>
      <c r="E1148" s="12" t="str">
        <f>IF('[1]TCE - ANEXO II - Preencher'!G1157="4 - Assistência Odontológica","2 - Outros Profissionais da saúde",'[1]TCE - ANEXO II - Preencher'!G1157)</f>
        <v>3 - Administrativo</v>
      </c>
      <c r="F1148" s="13" t="str">
        <f>'[1]TCE - ANEXO II - Preencher'!H1157</f>
        <v>4201-25</v>
      </c>
      <c r="G1148" s="14" t="str">
        <f>'[1]TCE - ANEXO II - Preencher'!I1157</f>
        <v>12/2025</v>
      </c>
      <c r="H1148" s="13" t="str">
        <f>'[1]TCE - ANEXO II - Preencher'!J1157</f>
        <v>1 - Plantonista</v>
      </c>
      <c r="I1148" s="13">
        <f>'[1]TCE - ANEXO II - Preencher'!K1157</f>
        <v>44</v>
      </c>
      <c r="J1148" s="15">
        <f>'[1]TCE - ANEXO II - Preencher'!L1157</f>
        <v>1854.95</v>
      </c>
      <c r="K1148" s="15">
        <f>'[1]TCE - ANEXO II - Preencher'!P1157</f>
        <v>0</v>
      </c>
      <c r="L1148" s="15">
        <f>'[1]TCE - ANEXO II - Preencher'!Q1157</f>
        <v>3253.73</v>
      </c>
      <c r="M1148" s="15">
        <f>'[1]TCE - ANEXO II - Preencher'!R1157</f>
        <v>4303.3900000000003</v>
      </c>
      <c r="N1148" s="16">
        <f>'[1]TCE - ANEXO II - Preencher'!S1157</f>
        <v>0</v>
      </c>
      <c r="O1148" s="17">
        <f>'[1]TCE - ANEXO II - Preencher'!W1157</f>
        <v>2417.94</v>
      </c>
      <c r="P1148" s="18">
        <f>'[1]TCE - ANEXO II - Preencher'!X1157</f>
        <v>6994.1299999999992</v>
      </c>
      <c r="Q1148" s="21"/>
    </row>
    <row r="1149" spans="1:17" x14ac:dyDescent="0.25">
      <c r="A1149" s="8">
        <f>IFERROR(VLOOKUP(B1149,'[1]DADOS (OCULTAR)'!$Q$3:$S$136,3,0),"")</f>
        <v>9039744000275</v>
      </c>
      <c r="B1149" s="9" t="str">
        <f>'[1]TCE - ANEXO II - Preencher'!C1158</f>
        <v>HOSPITAL MIGUEL ARRAES - CG. Nº 023/2022</v>
      </c>
      <c r="C1149" s="10"/>
      <c r="D1149" s="11" t="str">
        <f>'[1]TCE - ANEXO II - Preencher'!E1158</f>
        <v>THALYTA CARLA ARAUJO DA SILVA</v>
      </c>
      <c r="E1149" s="12" t="str">
        <f>IF('[1]TCE - ANEXO II - Preencher'!G1158="4 - Assistência Odontológica","2 - Outros Profissionais da saúde",'[1]TCE - ANEXO II - Preencher'!G1158)</f>
        <v>2 - Outros Profissionais da Saúde</v>
      </c>
      <c r="F1149" s="13" t="str">
        <f>'[1]TCE - ANEXO II - Preencher'!H1158</f>
        <v>3222-05</v>
      </c>
      <c r="G1149" s="14" t="str">
        <f>'[1]TCE - ANEXO II - Preencher'!I1158</f>
        <v>12/2025</v>
      </c>
      <c r="H1149" s="13" t="str">
        <f>'[1]TCE - ANEXO II - Preencher'!J1158</f>
        <v>1 - Plantonista</v>
      </c>
      <c r="I1149" s="13">
        <f>'[1]TCE - ANEXO II - Preencher'!K1158</f>
        <v>44</v>
      </c>
      <c r="J1149" s="15">
        <f>'[1]TCE - ANEXO II - Preencher'!L1158</f>
        <v>1416.8</v>
      </c>
      <c r="K1149" s="15">
        <f>'[1]TCE - ANEXO II - Preencher'!P1158</f>
        <v>45.22</v>
      </c>
      <c r="L1149" s="15">
        <f>'[1]TCE - ANEXO II - Preencher'!Q1158</f>
        <v>3603.48</v>
      </c>
      <c r="M1149" s="15">
        <f>'[1]TCE - ANEXO II - Preencher'!R1158</f>
        <v>2416.09</v>
      </c>
      <c r="N1149" s="16">
        <f>'[1]TCE - ANEXO II - Preencher'!S1158</f>
        <v>303.60000000000002</v>
      </c>
      <c r="O1149" s="17">
        <f>'[1]TCE - ANEXO II - Preencher'!W1158</f>
        <v>1783.71</v>
      </c>
      <c r="P1149" s="18">
        <f>'[1]TCE - ANEXO II - Preencher'!X1158</f>
        <v>6001.4800000000005</v>
      </c>
      <c r="Q1149" s="21"/>
    </row>
    <row r="1150" spans="1:17" x14ac:dyDescent="0.25">
      <c r="A1150" s="8">
        <f>IFERROR(VLOOKUP(B1150,'[1]DADOS (OCULTAR)'!$Q$3:$S$136,3,0),"")</f>
        <v>9039744000275</v>
      </c>
      <c r="B1150" s="9" t="str">
        <f>'[1]TCE - ANEXO II - Preencher'!C1159</f>
        <v>HOSPITAL MIGUEL ARRAES - CG. Nº 023/2022</v>
      </c>
      <c r="C1150" s="10"/>
      <c r="D1150" s="11" t="str">
        <f>'[1]TCE - ANEXO II - Preencher'!E1159</f>
        <v>THAMIRES MARTINS DA SILVA</v>
      </c>
      <c r="E1150" s="12" t="str">
        <f>IF('[1]TCE - ANEXO II - Preencher'!G1159="4 - Assistência Odontológica","2 - Outros Profissionais da saúde",'[1]TCE - ANEXO II - Preencher'!G1159)</f>
        <v>2 - Outros Profissionais da Saúde</v>
      </c>
      <c r="F1150" s="13" t="str">
        <f>'[1]TCE - ANEXO II - Preencher'!H1159</f>
        <v>3222-05</v>
      </c>
      <c r="G1150" s="14" t="str">
        <f>'[1]TCE - ANEXO II - Preencher'!I1159</f>
        <v>12/2025</v>
      </c>
      <c r="H1150" s="13" t="str">
        <f>'[1]TCE - ANEXO II - Preencher'!J1159</f>
        <v>1 - Plantonista</v>
      </c>
      <c r="I1150" s="13">
        <f>'[1]TCE - ANEXO II - Preencher'!K1159</f>
        <v>44</v>
      </c>
      <c r="J1150" s="15">
        <f>'[1]TCE - ANEXO II - Preencher'!L1159</f>
        <v>1518</v>
      </c>
      <c r="K1150" s="15">
        <f>'[1]TCE - ANEXO II - Preencher'!P1159</f>
        <v>45.22</v>
      </c>
      <c r="L1150" s="15">
        <f>'[1]TCE - ANEXO II - Preencher'!Q1159</f>
        <v>3510.97</v>
      </c>
      <c r="M1150" s="15">
        <f>'[1]TCE - ANEXO II - Preencher'!R1159</f>
        <v>2101.5500000000002</v>
      </c>
      <c r="N1150" s="16">
        <f>'[1]TCE - ANEXO II - Preencher'!S1159</f>
        <v>151.80000000000001</v>
      </c>
      <c r="O1150" s="17">
        <f>'[1]TCE - ANEXO II - Preencher'!W1159</f>
        <v>1640.61</v>
      </c>
      <c r="P1150" s="18">
        <f>'[1]TCE - ANEXO II - Preencher'!X1159</f>
        <v>5686.93</v>
      </c>
      <c r="Q1150" s="21"/>
    </row>
    <row r="1151" spans="1:17" x14ac:dyDescent="0.25">
      <c r="A1151" s="8">
        <f>IFERROR(VLOOKUP(B1151,'[1]DADOS (OCULTAR)'!$Q$3:$S$136,3,0),"")</f>
        <v>9039744000275</v>
      </c>
      <c r="B1151" s="9" t="str">
        <f>'[1]TCE - ANEXO II - Preencher'!C1160</f>
        <v>HOSPITAL MIGUEL ARRAES - CG. Nº 023/2022</v>
      </c>
      <c r="C1151" s="10"/>
      <c r="D1151" s="11" t="str">
        <f>'[1]TCE - ANEXO II - Preencher'!E1160</f>
        <v>THAMIRES SOUZA MACHADO DA SILVA</v>
      </c>
      <c r="E1151" s="12" t="str">
        <f>IF('[1]TCE - ANEXO II - Preencher'!G1160="4 - Assistência Odontológica","2 - Outros Profissionais da saúde",'[1]TCE - ANEXO II - Preencher'!G1160)</f>
        <v>2 - Outros Profissionais da Saúde</v>
      </c>
      <c r="F1151" s="13" t="str">
        <f>'[1]TCE - ANEXO II - Preencher'!H1160</f>
        <v>3222-05</v>
      </c>
      <c r="G1151" s="14" t="str">
        <f>'[1]TCE - ANEXO II - Preencher'!I1160</f>
        <v>12/2025</v>
      </c>
      <c r="H1151" s="13" t="str">
        <f>'[1]TCE - ANEXO II - Preencher'!J1160</f>
        <v>1 - Plantonista</v>
      </c>
      <c r="I1151" s="13">
        <f>'[1]TCE - ANEXO II - Preencher'!K1160</f>
        <v>44</v>
      </c>
      <c r="J1151" s="15">
        <f>'[1]TCE - ANEXO II - Preencher'!L1160</f>
        <v>1518</v>
      </c>
      <c r="K1151" s="15">
        <f>'[1]TCE - ANEXO II - Preencher'!P1160</f>
        <v>45.22</v>
      </c>
      <c r="L1151" s="15">
        <f>'[1]TCE - ANEXO II - Preencher'!Q1160</f>
        <v>3728.94</v>
      </c>
      <c r="M1151" s="15">
        <f>'[1]TCE - ANEXO II - Preencher'!R1160</f>
        <v>2101.5500000000002</v>
      </c>
      <c r="N1151" s="16">
        <f>'[1]TCE - ANEXO II - Preencher'!S1160</f>
        <v>0</v>
      </c>
      <c r="O1151" s="17">
        <f>'[1]TCE - ANEXO II - Preencher'!W1160</f>
        <v>2047.17</v>
      </c>
      <c r="P1151" s="18">
        <f>'[1]TCE - ANEXO II - Preencher'!X1160</f>
        <v>5346.54</v>
      </c>
      <c r="Q1151" s="21"/>
    </row>
    <row r="1152" spans="1:17" x14ac:dyDescent="0.25">
      <c r="A1152" s="8">
        <f>IFERROR(VLOOKUP(B1152,'[1]DADOS (OCULTAR)'!$Q$3:$S$136,3,0),"")</f>
        <v>9039744000275</v>
      </c>
      <c r="B1152" s="9" t="str">
        <f>'[1]TCE - ANEXO II - Preencher'!C1161</f>
        <v>HOSPITAL MIGUEL ARRAES - CG. Nº 023/2022</v>
      </c>
      <c r="C1152" s="10"/>
      <c r="D1152" s="11" t="str">
        <f>'[1]TCE - ANEXO II - Preencher'!E1161</f>
        <v>THAMYRES SIQUEIRA FERRAZ SOARES</v>
      </c>
      <c r="E1152" s="12" t="str">
        <f>IF('[1]TCE - ANEXO II - Preencher'!G1161="4 - Assistência Odontológica","2 - Outros Profissionais da saúde",'[1]TCE - ANEXO II - Preencher'!G1161)</f>
        <v>3 - Administrativo</v>
      </c>
      <c r="F1152" s="13" t="str">
        <f>'[1]TCE - ANEXO II - Preencher'!H1161</f>
        <v xml:space="preserve">2521-05 </v>
      </c>
      <c r="G1152" s="14" t="str">
        <f>'[1]TCE - ANEXO II - Preencher'!I1161</f>
        <v>12/2025</v>
      </c>
      <c r="H1152" s="13" t="str">
        <f>'[1]TCE - ANEXO II - Preencher'!J1161</f>
        <v>2 - Diarista</v>
      </c>
      <c r="I1152" s="13">
        <f>'[1]TCE - ANEXO II - Preencher'!K1161</f>
        <v>44</v>
      </c>
      <c r="J1152" s="15">
        <f>'[1]TCE - ANEXO II - Preencher'!L1161</f>
        <v>3923.51</v>
      </c>
      <c r="K1152" s="15">
        <f>'[1]TCE - ANEXO II - Preencher'!P1161</f>
        <v>0</v>
      </c>
      <c r="L1152" s="15">
        <f>'[1]TCE - ANEXO II - Preencher'!Q1161</f>
        <v>4509.2700000000004</v>
      </c>
      <c r="M1152" s="15">
        <f>'[1]TCE - ANEXO II - Preencher'!R1161</f>
        <v>1332.35</v>
      </c>
      <c r="N1152" s="16">
        <f>'[1]TCE - ANEXO II - Preencher'!S1161</f>
        <v>0</v>
      </c>
      <c r="O1152" s="17">
        <f>'[1]TCE - ANEXO II - Preencher'!W1161</f>
        <v>3299.05</v>
      </c>
      <c r="P1152" s="18">
        <f>'[1]TCE - ANEXO II - Preencher'!X1161</f>
        <v>6466.0800000000008</v>
      </c>
      <c r="Q1152" s="21"/>
    </row>
    <row r="1153" spans="1:17" x14ac:dyDescent="0.25">
      <c r="A1153" s="8">
        <f>IFERROR(VLOOKUP(B1153,'[1]DADOS (OCULTAR)'!$Q$3:$S$136,3,0),"")</f>
        <v>9039744000275</v>
      </c>
      <c r="B1153" s="9" t="str">
        <f>'[1]TCE - ANEXO II - Preencher'!C1162</f>
        <v>HOSPITAL MIGUEL ARRAES - CG. Nº 023/2022</v>
      </c>
      <c r="C1153" s="10"/>
      <c r="D1153" s="11" t="str">
        <f>'[1]TCE - ANEXO II - Preencher'!E1162</f>
        <v>THAMYRYS RODRIGUES DE SOUZA COSTA</v>
      </c>
      <c r="E1153" s="12" t="str">
        <f>IF('[1]TCE - ANEXO II - Preencher'!G1162="4 - Assistência Odontológica","2 - Outros Profissionais da saúde",'[1]TCE - ANEXO II - Preencher'!G1162)</f>
        <v>2 - Outros Profissionais da Saúde</v>
      </c>
      <c r="F1153" s="13" t="str">
        <f>'[1]TCE - ANEXO II - Preencher'!H1162</f>
        <v>3222-05</v>
      </c>
      <c r="G1153" s="14" t="str">
        <f>'[1]TCE - ANEXO II - Preencher'!I1162</f>
        <v>12/2025</v>
      </c>
      <c r="H1153" s="13" t="str">
        <f>'[1]TCE - ANEXO II - Preencher'!J1162</f>
        <v>1 - Plantonista</v>
      </c>
      <c r="I1153" s="13">
        <f>'[1]TCE - ANEXO II - Preencher'!K1162</f>
        <v>44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80.59</v>
      </c>
      <c r="N1153" s="16">
        <f>'[1]TCE - ANEXO II - Preencher'!S1162</f>
        <v>0</v>
      </c>
      <c r="O1153" s="17">
        <f>'[1]TCE - ANEXO II - Preencher'!W1162</f>
        <v>80.59</v>
      </c>
      <c r="P1153" s="18">
        <f>'[1]TCE - ANEXO II - Preencher'!X1162</f>
        <v>0</v>
      </c>
      <c r="Q1153" s="21"/>
    </row>
    <row r="1154" spans="1:17" x14ac:dyDescent="0.25">
      <c r="A1154" s="8">
        <f>IFERROR(VLOOKUP(B1154,'[1]DADOS (OCULTAR)'!$Q$3:$S$136,3,0),"")</f>
        <v>9039744000275</v>
      </c>
      <c r="B1154" s="9" t="str">
        <f>'[1]TCE - ANEXO II - Preencher'!C1163</f>
        <v>HOSPITAL MIGUEL ARRAES - CG. Nº 023/2022</v>
      </c>
      <c r="C1154" s="10"/>
      <c r="D1154" s="11" t="str">
        <f>'[1]TCE - ANEXO II - Preencher'!E1163</f>
        <v>THAYANA MARIA ALVES DE MACEDO</v>
      </c>
      <c r="E1154" s="12" t="str">
        <f>IF('[1]TCE - ANEXO II - Preencher'!G1163="4 - Assistência Odontológica","2 - Outros Profissionais da saúde",'[1]TCE - ANEXO II - Preencher'!G1163)</f>
        <v>2 - Outros Profissionais da Saúde</v>
      </c>
      <c r="F1154" s="13" t="str">
        <f>'[1]TCE - ANEXO II - Preencher'!H1163</f>
        <v>3222-05</v>
      </c>
      <c r="G1154" s="14" t="str">
        <f>'[1]TCE - ANEXO II - Preencher'!I1163</f>
        <v>12/2025</v>
      </c>
      <c r="H1154" s="13" t="str">
        <f>'[1]TCE - ANEXO II - Preencher'!J1163</f>
        <v>1 - Plantonista</v>
      </c>
      <c r="I1154" s="13">
        <f>'[1]TCE - ANEXO II - Preencher'!K1163</f>
        <v>44</v>
      </c>
      <c r="J1154" s="15">
        <f>'[1]TCE - ANEXO II - Preencher'!L1163</f>
        <v>1518</v>
      </c>
      <c r="K1154" s="15">
        <f>'[1]TCE - ANEXO II - Preencher'!P1163</f>
        <v>45.22</v>
      </c>
      <c r="L1154" s="15">
        <f>'[1]TCE - ANEXO II - Preencher'!Q1163</f>
        <v>3839.85</v>
      </c>
      <c r="M1154" s="15">
        <f>'[1]TCE - ANEXO II - Preencher'!R1163</f>
        <v>2504.5100000000002</v>
      </c>
      <c r="N1154" s="16">
        <f>'[1]TCE - ANEXO II - Preencher'!S1163</f>
        <v>0</v>
      </c>
      <c r="O1154" s="17">
        <f>'[1]TCE - ANEXO II - Preencher'!W1163</f>
        <v>1870.38</v>
      </c>
      <c r="P1154" s="18">
        <f>'[1]TCE - ANEXO II - Preencher'!X1163</f>
        <v>6037.2</v>
      </c>
      <c r="Q1154" s="21"/>
    </row>
    <row r="1155" spans="1:17" x14ac:dyDescent="0.25">
      <c r="A1155" s="8">
        <f>IFERROR(VLOOKUP(B1155,'[1]DADOS (OCULTAR)'!$Q$3:$S$136,3,0),"")</f>
        <v>9039744000275</v>
      </c>
      <c r="B1155" s="9" t="str">
        <f>'[1]TCE - ANEXO II - Preencher'!C1164</f>
        <v>HOSPITAL MIGUEL ARRAES - CG. Nº 023/2022</v>
      </c>
      <c r="C1155" s="10"/>
      <c r="D1155" s="11" t="str">
        <f>'[1]TCE - ANEXO II - Preencher'!E1164</f>
        <v>THAYNA EVELLYN ALBUQUERQUE DOS SANTOS</v>
      </c>
      <c r="E1155" s="12" t="str">
        <f>IF('[1]TCE - ANEXO II - Preencher'!G1164="4 - Assistência Odontológica","2 - Outros Profissionais da saúde",'[1]TCE - ANEXO II - Preencher'!G1164)</f>
        <v>3 - Administrativo</v>
      </c>
      <c r="F1155" s="13" t="str">
        <f>'[1]TCE - ANEXO II - Preencher'!H1164</f>
        <v>1312-10</v>
      </c>
      <c r="G1155" s="14" t="str">
        <f>'[1]TCE - ANEXO II - Preencher'!I1164</f>
        <v>12/2025</v>
      </c>
      <c r="H1155" s="13" t="str">
        <f>'[1]TCE - ANEXO II - Preencher'!J1164</f>
        <v>2 - Diarista</v>
      </c>
      <c r="I1155" s="13">
        <f>'[1]TCE - ANEXO II - Preencher'!K1164</f>
        <v>44</v>
      </c>
      <c r="J1155" s="15">
        <f>'[1]TCE - ANEXO II - Preencher'!L1164</f>
        <v>6310.88</v>
      </c>
      <c r="K1155" s="15">
        <f>'[1]TCE - ANEXO II - Preencher'!P1164</f>
        <v>0</v>
      </c>
      <c r="L1155" s="15">
        <f>'[1]TCE - ANEXO II - Preencher'!Q1164</f>
        <v>8282.35</v>
      </c>
      <c r="M1155" s="15">
        <f>'[1]TCE - ANEXO II - Preencher'!R1164</f>
        <v>7780.93</v>
      </c>
      <c r="N1155" s="16">
        <f>'[1]TCE - ANEXO II - Preencher'!S1164</f>
        <v>2001.47</v>
      </c>
      <c r="O1155" s="17">
        <f>'[1]TCE - ANEXO II - Preencher'!W1164</f>
        <v>7281.37</v>
      </c>
      <c r="P1155" s="18">
        <f>'[1]TCE - ANEXO II - Preencher'!X1164</f>
        <v>17094.260000000002</v>
      </c>
      <c r="Q1155" s="21"/>
    </row>
    <row r="1156" spans="1:17" x14ac:dyDescent="0.25">
      <c r="A1156" s="8">
        <f>IFERROR(VLOOKUP(B1156,'[1]DADOS (OCULTAR)'!$Q$3:$S$136,3,0),"")</f>
        <v>9039744000275</v>
      </c>
      <c r="B1156" s="9" t="str">
        <f>'[1]TCE - ANEXO II - Preencher'!C1165</f>
        <v>HOSPITAL MIGUEL ARRAES - CG. Nº 023/2022</v>
      </c>
      <c r="C1156" s="10"/>
      <c r="D1156" s="11" t="str">
        <f>'[1]TCE - ANEXO II - Preencher'!E1165</f>
        <v>THAYNA MEDEIROS ARRUDA RAMOS</v>
      </c>
      <c r="E1156" s="12" t="str">
        <f>IF('[1]TCE - ANEXO II - Preencher'!G1165="4 - Assistência Odontológica","2 - Outros Profissionais da saúde",'[1]TCE - ANEXO II - Preencher'!G1165)</f>
        <v>3 - Administrativo</v>
      </c>
      <c r="F1156" s="13" t="str">
        <f>'[1]TCE - ANEXO II - Preencher'!H1165</f>
        <v>4110-10</v>
      </c>
      <c r="G1156" s="14" t="str">
        <f>'[1]TCE - ANEXO II - Preencher'!I1165</f>
        <v>12/2025</v>
      </c>
      <c r="H1156" s="13" t="str">
        <f>'[1]TCE - ANEXO II - Preencher'!J1165</f>
        <v>1 - Plantonista</v>
      </c>
      <c r="I1156" s="13">
        <f>'[1]TCE - ANEXO II - Preencher'!K1165</f>
        <v>44</v>
      </c>
      <c r="J1156" s="15">
        <f>'[1]TCE - ANEXO II - Preencher'!L1165</f>
        <v>1366.2</v>
      </c>
      <c r="K1156" s="15">
        <f>'[1]TCE - ANEXO II - Preencher'!P1165</f>
        <v>0</v>
      </c>
      <c r="L1156" s="15">
        <f>'[1]TCE - ANEXO II - Preencher'!Q1165</f>
        <v>632.5</v>
      </c>
      <c r="M1156" s="15">
        <f>'[1]TCE - ANEXO II - Preencher'!R1165</f>
        <v>151.80000000000001</v>
      </c>
      <c r="N1156" s="16">
        <f>'[1]TCE - ANEXO II - Preencher'!S1165</f>
        <v>0</v>
      </c>
      <c r="O1156" s="17">
        <f>'[1]TCE - ANEXO II - Preencher'!W1165</f>
        <v>507.89</v>
      </c>
      <c r="P1156" s="18">
        <f>'[1]TCE - ANEXO II - Preencher'!X1165</f>
        <v>1642.6100000000001</v>
      </c>
      <c r="Q1156" s="21"/>
    </row>
    <row r="1157" spans="1:17" x14ac:dyDescent="0.25">
      <c r="A1157" s="8">
        <f>IFERROR(VLOOKUP(B1157,'[1]DADOS (OCULTAR)'!$Q$3:$S$136,3,0),"")</f>
        <v>9039744000275</v>
      </c>
      <c r="B1157" s="9" t="str">
        <f>'[1]TCE - ANEXO II - Preencher'!C1166</f>
        <v>HOSPITAL MIGUEL ARRAES - CG. Nº 023/2022</v>
      </c>
      <c r="C1157" s="10"/>
      <c r="D1157" s="11" t="str">
        <f>'[1]TCE - ANEXO II - Preencher'!E1166</f>
        <v>THAYS LUANA SANTOS LIRA</v>
      </c>
      <c r="E1157" s="12" t="str">
        <f>IF('[1]TCE - ANEXO II - Preencher'!G1166="4 - Assistência Odontológica","2 - Outros Profissionais da saúde",'[1]TCE - ANEXO II - Preencher'!G1166)</f>
        <v>2 - Outros Profissionais da Saúde</v>
      </c>
      <c r="F1157" s="13" t="str">
        <f>'[1]TCE - ANEXO II - Preencher'!H1166</f>
        <v>3222-05</v>
      </c>
      <c r="G1157" s="14" t="str">
        <f>'[1]TCE - ANEXO II - Preencher'!I1166</f>
        <v>12/2025</v>
      </c>
      <c r="H1157" s="13" t="str">
        <f>'[1]TCE - ANEXO II - Preencher'!J1166</f>
        <v>1 - Plantonista</v>
      </c>
      <c r="I1157" s="13">
        <f>'[1]TCE - ANEXO II - Preencher'!K1166</f>
        <v>44</v>
      </c>
      <c r="J1157" s="15">
        <f>'[1]TCE - ANEXO II - Preencher'!L1166</f>
        <v>1416.8</v>
      </c>
      <c r="K1157" s="15">
        <f>'[1]TCE - ANEXO II - Preencher'!P1166</f>
        <v>45.22</v>
      </c>
      <c r="L1157" s="15">
        <f>'[1]TCE - ANEXO II - Preencher'!Q1166</f>
        <v>3762.2</v>
      </c>
      <c r="M1157" s="15">
        <f>'[1]TCE - ANEXO II - Preencher'!R1166</f>
        <v>2535.0500000000002</v>
      </c>
      <c r="N1157" s="16">
        <f>'[1]TCE - ANEXO II - Preencher'!S1166</f>
        <v>151.80000000000001</v>
      </c>
      <c r="O1157" s="17">
        <f>'[1]TCE - ANEXO II - Preencher'!W1166</f>
        <v>2023.37</v>
      </c>
      <c r="P1157" s="18">
        <f>'[1]TCE - ANEXO II - Preencher'!X1166</f>
        <v>5887.7</v>
      </c>
      <c r="Q1157" s="21"/>
    </row>
    <row r="1158" spans="1:17" x14ac:dyDescent="0.25">
      <c r="A1158" s="8">
        <f>IFERROR(VLOOKUP(B1158,'[1]DADOS (OCULTAR)'!$Q$3:$S$136,3,0),"")</f>
        <v>9039744000275</v>
      </c>
      <c r="B1158" s="9" t="str">
        <f>'[1]TCE - ANEXO II - Preencher'!C1167</f>
        <v>HOSPITAL MIGUEL ARRAES - CG. Nº 023/2022</v>
      </c>
      <c r="C1158" s="10"/>
      <c r="D1158" s="11" t="str">
        <f>'[1]TCE - ANEXO II - Preencher'!E1167</f>
        <v>THAYSA MARINHO SOARES</v>
      </c>
      <c r="E1158" s="12" t="str">
        <f>IF('[1]TCE - ANEXO II - Preencher'!G1167="4 - Assistência Odontológica","2 - Outros Profissionais da saúde",'[1]TCE - ANEXO II - Preencher'!G1167)</f>
        <v>2 - Outros Profissionais da Saúde</v>
      </c>
      <c r="F1158" s="13" t="str">
        <f>'[1]TCE - ANEXO II - Preencher'!H1167</f>
        <v>2237-10</v>
      </c>
      <c r="G1158" s="14" t="str">
        <f>'[1]TCE - ANEXO II - Preencher'!I1167</f>
        <v>12/2025</v>
      </c>
      <c r="H1158" s="13" t="str">
        <f>'[1]TCE - ANEXO II - Preencher'!J1167</f>
        <v>1 - Plantonista</v>
      </c>
      <c r="I1158" s="13">
        <f>'[1]TCE - ANEXO II - Preencher'!K1167</f>
        <v>44</v>
      </c>
      <c r="J1158" s="15">
        <f>'[1]TCE - ANEXO II - Preencher'!L1167</f>
        <v>1713.7</v>
      </c>
      <c r="K1158" s="15">
        <f>'[1]TCE - ANEXO II - Preencher'!P1167</f>
        <v>0</v>
      </c>
      <c r="L1158" s="15">
        <f>'[1]TCE - ANEXO II - Preencher'!Q1167</f>
        <v>5121.1400000000003</v>
      </c>
      <c r="M1158" s="15">
        <f>'[1]TCE - ANEXO II - Preencher'!R1167</f>
        <v>3580.21</v>
      </c>
      <c r="N1158" s="16">
        <f>'[1]TCE - ANEXO II - Preencher'!S1167</f>
        <v>406.14</v>
      </c>
      <c r="O1158" s="17">
        <f>'[1]TCE - ANEXO II - Preencher'!W1167</f>
        <v>3611.94</v>
      </c>
      <c r="P1158" s="18">
        <f>'[1]TCE - ANEXO II - Preencher'!X1167</f>
        <v>7209.2499999999982</v>
      </c>
      <c r="Q1158" s="21"/>
    </row>
    <row r="1159" spans="1:17" x14ac:dyDescent="0.25">
      <c r="A1159" s="8">
        <f>IFERROR(VLOOKUP(B1159,'[1]DADOS (OCULTAR)'!$Q$3:$S$136,3,0),"")</f>
        <v>9039744000275</v>
      </c>
      <c r="B1159" s="9" t="str">
        <f>'[1]TCE - ANEXO II - Preencher'!C1168</f>
        <v>HOSPITAL MIGUEL ARRAES - CG. Nº 023/2022</v>
      </c>
      <c r="C1159" s="10"/>
      <c r="D1159" s="11" t="str">
        <f>'[1]TCE - ANEXO II - Preencher'!E1168</f>
        <v>THEMISTOCLYS THESKO CORREIA FERREIRA</v>
      </c>
      <c r="E1159" s="12" t="str">
        <f>IF('[1]TCE - ANEXO II - Preencher'!G1168="4 - Assistência Odontológica","2 - Outros Profissionais da saúde",'[1]TCE - ANEXO II - Preencher'!G1168)</f>
        <v>2 - Outros Profissionais da Saúde</v>
      </c>
      <c r="F1159" s="13" t="str">
        <f>'[1]TCE - ANEXO II - Preencher'!H1168</f>
        <v>2236-05</v>
      </c>
      <c r="G1159" s="14" t="str">
        <f>'[1]TCE - ANEXO II - Preencher'!I1168</f>
        <v>12/2025</v>
      </c>
      <c r="H1159" s="13" t="str">
        <f>'[1]TCE - ANEXO II - Preencher'!J1168</f>
        <v>1 - Plantonista</v>
      </c>
      <c r="I1159" s="13">
        <f>'[1]TCE - ANEXO II - Preencher'!K1168</f>
        <v>30</v>
      </c>
      <c r="J1159" s="15">
        <f>'[1]TCE - ANEXO II - Preencher'!L1168</f>
        <v>2547.23</v>
      </c>
      <c r="K1159" s="15">
        <f>'[1]TCE - ANEXO II - Preencher'!P1168</f>
        <v>0</v>
      </c>
      <c r="L1159" s="15">
        <f>'[1]TCE - ANEXO II - Preencher'!Q1168</f>
        <v>3474.75</v>
      </c>
      <c r="M1159" s="15">
        <f>'[1]TCE - ANEXO II - Preencher'!R1168</f>
        <v>583.21</v>
      </c>
      <c r="N1159" s="16">
        <f>'[1]TCE - ANEXO II - Preencher'!S1168</f>
        <v>417.86</v>
      </c>
      <c r="O1159" s="17">
        <f>'[1]TCE - ANEXO II - Preencher'!W1168</f>
        <v>2083.5300000000002</v>
      </c>
      <c r="P1159" s="18">
        <f>'[1]TCE - ANEXO II - Preencher'!X1168</f>
        <v>4939.5199999999986</v>
      </c>
      <c r="Q1159" s="21"/>
    </row>
    <row r="1160" spans="1:17" x14ac:dyDescent="0.25">
      <c r="A1160" s="8">
        <f>IFERROR(VLOOKUP(B1160,'[1]DADOS (OCULTAR)'!$Q$3:$S$136,3,0),"")</f>
        <v>9039744000275</v>
      </c>
      <c r="B1160" s="9" t="str">
        <f>'[1]TCE - ANEXO II - Preencher'!C1169</f>
        <v>HOSPITAL MIGUEL ARRAES - CG. Nº 023/2022</v>
      </c>
      <c r="C1160" s="10"/>
      <c r="D1160" s="11" t="str">
        <f>'[1]TCE - ANEXO II - Preencher'!E1169</f>
        <v>THIAGO BRUNO FERNANDES</v>
      </c>
      <c r="E1160" s="12" t="str">
        <f>IF('[1]TCE - ANEXO II - Preencher'!G1169="4 - Assistência Odontológica","2 - Outros Profissionais da saúde",'[1]TCE - ANEXO II - Preencher'!G1169)</f>
        <v>2 - Outros Profissionais da Saúde</v>
      </c>
      <c r="F1160" s="13" t="str">
        <f>'[1]TCE - ANEXO II - Preencher'!H1169</f>
        <v>5151-10</v>
      </c>
      <c r="G1160" s="14" t="str">
        <f>'[1]TCE - ANEXO II - Preencher'!I1169</f>
        <v>12/2025</v>
      </c>
      <c r="H1160" s="13" t="str">
        <f>'[1]TCE - ANEXO II - Preencher'!J1169</f>
        <v>1 - Plantonista</v>
      </c>
      <c r="I1160" s="13">
        <f>'[1]TCE - ANEXO II - Preencher'!K1169</f>
        <v>44</v>
      </c>
      <c r="J1160" s="15">
        <f>'[1]TCE - ANEXO II - Preencher'!L1169</f>
        <v>1518</v>
      </c>
      <c r="K1160" s="15">
        <f>'[1]TCE - ANEXO II - Preencher'!P1169</f>
        <v>0</v>
      </c>
      <c r="L1160" s="15">
        <f>'[1]TCE - ANEXO II - Preencher'!Q1169</f>
        <v>1839.84</v>
      </c>
      <c r="M1160" s="15">
        <f>'[1]TCE - ANEXO II - Preencher'!R1169</f>
        <v>303.60000000000002</v>
      </c>
      <c r="N1160" s="16">
        <f>'[1]TCE - ANEXO II - Preencher'!S1169</f>
        <v>0</v>
      </c>
      <c r="O1160" s="17">
        <f>'[1]TCE - ANEXO II - Preencher'!W1169</f>
        <v>1407.3</v>
      </c>
      <c r="P1160" s="18">
        <f>'[1]TCE - ANEXO II - Preencher'!X1169</f>
        <v>2254.1400000000003</v>
      </c>
      <c r="Q1160" s="21"/>
    </row>
    <row r="1161" spans="1:17" x14ac:dyDescent="0.25">
      <c r="A1161" s="8">
        <f>IFERROR(VLOOKUP(B1161,'[1]DADOS (OCULTAR)'!$Q$3:$S$136,3,0),"")</f>
        <v>9039744000275</v>
      </c>
      <c r="B1161" s="9" t="str">
        <f>'[1]TCE - ANEXO II - Preencher'!C1170</f>
        <v>HOSPITAL MIGUEL ARRAES - CG. Nº 023/2022</v>
      </c>
      <c r="C1161" s="10"/>
      <c r="D1161" s="11" t="str">
        <f>'[1]TCE - ANEXO II - Preencher'!E1170</f>
        <v>THIAGO MARCOS PEIXOTO DE MENEZES PEREIRA</v>
      </c>
      <c r="E1161" s="12" t="str">
        <f>IF('[1]TCE - ANEXO II - Preencher'!G1170="4 - Assistência Odontológica","2 - Outros Profissionais da saúde",'[1]TCE - ANEXO II - Preencher'!G1170)</f>
        <v>2 - Outros Profissionais da Saúde</v>
      </c>
      <c r="F1161" s="13" t="str">
        <f>'[1]TCE - ANEXO II - Preencher'!H1170</f>
        <v>2236-05</v>
      </c>
      <c r="G1161" s="14" t="str">
        <f>'[1]TCE - ANEXO II - Preencher'!I1170</f>
        <v>12/2025</v>
      </c>
      <c r="H1161" s="13" t="str">
        <f>'[1]TCE - ANEXO II - Preencher'!J1170</f>
        <v>1 - Plantonista</v>
      </c>
      <c r="I1161" s="13">
        <f>'[1]TCE - ANEXO II - Preencher'!K1170</f>
        <v>24</v>
      </c>
      <c r="J1161" s="15">
        <f>'[1]TCE - ANEXO II - Preencher'!L1170</f>
        <v>2037.79</v>
      </c>
      <c r="K1161" s="15">
        <f>'[1]TCE - ANEXO II - Preencher'!P1170</f>
        <v>0</v>
      </c>
      <c r="L1161" s="15">
        <f>'[1]TCE - ANEXO II - Preencher'!Q1170</f>
        <v>3409.46</v>
      </c>
      <c r="M1161" s="15">
        <f>'[1]TCE - ANEXO II - Preencher'!R1170</f>
        <v>1117.77</v>
      </c>
      <c r="N1161" s="16">
        <f>'[1]TCE - ANEXO II - Preencher'!S1170</f>
        <v>508.56</v>
      </c>
      <c r="O1161" s="17">
        <f>'[1]TCE - ANEXO II - Preencher'!W1170</f>
        <v>1880.69</v>
      </c>
      <c r="P1161" s="18">
        <f>'[1]TCE - ANEXO II - Preencher'!X1170</f>
        <v>5192.8900000000012</v>
      </c>
      <c r="Q1161" s="21"/>
    </row>
    <row r="1162" spans="1:17" x14ac:dyDescent="0.25">
      <c r="A1162" s="8">
        <f>IFERROR(VLOOKUP(B1162,'[1]DADOS (OCULTAR)'!$Q$3:$S$136,3,0),"")</f>
        <v>9039744000275</v>
      </c>
      <c r="B1162" s="9" t="str">
        <f>'[1]TCE - ANEXO II - Preencher'!C1171</f>
        <v>HOSPITAL MIGUEL ARRAES - CG. Nº 023/2022</v>
      </c>
      <c r="C1162" s="10"/>
      <c r="D1162" s="11" t="str">
        <f>'[1]TCE - ANEXO II - Preencher'!E1171</f>
        <v>THYAGO ALVES DE LUCENA DUARTE</v>
      </c>
      <c r="E1162" s="12" t="str">
        <f>IF('[1]TCE - ANEXO II - Preencher'!G1171="4 - Assistência Odontológica","2 - Outros Profissionais da saúde",'[1]TCE - ANEXO II - Preencher'!G1171)</f>
        <v>2 - Outros Profissionais da Saúde</v>
      </c>
      <c r="F1162" s="13" t="str">
        <f>'[1]TCE - ANEXO II - Preencher'!H1171</f>
        <v>2234-05</v>
      </c>
      <c r="G1162" s="14" t="str">
        <f>'[1]TCE - ANEXO II - Preencher'!I1171</f>
        <v>12/2025</v>
      </c>
      <c r="H1162" s="13" t="str">
        <f>'[1]TCE - ANEXO II - Preencher'!J1171</f>
        <v>1 - Plantonista</v>
      </c>
      <c r="I1162" s="13">
        <f>'[1]TCE - ANEXO II - Preencher'!K1171</f>
        <v>44</v>
      </c>
      <c r="J1162" s="15">
        <f>'[1]TCE - ANEXO II - Preencher'!L1171</f>
        <v>4230.2299999999996</v>
      </c>
      <c r="K1162" s="15">
        <f>'[1]TCE - ANEXO II - Preencher'!P1171</f>
        <v>0</v>
      </c>
      <c r="L1162" s="15">
        <f>'[1]TCE - ANEXO II - Preencher'!Q1171</f>
        <v>3606.35</v>
      </c>
      <c r="M1162" s="15">
        <f>'[1]TCE - ANEXO II - Preencher'!R1171</f>
        <v>455.4</v>
      </c>
      <c r="N1162" s="16">
        <f>'[1]TCE - ANEXO II - Preencher'!S1171</f>
        <v>340.91</v>
      </c>
      <c r="O1162" s="17">
        <f>'[1]TCE - ANEXO II - Preencher'!W1171</f>
        <v>2473.9299999999998</v>
      </c>
      <c r="P1162" s="18">
        <f>'[1]TCE - ANEXO II - Preencher'!X1171</f>
        <v>6158.9599999999991</v>
      </c>
      <c r="Q1162" s="21"/>
    </row>
    <row r="1163" spans="1:17" x14ac:dyDescent="0.25">
      <c r="A1163" s="8">
        <f>IFERROR(VLOOKUP(B1163,'[1]DADOS (OCULTAR)'!$Q$3:$S$136,3,0),"")</f>
        <v>9039744000275</v>
      </c>
      <c r="B1163" s="9" t="str">
        <f>'[1]TCE - ANEXO II - Preencher'!C1172</f>
        <v>HOSPITAL MIGUEL ARRAES - CG. Nº 023/2022</v>
      </c>
      <c r="C1163" s="10"/>
      <c r="D1163" s="11" t="str">
        <f>'[1]TCE - ANEXO II - Preencher'!E1172</f>
        <v>THYAGO HENRIQUE DE PAULA SANTOS</v>
      </c>
      <c r="E1163" s="12" t="str">
        <f>IF('[1]TCE - ANEXO II - Preencher'!G1172="4 - Assistência Odontológica","2 - Outros Profissionais da saúde",'[1]TCE - ANEXO II - Preencher'!G1172)</f>
        <v>3 - Administrativo</v>
      </c>
      <c r="F1163" s="13" t="str">
        <f>'[1]TCE - ANEXO II - Preencher'!H1172</f>
        <v>5174-10</v>
      </c>
      <c r="G1163" s="14" t="str">
        <f>'[1]TCE - ANEXO II - Preencher'!I1172</f>
        <v>12/2025</v>
      </c>
      <c r="H1163" s="13" t="str">
        <f>'[1]TCE - ANEXO II - Preencher'!J1172</f>
        <v>1 - Plantonista</v>
      </c>
      <c r="I1163" s="13">
        <f>'[1]TCE - ANEXO II - Preencher'!K1172</f>
        <v>44</v>
      </c>
      <c r="J1163" s="15">
        <f>'[1]TCE - ANEXO II - Preencher'!L1172</f>
        <v>1518</v>
      </c>
      <c r="K1163" s="15">
        <f>'[1]TCE - ANEXO II - Preencher'!P1172</f>
        <v>0</v>
      </c>
      <c r="L1163" s="15">
        <f>'[1]TCE - ANEXO II - Preencher'!Q1172</f>
        <v>1909.43</v>
      </c>
      <c r="M1163" s="15">
        <f>'[1]TCE - ANEXO II - Preencher'!R1172</f>
        <v>345</v>
      </c>
      <c r="N1163" s="16">
        <f>'[1]TCE - ANEXO II - Preencher'!S1172</f>
        <v>0</v>
      </c>
      <c r="O1163" s="17">
        <f>'[1]TCE - ANEXO II - Preencher'!W1172</f>
        <v>1767.47</v>
      </c>
      <c r="P1163" s="18">
        <f>'[1]TCE - ANEXO II - Preencher'!X1172</f>
        <v>2004.9600000000003</v>
      </c>
      <c r="Q1163" s="21"/>
    </row>
    <row r="1164" spans="1:17" x14ac:dyDescent="0.25">
      <c r="A1164" s="8">
        <f>IFERROR(VLOOKUP(B1164,'[1]DADOS (OCULTAR)'!$Q$3:$S$136,3,0),"")</f>
        <v>9039744000275</v>
      </c>
      <c r="B1164" s="9" t="str">
        <f>'[1]TCE - ANEXO II - Preencher'!C1173</f>
        <v>HOSPITAL MIGUEL ARRAES - CG. Nº 023/2022</v>
      </c>
      <c r="C1164" s="10"/>
      <c r="D1164" s="11" t="str">
        <f>'[1]TCE - ANEXO II - Preencher'!E1173</f>
        <v>THYAGO RAFAEL IVO FIALHO</v>
      </c>
      <c r="E1164" s="12" t="str">
        <f>IF('[1]TCE - ANEXO II - Preencher'!G1173="4 - Assistência Odontológica","2 - Outros Profissionais da saúde",'[1]TCE - ANEXO II - Preencher'!G1173)</f>
        <v>2 - Outros Profissionais da Saúde</v>
      </c>
      <c r="F1164" s="13" t="str">
        <f>'[1]TCE - ANEXO II - Preencher'!H1173</f>
        <v>3226-05</v>
      </c>
      <c r="G1164" s="14" t="str">
        <f>'[1]TCE - ANEXO II - Preencher'!I1173</f>
        <v>12/2025</v>
      </c>
      <c r="H1164" s="13" t="str">
        <f>'[1]TCE - ANEXO II - Preencher'!J1173</f>
        <v>1 - Plantonista</v>
      </c>
      <c r="I1164" s="13">
        <f>'[1]TCE - ANEXO II - Preencher'!K1173</f>
        <v>44</v>
      </c>
      <c r="J1164" s="15">
        <f>'[1]TCE - ANEXO II - Preencher'!L1173</f>
        <v>1518</v>
      </c>
      <c r="K1164" s="15">
        <f>'[1]TCE - ANEXO II - Preencher'!P1173</f>
        <v>0</v>
      </c>
      <c r="L1164" s="15">
        <f>'[1]TCE - ANEXO II - Preencher'!Q1173</f>
        <v>2354.8200000000002</v>
      </c>
      <c r="M1164" s="15">
        <f>'[1]TCE - ANEXO II - Preencher'!R1173</f>
        <v>1460.04</v>
      </c>
      <c r="N1164" s="16">
        <f>'[1]TCE - ANEXO II - Preencher'!S1173</f>
        <v>0</v>
      </c>
      <c r="O1164" s="17">
        <f>'[1]TCE - ANEXO II - Preencher'!W1173</f>
        <v>1959.08</v>
      </c>
      <c r="P1164" s="18">
        <f>'[1]TCE - ANEXO II - Preencher'!X1173</f>
        <v>3373.7800000000007</v>
      </c>
      <c r="Q1164" s="21"/>
    </row>
    <row r="1165" spans="1:17" x14ac:dyDescent="0.25">
      <c r="A1165" s="8">
        <f>IFERROR(VLOOKUP(B1165,'[1]DADOS (OCULTAR)'!$Q$3:$S$136,3,0),"")</f>
        <v>9039744000275</v>
      </c>
      <c r="B1165" s="9" t="str">
        <f>'[1]TCE - ANEXO II - Preencher'!C1174</f>
        <v>HOSPITAL MIGUEL ARRAES - CG. Nº 023/2022</v>
      </c>
      <c r="C1165" s="10"/>
      <c r="D1165" s="11" t="str">
        <f>'[1]TCE - ANEXO II - Preencher'!E1174</f>
        <v>TIAGO CAMPELO VASCONCELOS</v>
      </c>
      <c r="E1165" s="12" t="str">
        <f>IF('[1]TCE - ANEXO II - Preencher'!G1174="4 - Assistência Odontológica","2 - Outros Profissionais da saúde",'[1]TCE - ANEXO II - Preencher'!G1174)</f>
        <v>3 - Administrativo</v>
      </c>
      <c r="F1165" s="13" t="str">
        <f>'[1]TCE - ANEXO II - Preencher'!H1174</f>
        <v>5142-25</v>
      </c>
      <c r="G1165" s="14" t="str">
        <f>'[1]TCE - ANEXO II - Preencher'!I1174</f>
        <v>12/2025</v>
      </c>
      <c r="H1165" s="13" t="str">
        <f>'[1]TCE - ANEXO II - Preencher'!J1174</f>
        <v>1 - Plantonista</v>
      </c>
      <c r="I1165" s="13">
        <f>'[1]TCE - ANEXO II - Preencher'!K1174</f>
        <v>44</v>
      </c>
      <c r="J1165" s="15">
        <f>'[1]TCE - ANEXO II - Preencher'!L1174</f>
        <v>0</v>
      </c>
      <c r="K1165" s="15">
        <f>'[1]TCE - ANEXO II - Preencher'!P1174</f>
        <v>2459.6</v>
      </c>
      <c r="L1165" s="15">
        <f>'[1]TCE - ANEXO II - Preencher'!Q1174</f>
        <v>1842.78</v>
      </c>
      <c r="M1165" s="15">
        <f>'[1]TCE - ANEXO II - Preencher'!R1174</f>
        <v>186.44</v>
      </c>
      <c r="N1165" s="16">
        <f>'[1]TCE - ANEXO II - Preencher'!S1174</f>
        <v>0</v>
      </c>
      <c r="O1165" s="17">
        <f>'[1]TCE - ANEXO II - Preencher'!W1174</f>
        <v>3634.92</v>
      </c>
      <c r="P1165" s="18">
        <f>'[1]TCE - ANEXO II - Preencher'!X1174</f>
        <v>853.89999999999964</v>
      </c>
      <c r="Q1165" s="21"/>
    </row>
    <row r="1166" spans="1:17" x14ac:dyDescent="0.25">
      <c r="A1166" s="8">
        <f>IFERROR(VLOOKUP(B1166,'[1]DADOS (OCULTAR)'!$Q$3:$S$136,3,0),"")</f>
        <v>9039744000275</v>
      </c>
      <c r="B1166" s="9" t="str">
        <f>'[1]TCE - ANEXO II - Preencher'!C1175</f>
        <v>HOSPITAL MIGUEL ARRAES - CG. Nº 023/2022</v>
      </c>
      <c r="C1166" s="10"/>
      <c r="D1166" s="11" t="str">
        <f>'[1]TCE - ANEXO II - Preencher'!E1175</f>
        <v>TIAGO OLIVEIRA DA SILVA</v>
      </c>
      <c r="E1166" s="12" t="str">
        <f>IF('[1]TCE - ANEXO II - Preencher'!G1175="4 - Assistência Odontológica","2 - Outros Profissionais da saúde",'[1]TCE - ANEXO II - Preencher'!G1175)</f>
        <v>2 - Outros Profissionais da Saúde</v>
      </c>
      <c r="F1166" s="13" t="str">
        <f>'[1]TCE - ANEXO II - Preencher'!H1175</f>
        <v>2234-05</v>
      </c>
      <c r="G1166" s="14" t="str">
        <f>'[1]TCE - ANEXO II - Preencher'!I1175</f>
        <v>12/2025</v>
      </c>
      <c r="H1166" s="13" t="str">
        <f>'[1]TCE - ANEXO II - Preencher'!J1175</f>
        <v>2 - Diarista</v>
      </c>
      <c r="I1166" s="13">
        <f>'[1]TCE - ANEXO II - Preencher'!K1175</f>
        <v>30</v>
      </c>
      <c r="J1166" s="15">
        <f>'[1]TCE - ANEXO II - Preencher'!L1175</f>
        <v>3712.6</v>
      </c>
      <c r="K1166" s="15">
        <f>'[1]TCE - ANEXO II - Preencher'!P1175</f>
        <v>0</v>
      </c>
      <c r="L1166" s="15">
        <f>'[1]TCE - ANEXO II - Preencher'!Q1175</f>
        <v>4501.51</v>
      </c>
      <c r="M1166" s="15">
        <f>'[1]TCE - ANEXO II - Preencher'!R1175</f>
        <v>455.4</v>
      </c>
      <c r="N1166" s="16">
        <f>'[1]TCE - ANEXO II - Preencher'!S1175</f>
        <v>340.91</v>
      </c>
      <c r="O1166" s="17">
        <f>'[1]TCE - ANEXO II - Preencher'!W1175</f>
        <v>3188.26</v>
      </c>
      <c r="P1166" s="18">
        <f>'[1]TCE - ANEXO II - Preencher'!X1175</f>
        <v>5822.16</v>
      </c>
      <c r="Q1166" s="21"/>
    </row>
    <row r="1167" spans="1:17" x14ac:dyDescent="0.25">
      <c r="A1167" s="8">
        <f>IFERROR(VLOOKUP(B1167,'[1]DADOS (OCULTAR)'!$Q$3:$S$136,3,0),"")</f>
        <v>9039744000275</v>
      </c>
      <c r="B1167" s="9" t="str">
        <f>'[1]TCE - ANEXO II - Preencher'!C1176</f>
        <v>HOSPITAL MIGUEL ARRAES - CG. Nº 023/2022</v>
      </c>
      <c r="C1167" s="10"/>
      <c r="D1167" s="11" t="str">
        <f>'[1]TCE - ANEXO II - Preencher'!E1176</f>
        <v>UBIRACI BARBOSA DA SILVA</v>
      </c>
      <c r="E1167" s="12" t="str">
        <f>IF('[1]TCE - ANEXO II - Preencher'!G1176="4 - Assistência Odontológica","2 - Outros Profissionais da saúde",'[1]TCE - ANEXO II - Preencher'!G1176)</f>
        <v>3 - Administrativo</v>
      </c>
      <c r="F1167" s="13" t="str">
        <f>'[1]TCE - ANEXO II - Preencher'!H1176</f>
        <v>5143-20</v>
      </c>
      <c r="G1167" s="14" t="str">
        <f>'[1]TCE - ANEXO II - Preencher'!I1176</f>
        <v>12/2025</v>
      </c>
      <c r="H1167" s="13" t="str">
        <f>'[1]TCE - ANEXO II - Preencher'!J1176</f>
        <v>1 - Plantonista</v>
      </c>
      <c r="I1167" s="13">
        <f>'[1]TCE - ANEXO II - Preencher'!K1176</f>
        <v>44</v>
      </c>
      <c r="J1167" s="15">
        <f>'[1]TCE - ANEXO II - Preencher'!L1176</f>
        <v>1467.4</v>
      </c>
      <c r="K1167" s="15">
        <f>'[1]TCE - ANEXO II - Preencher'!P1176</f>
        <v>0</v>
      </c>
      <c r="L1167" s="15">
        <f>'[1]TCE - ANEXO II - Preencher'!Q1176</f>
        <v>2254.65</v>
      </c>
      <c r="M1167" s="15">
        <f>'[1]TCE - ANEXO II - Preencher'!R1176</f>
        <v>1343.85</v>
      </c>
      <c r="N1167" s="16">
        <f>'[1]TCE - ANEXO II - Preencher'!S1176</f>
        <v>0</v>
      </c>
      <c r="O1167" s="17">
        <f>'[1]TCE - ANEXO II - Preencher'!W1176</f>
        <v>2077.62</v>
      </c>
      <c r="P1167" s="18">
        <f>'[1]TCE - ANEXO II - Preencher'!X1176</f>
        <v>2988.2799999999997</v>
      </c>
      <c r="Q1167" s="21"/>
    </row>
    <row r="1168" spans="1:17" x14ac:dyDescent="0.25">
      <c r="A1168" s="8">
        <f>IFERROR(VLOOKUP(B1168,'[1]DADOS (OCULTAR)'!$Q$3:$S$136,3,0),"")</f>
        <v>9039744000275</v>
      </c>
      <c r="B1168" s="9" t="str">
        <f>'[1]TCE - ANEXO II - Preencher'!C1177</f>
        <v>HOSPITAL MIGUEL ARRAES - CG. Nº 023/2022</v>
      </c>
      <c r="C1168" s="10"/>
      <c r="D1168" s="11" t="str">
        <f>'[1]TCE - ANEXO II - Preencher'!E1177</f>
        <v>UIRES MANOEL DE ANDRADE</v>
      </c>
      <c r="E1168" s="12" t="str">
        <f>IF('[1]TCE - ANEXO II - Preencher'!G1177="4 - Assistência Odontológica","2 - Outros Profissionais da saúde",'[1]TCE - ANEXO II - Preencher'!G1177)</f>
        <v>2 - Outros Profissionais da Saúde</v>
      </c>
      <c r="F1168" s="13" t="str">
        <f>'[1]TCE - ANEXO II - Preencher'!H1177</f>
        <v>3241-15</v>
      </c>
      <c r="G1168" s="14" t="str">
        <f>'[1]TCE - ANEXO II - Preencher'!I1177</f>
        <v>12/2025</v>
      </c>
      <c r="H1168" s="13" t="str">
        <f>'[1]TCE - ANEXO II - Preencher'!J1177</f>
        <v>1 - Plantonista</v>
      </c>
      <c r="I1168" s="13">
        <f>'[1]TCE - ANEXO II - Preencher'!K1177</f>
        <v>24</v>
      </c>
      <c r="J1168" s="15">
        <f>'[1]TCE - ANEXO II - Preencher'!L1177</f>
        <v>0</v>
      </c>
      <c r="K1168" s="15">
        <f>'[1]TCE - ANEXO II - Preencher'!P1177</f>
        <v>5792.4</v>
      </c>
      <c r="L1168" s="15">
        <f>'[1]TCE - ANEXO II - Preencher'!Q1177</f>
        <v>4338.2299999999996</v>
      </c>
      <c r="M1168" s="15">
        <f>'[1]TCE - ANEXO II - Preencher'!R1177</f>
        <v>583.75</v>
      </c>
      <c r="N1168" s="16">
        <f>'[1]TCE - ANEXO II - Preencher'!S1177</f>
        <v>0</v>
      </c>
      <c r="O1168" s="17">
        <f>'[1]TCE - ANEXO II - Preencher'!W1177</f>
        <v>9007.77</v>
      </c>
      <c r="P1168" s="18">
        <f>'[1]TCE - ANEXO II - Preencher'!X1177</f>
        <v>1706.6099999999988</v>
      </c>
      <c r="Q1168" s="21"/>
    </row>
    <row r="1169" spans="1:17" x14ac:dyDescent="0.25">
      <c r="A1169" s="8">
        <f>IFERROR(VLOOKUP(B1169,'[1]DADOS (OCULTAR)'!$Q$3:$S$136,3,0),"")</f>
        <v>9039744000275</v>
      </c>
      <c r="B1169" s="9" t="str">
        <f>'[1]TCE - ANEXO II - Preencher'!C1178</f>
        <v>HOSPITAL MIGUEL ARRAES - CG. Nº 023/2022</v>
      </c>
      <c r="C1169" s="10"/>
      <c r="D1169" s="11" t="str">
        <f>'[1]TCE - ANEXO II - Preencher'!E1178</f>
        <v>UMBELINA ALVES DE OLIVEIRA</v>
      </c>
      <c r="E1169" s="12" t="str">
        <f>IF('[1]TCE - ANEXO II - Preencher'!G1178="4 - Assistência Odontológica","2 - Outros Profissionais da saúde",'[1]TCE - ANEXO II - Preencher'!G1178)</f>
        <v>2 - Outros Profissionais da Saúde</v>
      </c>
      <c r="F1169" s="13" t="str">
        <f>'[1]TCE - ANEXO II - Preencher'!H1178</f>
        <v>3222-05</v>
      </c>
      <c r="G1169" s="14" t="str">
        <f>'[1]TCE - ANEXO II - Preencher'!I1178</f>
        <v>12/2025</v>
      </c>
      <c r="H1169" s="13" t="str">
        <f>'[1]TCE - ANEXO II - Preencher'!J1178</f>
        <v>1 - Plantonista</v>
      </c>
      <c r="I1169" s="13">
        <f>'[1]TCE - ANEXO II - Preencher'!K1178</f>
        <v>44</v>
      </c>
      <c r="J1169" s="15">
        <f>'[1]TCE - ANEXO II - Preencher'!L1178</f>
        <v>1416.8</v>
      </c>
      <c r="K1169" s="15">
        <f>'[1]TCE - ANEXO II - Preencher'!P1178</f>
        <v>45.22</v>
      </c>
      <c r="L1169" s="15">
        <f>'[1]TCE - ANEXO II - Preencher'!Q1178</f>
        <v>3833.54</v>
      </c>
      <c r="M1169" s="15">
        <f>'[1]TCE - ANEXO II - Preencher'!R1178</f>
        <v>2416.37</v>
      </c>
      <c r="N1169" s="16">
        <f>'[1]TCE - ANEXO II - Preencher'!S1178</f>
        <v>151.80000000000001</v>
      </c>
      <c r="O1169" s="17">
        <f>'[1]TCE - ANEXO II - Preencher'!W1178</f>
        <v>2374.11</v>
      </c>
      <c r="P1169" s="18">
        <f>'[1]TCE - ANEXO II - Preencher'!X1178</f>
        <v>5489.619999999999</v>
      </c>
      <c r="Q1169" s="21"/>
    </row>
    <row r="1170" spans="1:17" x14ac:dyDescent="0.25">
      <c r="A1170" s="8">
        <f>IFERROR(VLOOKUP(B1170,'[1]DADOS (OCULTAR)'!$Q$3:$S$136,3,0),"")</f>
        <v>9039744000275</v>
      </c>
      <c r="B1170" s="9" t="str">
        <f>'[1]TCE - ANEXO II - Preencher'!C1179</f>
        <v>HOSPITAL MIGUEL ARRAES - CG. Nº 023/2022</v>
      </c>
      <c r="C1170" s="10"/>
      <c r="D1170" s="11" t="str">
        <f>'[1]TCE - ANEXO II - Preencher'!E1179</f>
        <v>VALCLEIDE MARIA DA SILVA</v>
      </c>
      <c r="E1170" s="12" t="str">
        <f>IF('[1]TCE - ANEXO II - Preencher'!G1179="4 - Assistência Odontológica","2 - Outros Profissionais da saúde",'[1]TCE - ANEXO II - Preencher'!G1179)</f>
        <v>2 - Outros Profissionais da Saúde</v>
      </c>
      <c r="F1170" s="13" t="str">
        <f>'[1]TCE - ANEXO II - Preencher'!H1179</f>
        <v>3222-05</v>
      </c>
      <c r="G1170" s="14" t="str">
        <f>'[1]TCE - ANEXO II - Preencher'!I1179</f>
        <v>12/2025</v>
      </c>
      <c r="H1170" s="13" t="str">
        <f>'[1]TCE - ANEXO II - Preencher'!J1179</f>
        <v>2 - Diarista</v>
      </c>
      <c r="I1170" s="13">
        <f>'[1]TCE - ANEXO II - Preencher'!K1179</f>
        <v>44</v>
      </c>
      <c r="J1170" s="15">
        <f>'[1]TCE - ANEXO II - Preencher'!L1179</f>
        <v>1416.8</v>
      </c>
      <c r="K1170" s="15">
        <f>'[1]TCE - ANEXO II - Preencher'!P1179</f>
        <v>45.22</v>
      </c>
      <c r="L1170" s="15">
        <f>'[1]TCE - ANEXO II - Preencher'!Q1179</f>
        <v>3918.91</v>
      </c>
      <c r="M1170" s="15">
        <f>'[1]TCE - ANEXO II - Preencher'!R1179</f>
        <v>2052.9699999999998</v>
      </c>
      <c r="N1170" s="16">
        <f>'[1]TCE - ANEXO II - Preencher'!S1179</f>
        <v>0</v>
      </c>
      <c r="O1170" s="17">
        <f>'[1]TCE - ANEXO II - Preencher'!W1179</f>
        <v>1888.58</v>
      </c>
      <c r="P1170" s="18">
        <f>'[1]TCE - ANEXO II - Preencher'!X1179</f>
        <v>5545.32</v>
      </c>
      <c r="Q1170" s="21"/>
    </row>
    <row r="1171" spans="1:17" x14ac:dyDescent="0.25">
      <c r="A1171" s="8">
        <f>IFERROR(VLOOKUP(B1171,'[1]DADOS (OCULTAR)'!$Q$3:$S$136,3,0),"")</f>
        <v>9039744000275</v>
      </c>
      <c r="B1171" s="9" t="str">
        <f>'[1]TCE - ANEXO II - Preencher'!C1180</f>
        <v>HOSPITAL MIGUEL ARRAES - CG. Nº 023/2022</v>
      </c>
      <c r="C1171" s="10"/>
      <c r="D1171" s="11" t="str">
        <f>'[1]TCE - ANEXO II - Preencher'!E1180</f>
        <v>VALDECI PEREIRA DA SILVA</v>
      </c>
      <c r="E1171" s="12" t="str">
        <f>IF('[1]TCE - ANEXO II - Preencher'!G1180="4 - Assistência Odontológica","2 - Outros Profissionais da saúde",'[1]TCE - ANEXO II - Preencher'!G1180)</f>
        <v>3 - Administrativo</v>
      </c>
      <c r="F1171" s="13" t="str">
        <f>'[1]TCE - ANEXO II - Preencher'!H1180</f>
        <v>5163-45</v>
      </c>
      <c r="G1171" s="14" t="str">
        <f>'[1]TCE - ANEXO II - Preencher'!I1180</f>
        <v>12/2025</v>
      </c>
      <c r="H1171" s="13" t="str">
        <f>'[1]TCE - ANEXO II - Preencher'!J1180</f>
        <v>1 - Plantonista</v>
      </c>
      <c r="I1171" s="13">
        <f>'[1]TCE - ANEXO II - Preencher'!K1180</f>
        <v>44</v>
      </c>
      <c r="J1171" s="15">
        <f>'[1]TCE - ANEXO II - Preencher'!L1180</f>
        <v>1518</v>
      </c>
      <c r="K1171" s="15">
        <f>'[1]TCE - ANEXO II - Preencher'!P1180</f>
        <v>0</v>
      </c>
      <c r="L1171" s="15">
        <f>'[1]TCE - ANEXO II - Preencher'!Q1180</f>
        <v>2182.61</v>
      </c>
      <c r="M1171" s="15">
        <f>'[1]TCE - ANEXO II - Preencher'!R1180</f>
        <v>455.4</v>
      </c>
      <c r="N1171" s="16">
        <f>'[1]TCE - ANEXO II - Preencher'!S1180</f>
        <v>0</v>
      </c>
      <c r="O1171" s="17">
        <f>'[1]TCE - ANEXO II - Preencher'!W1180</f>
        <v>1436.63</v>
      </c>
      <c r="P1171" s="18">
        <f>'[1]TCE - ANEXO II - Preencher'!X1180</f>
        <v>2719.38</v>
      </c>
      <c r="Q1171" s="21"/>
    </row>
    <row r="1172" spans="1:17" x14ac:dyDescent="0.25">
      <c r="A1172" s="8">
        <f>IFERROR(VLOOKUP(B1172,'[1]DADOS (OCULTAR)'!$Q$3:$S$136,3,0),"")</f>
        <v>9039744000275</v>
      </c>
      <c r="B1172" s="9" t="str">
        <f>'[1]TCE - ANEXO II - Preencher'!C1181</f>
        <v>HOSPITAL MIGUEL ARRAES - CG. Nº 023/2022</v>
      </c>
      <c r="C1172" s="10"/>
      <c r="D1172" s="11" t="str">
        <f>'[1]TCE - ANEXO II - Preencher'!E1181</f>
        <v>VALDERES DO NASCIMENTO FERREIRA</v>
      </c>
      <c r="E1172" s="12" t="str">
        <f>IF('[1]TCE - ANEXO II - Preencher'!G1181="4 - Assistência Odontológica","2 - Outros Profissionais da saúde",'[1]TCE - ANEXO II - Preencher'!G1181)</f>
        <v>2 - Outros Profissionais da Saúde</v>
      </c>
      <c r="F1172" s="13" t="str">
        <f>'[1]TCE - ANEXO II - Preencher'!H1181</f>
        <v>3222-05</v>
      </c>
      <c r="G1172" s="14" t="str">
        <f>'[1]TCE - ANEXO II - Preencher'!I1181</f>
        <v>12/2025</v>
      </c>
      <c r="H1172" s="13" t="str">
        <f>'[1]TCE - ANEXO II - Preencher'!J1181</f>
        <v>1 - Plantonista</v>
      </c>
      <c r="I1172" s="13">
        <f>'[1]TCE - ANEXO II - Preencher'!K1181</f>
        <v>44</v>
      </c>
      <c r="J1172" s="15">
        <f>'[1]TCE - ANEXO II - Preencher'!L1181</f>
        <v>1518</v>
      </c>
      <c r="K1172" s="15">
        <f>'[1]TCE - ANEXO II - Preencher'!P1181</f>
        <v>45.22</v>
      </c>
      <c r="L1172" s="15">
        <f>'[1]TCE - ANEXO II - Preencher'!Q1181</f>
        <v>3762.34</v>
      </c>
      <c r="M1172" s="15">
        <f>'[1]TCE - ANEXO II - Preencher'!R1181</f>
        <v>1931.53</v>
      </c>
      <c r="N1172" s="16">
        <f>'[1]TCE - ANEXO II - Preencher'!S1181</f>
        <v>303.60000000000002</v>
      </c>
      <c r="O1172" s="17">
        <f>'[1]TCE - ANEXO II - Preencher'!W1181</f>
        <v>1936.09</v>
      </c>
      <c r="P1172" s="18">
        <f>'[1]TCE - ANEXO II - Preencher'!X1181</f>
        <v>5624.6</v>
      </c>
      <c r="Q1172" s="21"/>
    </row>
    <row r="1173" spans="1:17" x14ac:dyDescent="0.25">
      <c r="A1173" s="8">
        <f>IFERROR(VLOOKUP(B1173,'[1]DADOS (OCULTAR)'!$Q$3:$S$136,3,0),"")</f>
        <v>9039744000275</v>
      </c>
      <c r="B1173" s="9" t="str">
        <f>'[1]TCE - ANEXO II - Preencher'!C1182</f>
        <v>HOSPITAL MIGUEL ARRAES - CG. Nº 023/2022</v>
      </c>
      <c r="C1173" s="10"/>
      <c r="D1173" s="11" t="str">
        <f>'[1]TCE - ANEXO II - Preencher'!E1182</f>
        <v>VALDILENE MARIA DA SILVA</v>
      </c>
      <c r="E1173" s="12" t="str">
        <f>IF('[1]TCE - ANEXO II - Preencher'!G1182="4 - Assistência Odontológica","2 - Outros Profissionais da saúde",'[1]TCE - ANEXO II - Preencher'!G1182)</f>
        <v>2 - Outros Profissionais da Saúde</v>
      </c>
      <c r="F1173" s="13" t="str">
        <f>'[1]TCE - ANEXO II - Preencher'!H1182</f>
        <v>5211-30</v>
      </c>
      <c r="G1173" s="14" t="str">
        <f>'[1]TCE - ANEXO II - Preencher'!I1182</f>
        <v>12/2025</v>
      </c>
      <c r="H1173" s="13" t="str">
        <f>'[1]TCE - ANEXO II - Preencher'!J1182</f>
        <v>1 - Plantonista</v>
      </c>
      <c r="I1173" s="13">
        <f>'[1]TCE - ANEXO II - Preencher'!K1182</f>
        <v>44</v>
      </c>
      <c r="J1173" s="15">
        <f>'[1]TCE - ANEXO II - Preencher'!L1182</f>
        <v>1673.6</v>
      </c>
      <c r="K1173" s="15">
        <f>'[1]TCE - ANEXO II - Preencher'!P1182</f>
        <v>0</v>
      </c>
      <c r="L1173" s="15">
        <f>'[1]TCE - ANEXO II - Preencher'!Q1182</f>
        <v>1782.44</v>
      </c>
      <c r="M1173" s="15">
        <f>'[1]TCE - ANEXO II - Preencher'!R1182</f>
        <v>148.69999999999999</v>
      </c>
      <c r="N1173" s="16">
        <f>'[1]TCE - ANEXO II - Preencher'!S1182</f>
        <v>0</v>
      </c>
      <c r="O1173" s="17">
        <f>'[1]TCE - ANEXO II - Preencher'!W1182</f>
        <v>1246.93</v>
      </c>
      <c r="P1173" s="18">
        <f>'[1]TCE - ANEXO II - Preencher'!X1182</f>
        <v>2357.8099999999995</v>
      </c>
      <c r="Q1173" s="21"/>
    </row>
    <row r="1174" spans="1:17" x14ac:dyDescent="0.25">
      <c r="A1174" s="8">
        <f>IFERROR(VLOOKUP(B1174,'[1]DADOS (OCULTAR)'!$Q$3:$S$136,3,0),"")</f>
        <v>9039744000275</v>
      </c>
      <c r="B1174" s="9" t="str">
        <f>'[1]TCE - ANEXO II - Preencher'!C1183</f>
        <v>HOSPITAL MIGUEL ARRAES - CG. Nº 023/2022</v>
      </c>
      <c r="C1174" s="10"/>
      <c r="D1174" s="11" t="str">
        <f>'[1]TCE - ANEXO II - Preencher'!E1183</f>
        <v>VALDINEIDE MARIA BARBOZA</v>
      </c>
      <c r="E1174" s="12" t="str">
        <f>IF('[1]TCE - ANEXO II - Preencher'!G1183="4 - Assistência Odontológica","2 - Outros Profissionais da saúde",'[1]TCE - ANEXO II - Preencher'!G1183)</f>
        <v>2 - Outros Profissionais da Saúde</v>
      </c>
      <c r="F1174" s="13" t="str">
        <f>'[1]TCE - ANEXO II - Preencher'!H1183</f>
        <v>3222-05</v>
      </c>
      <c r="G1174" s="14" t="str">
        <f>'[1]TCE - ANEXO II - Preencher'!I1183</f>
        <v>12/2025</v>
      </c>
      <c r="H1174" s="13" t="str">
        <f>'[1]TCE - ANEXO II - Preencher'!J1183</f>
        <v>1 - Plantonista</v>
      </c>
      <c r="I1174" s="13">
        <f>'[1]TCE - ANEXO II - Preencher'!K1183</f>
        <v>44</v>
      </c>
      <c r="J1174" s="15">
        <f>'[1]TCE - ANEXO II - Preencher'!L1183</f>
        <v>1366.2</v>
      </c>
      <c r="K1174" s="15">
        <f>'[1]TCE - ANEXO II - Preencher'!P1183</f>
        <v>41.42</v>
      </c>
      <c r="L1174" s="15">
        <f>'[1]TCE - ANEXO II - Preencher'!Q1183</f>
        <v>3204.04</v>
      </c>
      <c r="M1174" s="15">
        <f>'[1]TCE - ANEXO II - Preencher'!R1183</f>
        <v>2174.27</v>
      </c>
      <c r="N1174" s="16">
        <f>'[1]TCE - ANEXO II - Preencher'!S1183</f>
        <v>0</v>
      </c>
      <c r="O1174" s="17">
        <f>'[1]TCE - ANEXO II - Preencher'!W1183</f>
        <v>1921.84</v>
      </c>
      <c r="P1174" s="18">
        <f>'[1]TCE - ANEXO II - Preencher'!X1183</f>
        <v>4864.09</v>
      </c>
      <c r="Q1174" s="21"/>
    </row>
    <row r="1175" spans="1:17" x14ac:dyDescent="0.25">
      <c r="A1175" s="8">
        <f>IFERROR(VLOOKUP(B1175,'[1]DADOS (OCULTAR)'!$Q$3:$S$136,3,0),"")</f>
        <v>9039744000275</v>
      </c>
      <c r="B1175" s="9" t="str">
        <f>'[1]TCE - ANEXO II - Preencher'!C1184</f>
        <v>HOSPITAL MIGUEL ARRAES - CG. Nº 023/2022</v>
      </c>
      <c r="C1175" s="10"/>
      <c r="D1175" s="11" t="str">
        <f>'[1]TCE - ANEXO II - Preencher'!E1184</f>
        <v>VALDINETE MARIA GUIMARAES SANTIAGO</v>
      </c>
      <c r="E1175" s="12" t="str">
        <f>IF('[1]TCE - ANEXO II - Preencher'!G1184="4 - Assistência Odontológica","2 - Outros Profissionais da saúde",'[1]TCE - ANEXO II - Preencher'!G1184)</f>
        <v>3 - Administrativo</v>
      </c>
      <c r="F1175" s="13" t="str">
        <f>'[1]TCE - ANEXO II - Preencher'!H1184</f>
        <v>5143-20</v>
      </c>
      <c r="G1175" s="14" t="str">
        <f>'[1]TCE - ANEXO II - Preencher'!I1184</f>
        <v>12/2025</v>
      </c>
      <c r="H1175" s="13" t="str">
        <f>'[1]TCE - ANEXO II - Preencher'!J1184</f>
        <v>1 - Plantonista</v>
      </c>
      <c r="I1175" s="13">
        <f>'[1]TCE - ANEXO II - Preencher'!K1184</f>
        <v>44</v>
      </c>
      <c r="J1175" s="15">
        <f>'[1]TCE - ANEXO II - Preencher'!L1184</f>
        <v>1518</v>
      </c>
      <c r="K1175" s="15">
        <f>'[1]TCE - ANEXO II - Preencher'!P1184</f>
        <v>0</v>
      </c>
      <c r="L1175" s="15">
        <f>'[1]TCE - ANEXO II - Preencher'!Q1184</f>
        <v>3037.77</v>
      </c>
      <c r="M1175" s="15">
        <f>'[1]TCE - ANEXO II - Preencher'!R1184</f>
        <v>1605.04</v>
      </c>
      <c r="N1175" s="16">
        <f>'[1]TCE - ANEXO II - Preencher'!S1184</f>
        <v>0</v>
      </c>
      <c r="O1175" s="17">
        <f>'[1]TCE - ANEXO II - Preencher'!W1184</f>
        <v>2417.96</v>
      </c>
      <c r="P1175" s="18">
        <f>'[1]TCE - ANEXO II - Preencher'!X1184</f>
        <v>3742.8500000000004</v>
      </c>
      <c r="Q1175" s="21"/>
    </row>
    <row r="1176" spans="1:17" x14ac:dyDescent="0.25">
      <c r="A1176" s="8">
        <f>IFERROR(VLOOKUP(B1176,'[1]DADOS (OCULTAR)'!$Q$3:$S$136,3,0),"")</f>
        <v>9039744000275</v>
      </c>
      <c r="B1176" s="9" t="str">
        <f>'[1]TCE - ANEXO II - Preencher'!C1185</f>
        <v>HOSPITAL MIGUEL ARRAES - CG. Nº 023/2022</v>
      </c>
      <c r="C1176" s="10"/>
      <c r="D1176" s="11" t="str">
        <f>'[1]TCE - ANEXO II - Preencher'!E1185</f>
        <v>VALERIA CRISTINA MARIANO DA SILVA</v>
      </c>
      <c r="E1176" s="12" t="str">
        <f>IF('[1]TCE - ANEXO II - Preencher'!G1185="4 - Assistência Odontológica","2 - Outros Profissionais da saúde",'[1]TCE - ANEXO II - Preencher'!G1185)</f>
        <v>3 - Administrativo</v>
      </c>
      <c r="F1176" s="13" t="str">
        <f>'[1]TCE - ANEXO II - Preencher'!H1185</f>
        <v>5143-20</v>
      </c>
      <c r="G1176" s="14" t="str">
        <f>'[1]TCE - ANEXO II - Preencher'!I1185</f>
        <v>12/2025</v>
      </c>
      <c r="H1176" s="13" t="str">
        <f>'[1]TCE - ANEXO II - Preencher'!J1185</f>
        <v>1 - Plantonista</v>
      </c>
      <c r="I1176" s="13">
        <f>'[1]TCE - ANEXO II - Preencher'!K1185</f>
        <v>44</v>
      </c>
      <c r="J1176" s="15">
        <f>'[1]TCE - ANEXO II - Preencher'!L1185</f>
        <v>1518</v>
      </c>
      <c r="K1176" s="15">
        <f>'[1]TCE - ANEXO II - Preencher'!P1185</f>
        <v>0</v>
      </c>
      <c r="L1176" s="15">
        <f>'[1]TCE - ANEXO II - Preencher'!Q1185</f>
        <v>1642.2</v>
      </c>
      <c r="M1176" s="15">
        <f>'[1]TCE - ANEXO II - Preencher'!R1185</f>
        <v>607.20000000000005</v>
      </c>
      <c r="N1176" s="16">
        <f>'[1]TCE - ANEXO II - Preencher'!S1185</f>
        <v>0</v>
      </c>
      <c r="O1176" s="17">
        <f>'[1]TCE - ANEXO II - Preencher'!W1185</f>
        <v>1120.82</v>
      </c>
      <c r="P1176" s="18">
        <f>'[1]TCE - ANEXO II - Preencher'!X1185</f>
        <v>2646.58</v>
      </c>
      <c r="Q1176" s="21"/>
    </row>
    <row r="1177" spans="1:17" x14ac:dyDescent="0.25">
      <c r="A1177" s="8">
        <f>IFERROR(VLOOKUP(B1177,'[1]DADOS (OCULTAR)'!$Q$3:$S$136,3,0),"")</f>
        <v>9039744000275</v>
      </c>
      <c r="B1177" s="9" t="str">
        <f>'[1]TCE - ANEXO II - Preencher'!C1186</f>
        <v>HOSPITAL MIGUEL ARRAES - CG. Nº 023/2022</v>
      </c>
      <c r="C1177" s="10"/>
      <c r="D1177" s="11" t="str">
        <f>'[1]TCE - ANEXO II - Preencher'!E1186</f>
        <v>VALERIA MARIA RUFINO</v>
      </c>
      <c r="E1177" s="12" t="str">
        <f>IF('[1]TCE - ANEXO II - Preencher'!G1186="4 - Assistência Odontológica","2 - Outros Profissionais da saúde",'[1]TCE - ANEXO II - Preencher'!G1186)</f>
        <v>2 - Outros Profissionais da Saúde</v>
      </c>
      <c r="F1177" s="13" t="str">
        <f>'[1]TCE - ANEXO II - Preencher'!H1186</f>
        <v>3222-05</v>
      </c>
      <c r="G1177" s="14" t="str">
        <f>'[1]TCE - ANEXO II - Preencher'!I1186</f>
        <v>12/2025</v>
      </c>
      <c r="H1177" s="13" t="str">
        <f>'[1]TCE - ANEXO II - Preencher'!J1186</f>
        <v>1 - Plantonista</v>
      </c>
      <c r="I1177" s="13">
        <f>'[1]TCE - ANEXO II - Preencher'!K1186</f>
        <v>44</v>
      </c>
      <c r="J1177" s="15">
        <f>'[1]TCE - ANEXO II - Preencher'!L1186</f>
        <v>708.4</v>
      </c>
      <c r="K1177" s="15">
        <f>'[1]TCE - ANEXO II - Preencher'!P1186</f>
        <v>45.22</v>
      </c>
      <c r="L1177" s="15">
        <f>'[1]TCE - ANEXO II - Preencher'!Q1186</f>
        <v>3610.83</v>
      </c>
      <c r="M1177" s="15">
        <f>'[1]TCE - ANEXO II - Preencher'!R1186</f>
        <v>3771.11</v>
      </c>
      <c r="N1177" s="16">
        <f>'[1]TCE - ANEXO II - Preencher'!S1186</f>
        <v>151.80000000000001</v>
      </c>
      <c r="O1177" s="17">
        <f>'[1]TCE - ANEXO II - Preencher'!W1186</f>
        <v>1797.63</v>
      </c>
      <c r="P1177" s="18">
        <f>'[1]TCE - ANEXO II - Preencher'!X1186</f>
        <v>6489.7299999999987</v>
      </c>
      <c r="Q1177" s="21"/>
    </row>
    <row r="1178" spans="1:17" x14ac:dyDescent="0.25">
      <c r="A1178" s="8">
        <f>IFERROR(VLOOKUP(B1178,'[1]DADOS (OCULTAR)'!$Q$3:$S$136,3,0),"")</f>
        <v>9039744000275</v>
      </c>
      <c r="B1178" s="9" t="str">
        <f>'[1]TCE - ANEXO II - Preencher'!C1187</f>
        <v>HOSPITAL MIGUEL ARRAES - CG. Nº 023/2022</v>
      </c>
      <c r="C1178" s="10"/>
      <c r="D1178" s="11" t="str">
        <f>'[1]TCE - ANEXO II - Preencher'!E1187</f>
        <v>VALQUIRIA BERNARDO DA SILVA</v>
      </c>
      <c r="E1178" s="12" t="str">
        <f>IF('[1]TCE - ANEXO II - Preencher'!G1187="4 - Assistência Odontológica","2 - Outros Profissionais da saúde",'[1]TCE - ANEXO II - Preencher'!G1187)</f>
        <v>2 - Outros Profissionais da Saúde</v>
      </c>
      <c r="F1178" s="13" t="str">
        <f>'[1]TCE - ANEXO II - Preencher'!H1187</f>
        <v>3222-05</v>
      </c>
      <c r="G1178" s="14" t="str">
        <f>'[1]TCE - ANEXO II - Preencher'!I1187</f>
        <v>12/2025</v>
      </c>
      <c r="H1178" s="13" t="str">
        <f>'[1]TCE - ANEXO II - Preencher'!J1187</f>
        <v>1 - Plantonista</v>
      </c>
      <c r="I1178" s="13">
        <f>'[1]TCE - ANEXO II - Preencher'!K1187</f>
        <v>44</v>
      </c>
      <c r="J1178" s="15">
        <f>'[1]TCE - ANEXO II - Preencher'!L1187</f>
        <v>1518</v>
      </c>
      <c r="K1178" s="15">
        <f>'[1]TCE - ANEXO II - Preencher'!P1187</f>
        <v>45.22</v>
      </c>
      <c r="L1178" s="15">
        <f>'[1]TCE - ANEXO II - Preencher'!Q1187</f>
        <v>4170.26</v>
      </c>
      <c r="M1178" s="15">
        <f>'[1]TCE - ANEXO II - Preencher'!R1187</f>
        <v>2235.13</v>
      </c>
      <c r="N1178" s="16">
        <f>'[1]TCE - ANEXO II - Preencher'!S1187</f>
        <v>303.60000000000002</v>
      </c>
      <c r="O1178" s="17">
        <f>'[1]TCE - ANEXO II - Preencher'!W1187</f>
        <v>2026.02</v>
      </c>
      <c r="P1178" s="18">
        <f>'[1]TCE - ANEXO II - Preencher'!X1187</f>
        <v>6246.1900000000005</v>
      </c>
      <c r="Q1178" s="21"/>
    </row>
    <row r="1179" spans="1:17" x14ac:dyDescent="0.25">
      <c r="A1179" s="8">
        <f>IFERROR(VLOOKUP(B1179,'[1]DADOS (OCULTAR)'!$Q$3:$S$136,3,0),"")</f>
        <v>9039744000275</v>
      </c>
      <c r="B1179" s="9" t="str">
        <f>'[1]TCE - ANEXO II - Preencher'!C1188</f>
        <v>HOSPITAL MIGUEL ARRAES - CG. Nº 023/2022</v>
      </c>
      <c r="C1179" s="10"/>
      <c r="D1179" s="11" t="str">
        <f>'[1]TCE - ANEXO II - Preencher'!E1188</f>
        <v>VALTERNIZE BISPO ALVES VIANA</v>
      </c>
      <c r="E1179" s="12" t="str">
        <f>IF('[1]TCE - ANEXO II - Preencher'!G1188="4 - Assistência Odontológica","2 - Outros Profissionais da saúde",'[1]TCE - ANEXO II - Preencher'!G1188)</f>
        <v>2 - Outros Profissionais da Saúde</v>
      </c>
      <c r="F1179" s="13" t="str">
        <f>'[1]TCE - ANEXO II - Preencher'!H1188</f>
        <v>3222-05</v>
      </c>
      <c r="G1179" s="14" t="str">
        <f>'[1]TCE - ANEXO II - Preencher'!I1188</f>
        <v>12/2025</v>
      </c>
      <c r="H1179" s="13" t="str">
        <f>'[1]TCE - ANEXO II - Preencher'!J1188</f>
        <v>1 - Plantonista</v>
      </c>
      <c r="I1179" s="13">
        <f>'[1]TCE - ANEXO II - Preencher'!K1188</f>
        <v>44</v>
      </c>
      <c r="J1179" s="15">
        <f>'[1]TCE - ANEXO II - Preencher'!L1188</f>
        <v>1518</v>
      </c>
      <c r="K1179" s="15">
        <f>'[1]TCE - ANEXO II - Preencher'!P1188</f>
        <v>45.22</v>
      </c>
      <c r="L1179" s="15">
        <f>'[1]TCE - ANEXO II - Preencher'!Q1188</f>
        <v>3517.31</v>
      </c>
      <c r="M1179" s="15">
        <f>'[1]TCE - ANEXO II - Preencher'!R1188</f>
        <v>2395.21</v>
      </c>
      <c r="N1179" s="16">
        <f>'[1]TCE - ANEXO II - Preencher'!S1188</f>
        <v>151.80000000000001</v>
      </c>
      <c r="O1179" s="17">
        <f>'[1]TCE - ANEXO II - Preencher'!W1188</f>
        <v>2395.02</v>
      </c>
      <c r="P1179" s="18">
        <f>'[1]TCE - ANEXO II - Preencher'!X1188</f>
        <v>5232.5200000000004</v>
      </c>
      <c r="Q1179" s="21"/>
    </row>
    <row r="1180" spans="1:17" x14ac:dyDescent="0.25">
      <c r="A1180" s="8">
        <f>IFERROR(VLOOKUP(B1180,'[1]DADOS (OCULTAR)'!$Q$3:$S$136,3,0),"")</f>
        <v>9039744000275</v>
      </c>
      <c r="B1180" s="9" t="str">
        <f>'[1]TCE - ANEXO II - Preencher'!C1189</f>
        <v>HOSPITAL MIGUEL ARRAES - CG. Nº 023/2022</v>
      </c>
      <c r="C1180" s="10"/>
      <c r="D1180" s="11" t="str">
        <f>'[1]TCE - ANEXO II - Preencher'!E1189</f>
        <v>VANDERLENE MARIA DA SILVA</v>
      </c>
      <c r="E1180" s="12" t="str">
        <f>IF('[1]TCE - ANEXO II - Preencher'!G1189="4 - Assistência Odontológica","2 - Outros Profissionais da saúde",'[1]TCE - ANEXO II - Preencher'!G1189)</f>
        <v>3 - Administrativo</v>
      </c>
      <c r="F1180" s="13" t="str">
        <f>'[1]TCE - ANEXO II - Preencher'!H1189</f>
        <v>5143-20</v>
      </c>
      <c r="G1180" s="14" t="str">
        <f>'[1]TCE - ANEXO II - Preencher'!I1189</f>
        <v>12/2025</v>
      </c>
      <c r="H1180" s="13" t="str">
        <f>'[1]TCE - ANEXO II - Preencher'!J1189</f>
        <v>1 - Plantonista</v>
      </c>
      <c r="I1180" s="13">
        <f>'[1]TCE - ANEXO II - Preencher'!K1189</f>
        <v>44</v>
      </c>
      <c r="J1180" s="15">
        <f>'[1]TCE - ANEXO II - Preencher'!L1189</f>
        <v>1518</v>
      </c>
      <c r="K1180" s="15">
        <f>'[1]TCE - ANEXO II - Preencher'!P1189</f>
        <v>0</v>
      </c>
      <c r="L1180" s="15">
        <f>'[1]TCE - ANEXO II - Preencher'!Q1189</f>
        <v>388.67</v>
      </c>
      <c r="M1180" s="15">
        <f>'[1]TCE - ANEXO II - Preencher'!R1189</f>
        <v>1276.29</v>
      </c>
      <c r="N1180" s="16">
        <f>'[1]TCE - ANEXO II - Preencher'!S1189</f>
        <v>0</v>
      </c>
      <c r="O1180" s="17">
        <f>'[1]TCE - ANEXO II - Preencher'!W1189</f>
        <v>543.91</v>
      </c>
      <c r="P1180" s="18">
        <f>'[1]TCE - ANEXO II - Preencher'!X1189</f>
        <v>2639.05</v>
      </c>
      <c r="Q1180" s="21"/>
    </row>
    <row r="1181" spans="1:17" x14ac:dyDescent="0.25">
      <c r="A1181" s="8">
        <f>IFERROR(VLOOKUP(B1181,'[1]DADOS (OCULTAR)'!$Q$3:$S$136,3,0),"")</f>
        <v>9039744000275</v>
      </c>
      <c r="B1181" s="9" t="str">
        <f>'[1]TCE - ANEXO II - Preencher'!C1190</f>
        <v>HOSPITAL MIGUEL ARRAES - CG. Nº 023/2022</v>
      </c>
      <c r="C1181" s="10"/>
      <c r="D1181" s="11" t="str">
        <f>'[1]TCE - ANEXO II - Preencher'!E1190</f>
        <v>VANESKA DE ANDRADE CAVALCANTI SANTOS</v>
      </c>
      <c r="E1181" s="12" t="str">
        <f>IF('[1]TCE - ANEXO II - Preencher'!G1190="4 - Assistência Odontológica","2 - Outros Profissionais da saúde",'[1]TCE - ANEXO II - Preencher'!G1190)</f>
        <v>2 - Outros Profissionais da Saúde</v>
      </c>
      <c r="F1181" s="13" t="str">
        <f>'[1]TCE - ANEXO II - Preencher'!H1190</f>
        <v>2236-05</v>
      </c>
      <c r="G1181" s="14" t="str">
        <f>'[1]TCE - ANEXO II - Preencher'!I1190</f>
        <v>12/2025</v>
      </c>
      <c r="H1181" s="13" t="str">
        <f>'[1]TCE - ANEXO II - Preencher'!J1190</f>
        <v>1 - Plantonista</v>
      </c>
      <c r="I1181" s="13">
        <f>'[1]TCE - ANEXO II - Preencher'!K1190</f>
        <v>24</v>
      </c>
      <c r="J1181" s="15">
        <f>'[1]TCE - ANEXO II - Preencher'!L1190</f>
        <v>1969.86</v>
      </c>
      <c r="K1181" s="15">
        <f>'[1]TCE - ANEXO II - Preencher'!P1190</f>
        <v>0</v>
      </c>
      <c r="L1181" s="15">
        <f>'[1]TCE - ANEXO II - Preencher'!Q1190</f>
        <v>3275.3</v>
      </c>
      <c r="M1181" s="15">
        <f>'[1]TCE - ANEXO II - Preencher'!R1190</f>
        <v>4863.97</v>
      </c>
      <c r="N1181" s="16">
        <f>'[1]TCE - ANEXO II - Preencher'!S1190</f>
        <v>491.61</v>
      </c>
      <c r="O1181" s="17">
        <f>'[1]TCE - ANEXO II - Preencher'!W1190</f>
        <v>1822.42</v>
      </c>
      <c r="P1181" s="18">
        <f>'[1]TCE - ANEXO II - Preencher'!X1190</f>
        <v>8778.3200000000015</v>
      </c>
      <c r="Q1181" s="21"/>
    </row>
    <row r="1182" spans="1:17" x14ac:dyDescent="0.25">
      <c r="A1182" s="8">
        <f>IFERROR(VLOOKUP(B1182,'[1]DADOS (OCULTAR)'!$Q$3:$S$136,3,0),"")</f>
        <v>9039744000275</v>
      </c>
      <c r="B1182" s="9" t="str">
        <f>'[1]TCE - ANEXO II - Preencher'!C1191</f>
        <v>HOSPITAL MIGUEL ARRAES - CG. Nº 023/2022</v>
      </c>
      <c r="C1182" s="10"/>
      <c r="D1182" s="11" t="str">
        <f>'[1]TCE - ANEXO II - Preencher'!E1191</f>
        <v>VANESSA FLORIANO DELGADO</v>
      </c>
      <c r="E1182" s="12" t="str">
        <f>IF('[1]TCE - ANEXO II - Preencher'!G1191="4 - Assistência Odontológica","2 - Outros Profissionais da saúde",'[1]TCE - ANEXO II - Preencher'!G1191)</f>
        <v>3 - Administrativo</v>
      </c>
      <c r="F1182" s="13" t="str">
        <f>'[1]TCE - ANEXO II - Preencher'!H1191</f>
        <v>5174-10</v>
      </c>
      <c r="G1182" s="14" t="str">
        <f>'[1]TCE - ANEXO II - Preencher'!I1191</f>
        <v>12/2025</v>
      </c>
      <c r="H1182" s="13" t="str">
        <f>'[1]TCE - ANEXO II - Preencher'!J1191</f>
        <v>1 - Plantonista</v>
      </c>
      <c r="I1182" s="13">
        <f>'[1]TCE - ANEXO II - Preencher'!K1191</f>
        <v>44</v>
      </c>
      <c r="J1182" s="15">
        <f>'[1]TCE - ANEXO II - Preencher'!L1191</f>
        <v>1416.8</v>
      </c>
      <c r="K1182" s="15">
        <f>'[1]TCE - ANEXO II - Preencher'!P1191</f>
        <v>0</v>
      </c>
      <c r="L1182" s="15">
        <f>'[1]TCE - ANEXO II - Preencher'!Q1191</f>
        <v>129.72</v>
      </c>
      <c r="M1182" s="15">
        <f>'[1]TCE - ANEXO II - Preencher'!R1191</f>
        <v>178.48</v>
      </c>
      <c r="N1182" s="16">
        <f>'[1]TCE - ANEXO II - Preencher'!S1191</f>
        <v>0</v>
      </c>
      <c r="O1182" s="17">
        <f>'[1]TCE - ANEXO II - Preencher'!W1191</f>
        <v>348.61</v>
      </c>
      <c r="P1182" s="18">
        <f>'[1]TCE - ANEXO II - Preencher'!X1191</f>
        <v>1376.3899999999999</v>
      </c>
      <c r="Q1182" s="21"/>
    </row>
    <row r="1183" spans="1:17" x14ac:dyDescent="0.25">
      <c r="A1183" s="8">
        <f>IFERROR(VLOOKUP(B1183,'[1]DADOS (OCULTAR)'!$Q$3:$S$136,3,0),"")</f>
        <v>9039744000275</v>
      </c>
      <c r="B1183" s="9" t="str">
        <f>'[1]TCE - ANEXO II - Preencher'!C1192</f>
        <v>HOSPITAL MIGUEL ARRAES - CG. Nº 023/2022</v>
      </c>
      <c r="C1183" s="10"/>
      <c r="D1183" s="11" t="str">
        <f>'[1]TCE - ANEXO II - Preencher'!E1192</f>
        <v>VANESSA MARIA DA SILVA</v>
      </c>
      <c r="E1183" s="12" t="str">
        <f>IF('[1]TCE - ANEXO II - Preencher'!G1192="4 - Assistência Odontológica","2 - Outros Profissionais da saúde",'[1]TCE - ANEXO II - Preencher'!G1192)</f>
        <v>3 - Administrativo</v>
      </c>
      <c r="F1183" s="13" t="str">
        <f>'[1]TCE - ANEXO II - Preencher'!H1192</f>
        <v>5143-20</v>
      </c>
      <c r="G1183" s="14" t="str">
        <f>'[1]TCE - ANEXO II - Preencher'!I1192</f>
        <v>12/2025</v>
      </c>
      <c r="H1183" s="13" t="str">
        <f>'[1]TCE - ANEXO II - Preencher'!J1192</f>
        <v>1 - Plantonista</v>
      </c>
      <c r="I1183" s="13">
        <f>'[1]TCE - ANEXO II - Preencher'!K1192</f>
        <v>44</v>
      </c>
      <c r="J1183" s="15">
        <f>'[1]TCE - ANEXO II - Preencher'!L1192</f>
        <v>1467.4</v>
      </c>
      <c r="K1183" s="15">
        <f>'[1]TCE - ANEXO II - Preencher'!P1192</f>
        <v>0</v>
      </c>
      <c r="L1183" s="15">
        <f>'[1]TCE - ANEXO II - Preencher'!Q1192</f>
        <v>2125.1999999999998</v>
      </c>
      <c r="M1183" s="15">
        <f>'[1]TCE - ANEXO II - Preencher'!R1192</f>
        <v>615.75</v>
      </c>
      <c r="N1183" s="16">
        <f>'[1]TCE - ANEXO II - Preencher'!S1192</f>
        <v>0</v>
      </c>
      <c r="O1183" s="17">
        <f>'[1]TCE - ANEXO II - Preencher'!W1192</f>
        <v>1966.44</v>
      </c>
      <c r="P1183" s="18">
        <f>'[1]TCE - ANEXO II - Preencher'!X1192</f>
        <v>2241.9100000000003</v>
      </c>
      <c r="Q1183" s="21"/>
    </row>
    <row r="1184" spans="1:17" x14ac:dyDescent="0.25">
      <c r="A1184" s="8">
        <f>IFERROR(VLOOKUP(B1184,'[1]DADOS (OCULTAR)'!$Q$3:$S$136,3,0),"")</f>
        <v>9039744000275</v>
      </c>
      <c r="B1184" s="9" t="str">
        <f>'[1]TCE - ANEXO II - Preencher'!C1193</f>
        <v>HOSPITAL MIGUEL ARRAES - CG. Nº 023/2022</v>
      </c>
      <c r="C1184" s="10"/>
      <c r="D1184" s="11" t="str">
        <f>'[1]TCE - ANEXO II - Preencher'!E1193</f>
        <v>VANESSA SALES DE ANDRADE CORREIA</v>
      </c>
      <c r="E1184" s="12" t="str">
        <f>IF('[1]TCE - ANEXO II - Preencher'!G1193="4 - Assistência Odontológica","2 - Outros Profissionais da saúde",'[1]TCE - ANEXO II - Preencher'!G1193)</f>
        <v>2 - Outros Profissionais da Saúde</v>
      </c>
      <c r="F1184" s="13" t="str">
        <f>'[1]TCE - ANEXO II - Preencher'!H1193</f>
        <v>3222-05</v>
      </c>
      <c r="G1184" s="14" t="str">
        <f>'[1]TCE - ANEXO II - Preencher'!I1193</f>
        <v>12/2025</v>
      </c>
      <c r="H1184" s="13" t="str">
        <f>'[1]TCE - ANEXO II - Preencher'!J1193</f>
        <v>1 - Plantonista</v>
      </c>
      <c r="I1184" s="13">
        <f>'[1]TCE - ANEXO II - Preencher'!K1193</f>
        <v>44</v>
      </c>
      <c r="J1184" s="15">
        <f>'[1]TCE - ANEXO II - Preencher'!L1193</f>
        <v>1518</v>
      </c>
      <c r="K1184" s="15">
        <f>'[1]TCE - ANEXO II - Preencher'!P1193</f>
        <v>45.22</v>
      </c>
      <c r="L1184" s="15">
        <f>'[1]TCE - ANEXO II - Preencher'!Q1193</f>
        <v>3779.01</v>
      </c>
      <c r="M1184" s="15">
        <f>'[1]TCE - ANEXO II - Preencher'!R1193</f>
        <v>3008.66</v>
      </c>
      <c r="N1184" s="16">
        <f>'[1]TCE - ANEXO II - Preencher'!S1193</f>
        <v>151.80000000000001</v>
      </c>
      <c r="O1184" s="17">
        <f>'[1]TCE - ANEXO II - Preencher'!W1193</f>
        <v>2207.9299999999998</v>
      </c>
      <c r="P1184" s="18">
        <f>'[1]TCE - ANEXO II - Preencher'!X1193</f>
        <v>6294.7599999999984</v>
      </c>
      <c r="Q1184" s="21"/>
    </row>
    <row r="1185" spans="1:17" x14ac:dyDescent="0.25">
      <c r="A1185" s="8">
        <f>IFERROR(VLOOKUP(B1185,'[1]DADOS (OCULTAR)'!$Q$3:$S$136,3,0),"")</f>
        <v>9039744000275</v>
      </c>
      <c r="B1185" s="9" t="str">
        <f>'[1]TCE - ANEXO II - Preencher'!C1194</f>
        <v>HOSPITAL MIGUEL ARRAES - CG. Nº 023/2022</v>
      </c>
      <c r="C1185" s="10"/>
      <c r="D1185" s="11" t="str">
        <f>'[1]TCE - ANEXO II - Preencher'!E1194</f>
        <v>VANIA MARIA BARBOSA DA SILVA</v>
      </c>
      <c r="E1185" s="12" t="str">
        <f>IF('[1]TCE - ANEXO II - Preencher'!G1194="4 - Assistência Odontológica","2 - Outros Profissionais da saúde",'[1]TCE - ANEXO II - Preencher'!G1194)</f>
        <v>2 - Outros Profissionais da Saúde</v>
      </c>
      <c r="F1185" s="13" t="str">
        <f>'[1]TCE - ANEXO II - Preencher'!H1194</f>
        <v>3222-05</v>
      </c>
      <c r="G1185" s="14" t="str">
        <f>'[1]TCE - ANEXO II - Preencher'!I1194</f>
        <v>12/2025</v>
      </c>
      <c r="H1185" s="13" t="str">
        <f>'[1]TCE - ANEXO II - Preencher'!J1194</f>
        <v>1 - Plantonista</v>
      </c>
      <c r="I1185" s="13">
        <f>'[1]TCE - ANEXO II - Preencher'!K1194</f>
        <v>44</v>
      </c>
      <c r="J1185" s="15">
        <f>'[1]TCE - ANEXO II - Preencher'!L1194</f>
        <v>1518</v>
      </c>
      <c r="K1185" s="15">
        <f>'[1]TCE - ANEXO II - Preencher'!P1194</f>
        <v>45.22</v>
      </c>
      <c r="L1185" s="15">
        <f>'[1]TCE - ANEXO II - Preencher'!Q1194</f>
        <v>3930.09</v>
      </c>
      <c r="M1185" s="15">
        <f>'[1]TCE - ANEXO II - Preencher'!R1194</f>
        <v>2132.4499999999998</v>
      </c>
      <c r="N1185" s="16">
        <f>'[1]TCE - ANEXO II - Preencher'!S1194</f>
        <v>151.80000000000001</v>
      </c>
      <c r="O1185" s="17">
        <f>'[1]TCE - ANEXO II - Preencher'!W1194</f>
        <v>2307.3200000000002</v>
      </c>
      <c r="P1185" s="18">
        <f>'[1]TCE - ANEXO II - Preencher'!X1194</f>
        <v>5470.24</v>
      </c>
      <c r="Q1185" s="21"/>
    </row>
    <row r="1186" spans="1:17" x14ac:dyDescent="0.25">
      <c r="A1186" s="8">
        <f>IFERROR(VLOOKUP(B1186,'[1]DADOS (OCULTAR)'!$Q$3:$S$136,3,0),"")</f>
        <v>9039744000275</v>
      </c>
      <c r="B1186" s="9" t="str">
        <f>'[1]TCE - ANEXO II - Preencher'!C1195</f>
        <v>HOSPITAL MIGUEL ARRAES - CG. Nº 023/2022</v>
      </c>
      <c r="C1186" s="10"/>
      <c r="D1186" s="11" t="str">
        <f>'[1]TCE - ANEXO II - Preencher'!E1195</f>
        <v>VANIA MARIA DE OLIVEIRA SANTOS</v>
      </c>
      <c r="E1186" s="12" t="str">
        <f>IF('[1]TCE - ANEXO II - Preencher'!G1195="4 - Assistência Odontológica","2 - Outros Profissionais da saúde",'[1]TCE - ANEXO II - Preencher'!G1195)</f>
        <v>2 - Outros Profissionais da Saúde</v>
      </c>
      <c r="F1186" s="13" t="str">
        <f>'[1]TCE - ANEXO II - Preencher'!H1195</f>
        <v>3222-05</v>
      </c>
      <c r="G1186" s="14" t="str">
        <f>'[1]TCE - ANEXO II - Preencher'!I1195</f>
        <v>12/2025</v>
      </c>
      <c r="H1186" s="13" t="str">
        <f>'[1]TCE - ANEXO II - Preencher'!J1195</f>
        <v>1 - Plantonista</v>
      </c>
      <c r="I1186" s="13">
        <f>'[1]TCE - ANEXO II - Preencher'!K1195</f>
        <v>44</v>
      </c>
      <c r="J1186" s="15">
        <f>'[1]TCE - ANEXO II - Preencher'!L1195</f>
        <v>0</v>
      </c>
      <c r="K1186" s="15">
        <f>'[1]TCE - ANEXO II - Preencher'!P1195</f>
        <v>3157.97</v>
      </c>
      <c r="L1186" s="15">
        <f>'[1]TCE - ANEXO II - Preencher'!Q1195</f>
        <v>4040.85</v>
      </c>
      <c r="M1186" s="15">
        <f>'[1]TCE - ANEXO II - Preencher'!R1195</f>
        <v>2714.35</v>
      </c>
      <c r="N1186" s="16">
        <f>'[1]TCE - ANEXO II - Preencher'!S1195</f>
        <v>151.80000000000001</v>
      </c>
      <c r="O1186" s="17">
        <f>'[1]TCE - ANEXO II - Preencher'!W1195</f>
        <v>5782.95</v>
      </c>
      <c r="P1186" s="18">
        <f>'[1]TCE - ANEXO II - Preencher'!X1195</f>
        <v>4282.0199999999995</v>
      </c>
      <c r="Q1186" s="21"/>
    </row>
    <row r="1187" spans="1:17" x14ac:dyDescent="0.25">
      <c r="A1187" s="8">
        <f>IFERROR(VLOOKUP(B1187,'[1]DADOS (OCULTAR)'!$Q$3:$S$136,3,0),"")</f>
        <v>9039744000275</v>
      </c>
      <c r="B1187" s="9" t="str">
        <f>'[1]TCE - ANEXO II - Preencher'!C1196</f>
        <v>HOSPITAL MIGUEL ARRAES - CG. Nº 023/2022</v>
      </c>
      <c r="C1187" s="10"/>
      <c r="D1187" s="11" t="str">
        <f>'[1]TCE - ANEXO II - Preencher'!E1196</f>
        <v>VERA LUCIA GONCALVES DE LIMA</v>
      </c>
      <c r="E1187" s="12" t="str">
        <f>IF('[1]TCE - ANEXO II - Preencher'!G1196="4 - Assistência Odontológica","2 - Outros Profissionais da saúde",'[1]TCE - ANEXO II - Preencher'!G1196)</f>
        <v>2 - Outros Profissionais da Saúde</v>
      </c>
      <c r="F1187" s="13" t="str">
        <f>'[1]TCE - ANEXO II - Preencher'!H1196</f>
        <v>3222-05</v>
      </c>
      <c r="G1187" s="14" t="str">
        <f>'[1]TCE - ANEXO II - Preencher'!I1196</f>
        <v>12/2025</v>
      </c>
      <c r="H1187" s="13" t="str">
        <f>'[1]TCE - ANEXO II - Preencher'!J1196</f>
        <v>1 - Plantonista</v>
      </c>
      <c r="I1187" s="13">
        <f>'[1]TCE - ANEXO II - Preencher'!K1196</f>
        <v>44</v>
      </c>
      <c r="J1187" s="15">
        <f>'[1]TCE - ANEXO II - Preencher'!L1196</f>
        <v>1518</v>
      </c>
      <c r="K1187" s="15">
        <f>'[1]TCE - ANEXO II - Preencher'!P1196</f>
        <v>45.22</v>
      </c>
      <c r="L1187" s="15">
        <f>'[1]TCE - ANEXO II - Preencher'!Q1196</f>
        <v>4025.57</v>
      </c>
      <c r="M1187" s="15">
        <f>'[1]TCE - ANEXO II - Preencher'!R1196</f>
        <v>2083.33</v>
      </c>
      <c r="N1187" s="16">
        <f>'[1]TCE - ANEXO II - Preencher'!S1196</f>
        <v>303.60000000000002</v>
      </c>
      <c r="O1187" s="17">
        <f>'[1]TCE - ANEXO II - Preencher'!W1196</f>
        <v>2006.93</v>
      </c>
      <c r="P1187" s="18">
        <f>'[1]TCE - ANEXO II - Preencher'!X1196</f>
        <v>5968.79</v>
      </c>
      <c r="Q1187" s="21"/>
    </row>
    <row r="1188" spans="1:17" x14ac:dyDescent="0.25">
      <c r="A1188" s="8">
        <f>IFERROR(VLOOKUP(B1188,'[1]DADOS (OCULTAR)'!$Q$3:$S$136,3,0),"")</f>
        <v>9039744000275</v>
      </c>
      <c r="B1188" s="9" t="str">
        <f>'[1]TCE - ANEXO II - Preencher'!C1197</f>
        <v>HOSPITAL MIGUEL ARRAES - CG. Nº 023/2022</v>
      </c>
      <c r="C1188" s="10"/>
      <c r="D1188" s="11" t="str">
        <f>'[1]TCE - ANEXO II - Preencher'!E1197</f>
        <v>VERONICA BATISTA DA SILVA</v>
      </c>
      <c r="E1188" s="12" t="str">
        <f>IF('[1]TCE - ANEXO II - Preencher'!G1197="4 - Assistência Odontológica","2 - Outros Profissionais da saúde",'[1]TCE - ANEXO II - Preencher'!G1197)</f>
        <v>3 - Administrativo</v>
      </c>
      <c r="F1188" s="13" t="str">
        <f>'[1]TCE - ANEXO II - Preencher'!H1197</f>
        <v>5143-20</v>
      </c>
      <c r="G1188" s="14" t="str">
        <f>'[1]TCE - ANEXO II - Preencher'!I1197</f>
        <v>12/2025</v>
      </c>
      <c r="H1188" s="13" t="str">
        <f>'[1]TCE - ANEXO II - Preencher'!J1197</f>
        <v>1 - Plantonista</v>
      </c>
      <c r="I1188" s="13">
        <f>'[1]TCE - ANEXO II - Preencher'!K1197</f>
        <v>44</v>
      </c>
      <c r="J1188" s="15">
        <f>'[1]TCE - ANEXO II - Preencher'!L1197</f>
        <v>1467.4</v>
      </c>
      <c r="K1188" s="15">
        <f>'[1]TCE - ANEXO II - Preencher'!P1197</f>
        <v>0</v>
      </c>
      <c r="L1188" s="15">
        <f>'[1]TCE - ANEXO II - Preencher'!Q1197</f>
        <v>2622.75</v>
      </c>
      <c r="M1188" s="15">
        <f>'[1]TCE - ANEXO II - Preencher'!R1197</f>
        <v>892.22</v>
      </c>
      <c r="N1188" s="16">
        <f>'[1]TCE - ANEXO II - Preencher'!S1197</f>
        <v>0</v>
      </c>
      <c r="O1188" s="17">
        <f>'[1]TCE - ANEXO II - Preencher'!W1197</f>
        <v>2324.4499999999998</v>
      </c>
      <c r="P1188" s="18">
        <f>'[1]TCE - ANEXO II - Preencher'!X1197</f>
        <v>2657.92</v>
      </c>
      <c r="Q1188" s="21"/>
    </row>
    <row r="1189" spans="1:17" x14ac:dyDescent="0.25">
      <c r="A1189" s="8">
        <f>IFERROR(VLOOKUP(B1189,'[1]DADOS (OCULTAR)'!$Q$3:$S$136,3,0),"")</f>
        <v>9039744000275</v>
      </c>
      <c r="B1189" s="9" t="str">
        <f>'[1]TCE - ANEXO II - Preencher'!C1198</f>
        <v>HOSPITAL MIGUEL ARRAES - CG. Nº 023/2022</v>
      </c>
      <c r="C1189" s="10"/>
      <c r="D1189" s="11" t="str">
        <f>'[1]TCE - ANEXO II - Preencher'!E1198</f>
        <v>VERONICA COSTA SILVA DOS SANTOS</v>
      </c>
      <c r="E1189" s="12" t="str">
        <f>IF('[1]TCE - ANEXO II - Preencher'!G1198="4 - Assistência Odontológica","2 - Outros Profissionais da saúde",'[1]TCE - ANEXO II - Preencher'!G1198)</f>
        <v>2 - Outros Profissionais da Saúde</v>
      </c>
      <c r="F1189" s="13" t="str">
        <f>'[1]TCE - ANEXO II - Preencher'!H1198</f>
        <v>3222-05</v>
      </c>
      <c r="G1189" s="14" t="str">
        <f>'[1]TCE - ANEXO II - Preencher'!I1198</f>
        <v>12/2025</v>
      </c>
      <c r="H1189" s="13" t="str">
        <f>'[1]TCE - ANEXO II - Preencher'!J1198</f>
        <v>1 - Plantonista</v>
      </c>
      <c r="I1189" s="13">
        <f>'[1]TCE - ANEXO II - Preencher'!K1198</f>
        <v>44</v>
      </c>
      <c r="J1189" s="15">
        <f>'[1]TCE - ANEXO II - Preencher'!L1198</f>
        <v>0</v>
      </c>
      <c r="K1189" s="15">
        <f>'[1]TCE - ANEXO II - Preencher'!P1198</f>
        <v>45.22</v>
      </c>
      <c r="L1189" s="15">
        <f>'[1]TCE - ANEXO II - Preencher'!Q1198</f>
        <v>3649.1</v>
      </c>
      <c r="M1189" s="15">
        <f>'[1]TCE - ANEXO II - Preencher'!R1198</f>
        <v>3748.49</v>
      </c>
      <c r="N1189" s="16">
        <f>'[1]TCE - ANEXO II - Preencher'!S1198</f>
        <v>0</v>
      </c>
      <c r="O1189" s="17">
        <f>'[1]TCE - ANEXO II - Preencher'!W1198</f>
        <v>1771.3</v>
      </c>
      <c r="P1189" s="18">
        <f>'[1]TCE - ANEXO II - Preencher'!X1198</f>
        <v>5671.5099999999993</v>
      </c>
      <c r="Q1189" s="21"/>
    </row>
    <row r="1190" spans="1:17" x14ac:dyDescent="0.25">
      <c r="A1190" s="8">
        <f>IFERROR(VLOOKUP(B1190,'[1]DADOS (OCULTAR)'!$Q$3:$S$136,3,0),"")</f>
        <v>9039744000275</v>
      </c>
      <c r="B1190" s="9" t="str">
        <f>'[1]TCE - ANEXO II - Preencher'!C1199</f>
        <v>HOSPITAL MIGUEL ARRAES - CG. Nº 023/2022</v>
      </c>
      <c r="C1190" s="10"/>
      <c r="D1190" s="11" t="str">
        <f>'[1]TCE - ANEXO II - Preencher'!E1199</f>
        <v>VERONICA EUGENIO DOS SANTOS</v>
      </c>
      <c r="E1190" s="12" t="str">
        <f>IF('[1]TCE - ANEXO II - Preencher'!G1199="4 - Assistência Odontológica","2 - Outros Profissionais da saúde",'[1]TCE - ANEXO II - Preencher'!G1199)</f>
        <v>2 - Outros Profissionais da Saúde</v>
      </c>
      <c r="F1190" s="13" t="str">
        <f>'[1]TCE - ANEXO II - Preencher'!H1199</f>
        <v>3222-05</v>
      </c>
      <c r="G1190" s="14" t="str">
        <f>'[1]TCE - ANEXO II - Preencher'!I1199</f>
        <v>12/2025</v>
      </c>
      <c r="H1190" s="13" t="str">
        <f>'[1]TCE - ANEXO II - Preencher'!J1199</f>
        <v>2 - Diarista</v>
      </c>
      <c r="I1190" s="13">
        <f>'[1]TCE - ANEXO II - Preencher'!K1199</f>
        <v>44</v>
      </c>
      <c r="J1190" s="15">
        <f>'[1]TCE - ANEXO II - Preencher'!L1199</f>
        <v>1518</v>
      </c>
      <c r="K1190" s="15">
        <f>'[1]TCE - ANEXO II - Preencher'!P1199</f>
        <v>45.22</v>
      </c>
      <c r="L1190" s="15">
        <f>'[1]TCE - ANEXO II - Preencher'!Q1199</f>
        <v>3628.57</v>
      </c>
      <c r="M1190" s="15">
        <f>'[1]TCE - ANEXO II - Preencher'!R1199</f>
        <v>2083.33</v>
      </c>
      <c r="N1190" s="16">
        <f>'[1]TCE - ANEXO II - Preencher'!S1199</f>
        <v>303.60000000000002</v>
      </c>
      <c r="O1190" s="17">
        <f>'[1]TCE - ANEXO II - Preencher'!W1199</f>
        <v>2207.48</v>
      </c>
      <c r="P1190" s="18">
        <f>'[1]TCE - ANEXO II - Preencher'!X1199</f>
        <v>5371.24</v>
      </c>
      <c r="Q1190" s="21"/>
    </row>
    <row r="1191" spans="1:17" x14ac:dyDescent="0.25">
      <c r="A1191" s="8">
        <f>IFERROR(VLOOKUP(B1191,'[1]DADOS (OCULTAR)'!$Q$3:$S$136,3,0),"")</f>
        <v>9039744000275</v>
      </c>
      <c r="B1191" s="9" t="str">
        <f>'[1]TCE - ANEXO II - Preencher'!C1200</f>
        <v>HOSPITAL MIGUEL ARRAES - CG. Nº 023/2022</v>
      </c>
      <c r="C1191" s="10"/>
      <c r="D1191" s="11" t="str">
        <f>'[1]TCE - ANEXO II - Preencher'!E1200</f>
        <v>VERONICA GUEDES DO NASCIMENTO</v>
      </c>
      <c r="E1191" s="12" t="str">
        <f>IF('[1]TCE - ANEXO II - Preencher'!G1200="4 - Assistência Odontológica","2 - Outros Profissionais da saúde",'[1]TCE - ANEXO II - Preencher'!G1200)</f>
        <v>3 - Administrativo</v>
      </c>
      <c r="F1191" s="13" t="str">
        <f>'[1]TCE - ANEXO II - Preencher'!H1200</f>
        <v>5143-20</v>
      </c>
      <c r="G1191" s="14" t="str">
        <f>'[1]TCE - ANEXO II - Preencher'!I1200</f>
        <v>12/2025</v>
      </c>
      <c r="H1191" s="13" t="str">
        <f>'[1]TCE - ANEXO II - Preencher'!J1200</f>
        <v>1 - Plantonista</v>
      </c>
      <c r="I1191" s="13">
        <f>'[1]TCE - ANEXO II - Preencher'!K1200</f>
        <v>44</v>
      </c>
      <c r="J1191" s="15">
        <f>'[1]TCE - ANEXO II - Preencher'!L1200</f>
        <v>1214.4000000000001</v>
      </c>
      <c r="K1191" s="15">
        <f>'[1]TCE - ANEXO II - Preencher'!P1200</f>
        <v>0</v>
      </c>
      <c r="L1191" s="15">
        <f>'[1]TCE - ANEXO II - Preencher'!Q1200</f>
        <v>1850.24</v>
      </c>
      <c r="M1191" s="15">
        <f>'[1]TCE - ANEXO II - Preencher'!R1200</f>
        <v>910.8</v>
      </c>
      <c r="N1191" s="16">
        <f>'[1]TCE - ANEXO II - Preencher'!S1200</f>
        <v>0</v>
      </c>
      <c r="O1191" s="17">
        <f>'[1]TCE - ANEXO II - Preencher'!W1200</f>
        <v>1554.86</v>
      </c>
      <c r="P1191" s="18">
        <f>'[1]TCE - ANEXO II - Preencher'!X1200</f>
        <v>2420.5800000000008</v>
      </c>
      <c r="Q1191" s="21"/>
    </row>
    <row r="1192" spans="1:17" x14ac:dyDescent="0.25">
      <c r="A1192" s="8">
        <f>IFERROR(VLOOKUP(B1192,'[1]DADOS (OCULTAR)'!$Q$3:$S$136,3,0),"")</f>
        <v>9039744000275</v>
      </c>
      <c r="B1192" s="9" t="str">
        <f>'[1]TCE - ANEXO II - Preencher'!C1201</f>
        <v>HOSPITAL MIGUEL ARRAES - CG. Nº 023/2022</v>
      </c>
      <c r="C1192" s="10"/>
      <c r="D1192" s="11" t="str">
        <f>'[1]TCE - ANEXO II - Preencher'!E1201</f>
        <v>VERONICA OLIVEIRA DA SILVA</v>
      </c>
      <c r="E1192" s="12" t="str">
        <f>IF('[1]TCE - ANEXO II - Preencher'!G1201="4 - Assistência Odontológica","2 - Outros Profissionais da saúde",'[1]TCE - ANEXO II - Preencher'!G1201)</f>
        <v>2 - Outros Profissionais da Saúde</v>
      </c>
      <c r="F1192" s="13" t="str">
        <f>'[1]TCE - ANEXO II - Preencher'!H1201</f>
        <v>3222-05</v>
      </c>
      <c r="G1192" s="14" t="str">
        <f>'[1]TCE - ANEXO II - Preencher'!I1201</f>
        <v>12/2025</v>
      </c>
      <c r="H1192" s="13" t="str">
        <f>'[1]TCE - ANEXO II - Preencher'!J1201</f>
        <v>1 - Plantonista</v>
      </c>
      <c r="I1192" s="13">
        <f>'[1]TCE - ANEXO II - Preencher'!K1201</f>
        <v>44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>
        <f>IFERROR(VLOOKUP(B1193,'[1]DADOS (OCULTAR)'!$Q$3:$S$136,3,0),"")</f>
        <v>9039744000275</v>
      </c>
      <c r="B1193" s="9" t="str">
        <f>'[1]TCE - ANEXO II - Preencher'!C1202</f>
        <v>HOSPITAL MIGUEL ARRAES - CG. Nº 023/2022</v>
      </c>
      <c r="C1193" s="10"/>
      <c r="D1193" s="11" t="str">
        <f>'[1]TCE - ANEXO II - Preencher'!E1202</f>
        <v>VICTORIA REGINA DOS SANTOS TRINDADE</v>
      </c>
      <c r="E1193" s="12" t="str">
        <f>IF('[1]TCE - ANEXO II - Preencher'!G1202="4 - Assistência Odontológica","2 - Outros Profissionais da saúde",'[1]TCE - ANEXO II - Preencher'!G1202)</f>
        <v>2 - Outros Profissionais da Saúde</v>
      </c>
      <c r="F1193" s="13" t="str">
        <f>'[1]TCE - ANEXO II - Preencher'!H1202</f>
        <v>3222-05</v>
      </c>
      <c r="G1193" s="14" t="str">
        <f>'[1]TCE - ANEXO II - Preencher'!I1202</f>
        <v>12/2025</v>
      </c>
      <c r="H1193" s="13" t="str">
        <f>'[1]TCE - ANEXO II - Preencher'!J1202</f>
        <v>1 - Plantonista</v>
      </c>
      <c r="I1193" s="13">
        <f>'[1]TCE - ANEXO II - Preencher'!K1202</f>
        <v>44</v>
      </c>
      <c r="J1193" s="15">
        <f>'[1]TCE - ANEXO II - Preencher'!L1202</f>
        <v>0</v>
      </c>
      <c r="K1193" s="15">
        <f>'[1]TCE - ANEXO II - Preencher'!P1202</f>
        <v>45.22</v>
      </c>
      <c r="L1193" s="15">
        <f>'[1]TCE - ANEXO II - Preencher'!Q1202</f>
        <v>3152.58</v>
      </c>
      <c r="M1193" s="15">
        <f>'[1]TCE - ANEXO II - Preencher'!R1202</f>
        <v>3474.83</v>
      </c>
      <c r="N1193" s="16">
        <f>'[1]TCE - ANEXO II - Preencher'!S1202</f>
        <v>0</v>
      </c>
      <c r="O1193" s="17">
        <f>'[1]TCE - ANEXO II - Preencher'!W1202</f>
        <v>1580.29</v>
      </c>
      <c r="P1193" s="18">
        <f>'[1]TCE - ANEXO II - Preencher'!X1202</f>
        <v>5092.3399999999992</v>
      </c>
      <c r="Q1193" s="21"/>
    </row>
    <row r="1194" spans="1:17" x14ac:dyDescent="0.25">
      <c r="A1194" s="8">
        <f>IFERROR(VLOOKUP(B1194,'[1]DADOS (OCULTAR)'!$Q$3:$S$136,3,0),"")</f>
        <v>9039744000275</v>
      </c>
      <c r="B1194" s="9" t="str">
        <f>'[1]TCE - ANEXO II - Preencher'!C1203</f>
        <v>HOSPITAL MIGUEL ARRAES - CG. Nº 023/2022</v>
      </c>
      <c r="C1194" s="10"/>
      <c r="D1194" s="11" t="str">
        <f>'[1]TCE - ANEXO II - Preencher'!E1203</f>
        <v>VILANIA PORTELA BERNARDINO</v>
      </c>
      <c r="E1194" s="12" t="str">
        <f>IF('[1]TCE - ANEXO II - Preencher'!G1203="4 - Assistência Odontológica","2 - Outros Profissionais da saúde",'[1]TCE - ANEXO II - Preencher'!G1203)</f>
        <v>2 - Outros Profissionais da Saúde</v>
      </c>
      <c r="F1194" s="13" t="str">
        <f>'[1]TCE - ANEXO II - Preencher'!H1203</f>
        <v>2235-05</v>
      </c>
      <c r="G1194" s="14" t="str">
        <f>'[1]TCE - ANEXO II - Preencher'!I1203</f>
        <v>12/2025</v>
      </c>
      <c r="H1194" s="13" t="str">
        <f>'[1]TCE - ANEXO II - Preencher'!J1203</f>
        <v>1 - Plantonista</v>
      </c>
      <c r="I1194" s="13">
        <f>'[1]TCE - ANEXO II - Preencher'!K1203</f>
        <v>40</v>
      </c>
      <c r="J1194" s="15">
        <f>'[1]TCE - ANEXO II - Preencher'!L1203</f>
        <v>1797.06</v>
      </c>
      <c r="K1194" s="15">
        <f>'[1]TCE - ANEXO II - Preencher'!P1203</f>
        <v>61.54</v>
      </c>
      <c r="L1194" s="15">
        <f>'[1]TCE - ANEXO II - Preencher'!Q1203</f>
        <v>891.56</v>
      </c>
      <c r="M1194" s="15">
        <f>'[1]TCE - ANEXO II - Preencher'!R1203</f>
        <v>2992.93</v>
      </c>
      <c r="N1194" s="16">
        <f>'[1]TCE - ANEXO II - Preencher'!S1203</f>
        <v>724.13</v>
      </c>
      <c r="O1194" s="17">
        <f>'[1]TCE - ANEXO II - Preencher'!W1203</f>
        <v>849.55</v>
      </c>
      <c r="P1194" s="18">
        <f>'[1]TCE - ANEXO II - Preencher'!X1203</f>
        <v>5617.67</v>
      </c>
      <c r="Q1194" s="21"/>
    </row>
    <row r="1195" spans="1:17" x14ac:dyDescent="0.25">
      <c r="A1195" s="8">
        <f>IFERROR(VLOOKUP(B1195,'[1]DADOS (OCULTAR)'!$Q$3:$S$136,3,0),"")</f>
        <v>9039744000275</v>
      </c>
      <c r="B1195" s="9" t="str">
        <f>'[1]TCE - ANEXO II - Preencher'!C1204</f>
        <v>HOSPITAL MIGUEL ARRAES - CG. Nº 023/2022</v>
      </c>
      <c r="C1195" s="10"/>
      <c r="D1195" s="11" t="str">
        <f>'[1]TCE - ANEXO II - Preencher'!E1204</f>
        <v>VILDETE PEREIRA MARQUES DA SILVA</v>
      </c>
      <c r="E1195" s="12" t="str">
        <f>IF('[1]TCE - ANEXO II - Preencher'!G1204="4 - Assistência Odontológica","2 - Outros Profissionais da saúde",'[1]TCE - ANEXO II - Preencher'!G1204)</f>
        <v>2 - Outros Profissionais da Saúde</v>
      </c>
      <c r="F1195" s="13" t="str">
        <f>'[1]TCE - ANEXO II - Preencher'!H1204</f>
        <v>3222-05</v>
      </c>
      <c r="G1195" s="14" t="str">
        <f>'[1]TCE - ANEXO II - Preencher'!I1204</f>
        <v>12/2025</v>
      </c>
      <c r="H1195" s="13" t="str">
        <f>'[1]TCE - ANEXO II - Preencher'!J1204</f>
        <v>1 - Plantonista</v>
      </c>
      <c r="I1195" s="13">
        <f>'[1]TCE - ANEXO II - Preencher'!K1204</f>
        <v>44</v>
      </c>
      <c r="J1195" s="15">
        <f>'[1]TCE - ANEXO II - Preencher'!L1204</f>
        <v>961.4</v>
      </c>
      <c r="K1195" s="15">
        <f>'[1]TCE - ANEXO II - Preencher'!P1204</f>
        <v>45.22</v>
      </c>
      <c r="L1195" s="15">
        <f>'[1]TCE - ANEXO II - Preencher'!Q1204</f>
        <v>3832.29</v>
      </c>
      <c r="M1195" s="15">
        <f>'[1]TCE - ANEXO II - Preencher'!R1204</f>
        <v>2843.66</v>
      </c>
      <c r="N1195" s="16">
        <f>'[1]TCE - ANEXO II - Preencher'!S1204</f>
        <v>151.80000000000001</v>
      </c>
      <c r="O1195" s="17">
        <f>'[1]TCE - ANEXO II - Preencher'!W1204</f>
        <v>2325.13</v>
      </c>
      <c r="P1195" s="18">
        <f>'[1]TCE - ANEXO II - Preencher'!X1204</f>
        <v>5509.24</v>
      </c>
      <c r="Q1195" s="21"/>
    </row>
    <row r="1196" spans="1:17" x14ac:dyDescent="0.25">
      <c r="A1196" s="8">
        <f>IFERROR(VLOOKUP(B1196,'[1]DADOS (OCULTAR)'!$Q$3:$S$136,3,0),"")</f>
        <v>9039744000275</v>
      </c>
      <c r="B1196" s="9" t="str">
        <f>'[1]TCE - ANEXO II - Preencher'!C1205</f>
        <v>HOSPITAL MIGUEL ARRAES - CG. Nº 023/2022</v>
      </c>
      <c r="C1196" s="10"/>
      <c r="D1196" s="11" t="str">
        <f>'[1]TCE - ANEXO II - Preencher'!E1205</f>
        <v>VILMA JOSEFA DA SILVA</v>
      </c>
      <c r="E1196" s="12" t="str">
        <f>IF('[1]TCE - ANEXO II - Preencher'!G1205="4 - Assistência Odontológica","2 - Outros Profissionais da saúde",'[1]TCE - ANEXO II - Preencher'!G1205)</f>
        <v>2 - Outros Profissionais da Saúde</v>
      </c>
      <c r="F1196" s="13" t="str">
        <f>'[1]TCE - ANEXO II - Preencher'!H1205</f>
        <v>3222-05</v>
      </c>
      <c r="G1196" s="14" t="str">
        <f>'[1]TCE - ANEXO II - Preencher'!I1205</f>
        <v>12/2025</v>
      </c>
      <c r="H1196" s="13" t="str">
        <f>'[1]TCE - ANEXO II - Preencher'!J1205</f>
        <v>1 - Plantonista</v>
      </c>
      <c r="I1196" s="13">
        <f>'[1]TCE - ANEXO II - Preencher'!K1205</f>
        <v>44</v>
      </c>
      <c r="J1196" s="15">
        <f>'[1]TCE - ANEXO II - Preencher'!L1205</f>
        <v>1416.8</v>
      </c>
      <c r="K1196" s="15">
        <f>'[1]TCE - ANEXO II - Preencher'!P1205</f>
        <v>45.22</v>
      </c>
      <c r="L1196" s="15">
        <f>'[1]TCE - ANEXO II - Preencher'!Q1205</f>
        <v>3790.21</v>
      </c>
      <c r="M1196" s="15">
        <f>'[1]TCE - ANEXO II - Preencher'!R1205</f>
        <v>2476.81</v>
      </c>
      <c r="N1196" s="16">
        <f>'[1]TCE - ANEXO II - Preencher'!S1205</f>
        <v>151.80000000000001</v>
      </c>
      <c r="O1196" s="17">
        <f>'[1]TCE - ANEXO II - Preencher'!W1205</f>
        <v>1940.01</v>
      </c>
      <c r="P1196" s="18">
        <f>'[1]TCE - ANEXO II - Preencher'!X1205</f>
        <v>5940.829999999999</v>
      </c>
      <c r="Q1196" s="21"/>
    </row>
    <row r="1197" spans="1:17" x14ac:dyDescent="0.25">
      <c r="A1197" s="8">
        <f>IFERROR(VLOOKUP(B1197,'[1]DADOS (OCULTAR)'!$Q$3:$S$136,3,0),"")</f>
        <v>9039744000275</v>
      </c>
      <c r="B1197" s="9" t="str">
        <f>'[1]TCE - ANEXO II - Preencher'!C1206</f>
        <v>HOSPITAL MIGUEL ARRAES - CG. Nº 023/2022</v>
      </c>
      <c r="C1197" s="10"/>
      <c r="D1197" s="11" t="str">
        <f>'[1]TCE - ANEXO II - Preencher'!E1206</f>
        <v>VILMA MARIA ALVES CESAR</v>
      </c>
      <c r="E1197" s="12" t="str">
        <f>IF('[1]TCE - ANEXO II - Preencher'!G1206="4 - Assistência Odontológica","2 - Outros Profissionais da saúde",'[1]TCE - ANEXO II - Preencher'!G1206)</f>
        <v>2 - Outros Profissionais da Saúde</v>
      </c>
      <c r="F1197" s="13" t="str">
        <f>'[1]TCE - ANEXO II - Preencher'!H1206</f>
        <v>3222-05</v>
      </c>
      <c r="G1197" s="14" t="str">
        <f>'[1]TCE - ANEXO II - Preencher'!I1206</f>
        <v>12/2025</v>
      </c>
      <c r="H1197" s="13" t="str">
        <f>'[1]TCE - ANEXO II - Preencher'!J1206</f>
        <v>1 - Plantonista</v>
      </c>
      <c r="I1197" s="13">
        <f>'[1]TCE - ANEXO II - Preencher'!K1206</f>
        <v>44</v>
      </c>
      <c r="J1197" s="15">
        <f>'[1]TCE - ANEXO II - Preencher'!L1206</f>
        <v>1518</v>
      </c>
      <c r="K1197" s="15">
        <f>'[1]TCE - ANEXO II - Preencher'!P1206</f>
        <v>45.22</v>
      </c>
      <c r="L1197" s="15">
        <f>'[1]TCE - ANEXO II - Preencher'!Q1206</f>
        <v>3939.44</v>
      </c>
      <c r="M1197" s="15">
        <f>'[1]TCE - ANEXO II - Preencher'!R1206</f>
        <v>2159.23</v>
      </c>
      <c r="N1197" s="16">
        <f>'[1]TCE - ANEXO II - Preencher'!S1206</f>
        <v>303.60000000000002</v>
      </c>
      <c r="O1197" s="17">
        <f>'[1]TCE - ANEXO II - Preencher'!W1206</f>
        <v>2384.7800000000002</v>
      </c>
      <c r="P1197" s="18">
        <f>'[1]TCE - ANEXO II - Preencher'!X1206</f>
        <v>5580.7099999999991</v>
      </c>
      <c r="Q1197" s="21"/>
    </row>
    <row r="1198" spans="1:17" x14ac:dyDescent="0.25">
      <c r="A1198" s="8">
        <f>IFERROR(VLOOKUP(B1198,'[1]DADOS (OCULTAR)'!$Q$3:$S$136,3,0),"")</f>
        <v>9039744000275</v>
      </c>
      <c r="B1198" s="9" t="str">
        <f>'[1]TCE - ANEXO II - Preencher'!C1207</f>
        <v>HOSPITAL MIGUEL ARRAES - CG. Nº 023/2022</v>
      </c>
      <c r="C1198" s="10"/>
      <c r="D1198" s="11" t="str">
        <f>'[1]TCE - ANEXO II - Preencher'!E1207</f>
        <v>VILMA MARIA DOS SANTOS</v>
      </c>
      <c r="E1198" s="12" t="str">
        <f>IF('[1]TCE - ANEXO II - Preencher'!G1207="4 - Assistência Odontológica","2 - Outros Profissionais da saúde",'[1]TCE - ANEXO II - Preencher'!G1207)</f>
        <v>3 - Administrativo</v>
      </c>
      <c r="F1198" s="13" t="str">
        <f>'[1]TCE - ANEXO II - Preencher'!H1207</f>
        <v>5143-20</v>
      </c>
      <c r="G1198" s="14" t="str">
        <f>'[1]TCE - ANEXO II - Preencher'!I1207</f>
        <v>12/2025</v>
      </c>
      <c r="H1198" s="13" t="str">
        <f>'[1]TCE - ANEXO II - Preencher'!J1207</f>
        <v>1 - Plantonista</v>
      </c>
      <c r="I1198" s="13">
        <f>'[1]TCE - ANEXO II - Preencher'!K1207</f>
        <v>44</v>
      </c>
      <c r="J1198" s="15">
        <f>'[1]TCE - ANEXO II - Preencher'!L1207</f>
        <v>2261.1</v>
      </c>
      <c r="K1198" s="15">
        <f>'[1]TCE - ANEXO II - Preencher'!P1207</f>
        <v>0</v>
      </c>
      <c r="L1198" s="15">
        <f>'[1]TCE - ANEXO II - Preencher'!Q1207</f>
        <v>2009.91</v>
      </c>
      <c r="M1198" s="15">
        <f>'[1]TCE - ANEXO II - Preencher'!R1207</f>
        <v>607.20000000000005</v>
      </c>
      <c r="N1198" s="16">
        <f>'[1]TCE - ANEXO II - Preencher'!S1207</f>
        <v>0</v>
      </c>
      <c r="O1198" s="17">
        <f>'[1]TCE - ANEXO II - Preencher'!W1207</f>
        <v>1910.08</v>
      </c>
      <c r="P1198" s="18">
        <f>'[1]TCE - ANEXO II - Preencher'!X1207</f>
        <v>2968.13</v>
      </c>
      <c r="Q1198" s="21"/>
    </row>
    <row r="1199" spans="1:17" x14ac:dyDescent="0.25">
      <c r="A1199" s="8">
        <f>IFERROR(VLOOKUP(B1199,'[1]DADOS (OCULTAR)'!$Q$3:$S$136,3,0),"")</f>
        <v>9039744000275</v>
      </c>
      <c r="B1199" s="9" t="str">
        <f>'[1]TCE - ANEXO II - Preencher'!C1208</f>
        <v>HOSPITAL MIGUEL ARRAES - CG. Nº 023/2022</v>
      </c>
      <c r="C1199" s="10"/>
      <c r="D1199" s="11" t="str">
        <f>'[1]TCE - ANEXO II - Preencher'!E1208</f>
        <v>VINICIUS FREITAS DE LIMA</v>
      </c>
      <c r="E1199" s="12" t="str">
        <f>IF('[1]TCE - ANEXO II - Preencher'!G1208="4 - Assistência Odontológica","2 - Outros Profissionais da saúde",'[1]TCE - ANEXO II - Preencher'!G1208)</f>
        <v>2 - Outros Profissionais da Saúde</v>
      </c>
      <c r="F1199" s="13" t="str">
        <f>'[1]TCE - ANEXO II - Preencher'!H1208</f>
        <v>2235-05</v>
      </c>
      <c r="G1199" s="14" t="str">
        <f>'[1]TCE - ANEXO II - Preencher'!I1208</f>
        <v>12/2025</v>
      </c>
      <c r="H1199" s="13" t="str">
        <f>'[1]TCE - ANEXO II - Preencher'!J1208</f>
        <v>1 - Plantonista</v>
      </c>
      <c r="I1199" s="13">
        <f>'[1]TCE - ANEXO II - Preencher'!K1208</f>
        <v>44</v>
      </c>
      <c r="J1199" s="15">
        <f>'[1]TCE - ANEXO II - Preencher'!L1208</f>
        <v>1859.03</v>
      </c>
      <c r="K1199" s="15">
        <f>'[1]TCE - ANEXO II - Preencher'!P1208</f>
        <v>68.849999999999994</v>
      </c>
      <c r="L1199" s="15">
        <f>'[1]TCE - ANEXO II - Preencher'!Q1208</f>
        <v>4439.79</v>
      </c>
      <c r="M1199" s="15">
        <f>'[1]TCE - ANEXO II - Preencher'!R1208</f>
        <v>3028.9</v>
      </c>
      <c r="N1199" s="16">
        <f>'[1]TCE - ANEXO II - Preencher'!S1208</f>
        <v>640.44000000000005</v>
      </c>
      <c r="O1199" s="17">
        <f>'[1]TCE - ANEXO II - Preencher'!W1208</f>
        <v>2120.23</v>
      </c>
      <c r="P1199" s="18">
        <f>'[1]TCE - ANEXO II - Preencher'!X1208</f>
        <v>7916.7800000000007</v>
      </c>
      <c r="Q1199" s="21"/>
    </row>
    <row r="1200" spans="1:17" x14ac:dyDescent="0.25">
      <c r="A1200" s="8">
        <f>IFERROR(VLOOKUP(B1200,'[1]DADOS (OCULTAR)'!$Q$3:$S$136,3,0),"")</f>
        <v>9039744000275</v>
      </c>
      <c r="B1200" s="9" t="str">
        <f>'[1]TCE - ANEXO II - Preencher'!C1209</f>
        <v>HOSPITAL MIGUEL ARRAES - CG. Nº 023/2022</v>
      </c>
      <c r="C1200" s="10"/>
      <c r="D1200" s="11" t="str">
        <f>'[1]TCE - ANEXO II - Preencher'!E1209</f>
        <v>VINNYCIOS FELIX COSTA</v>
      </c>
      <c r="E1200" s="12" t="str">
        <f>IF('[1]TCE - ANEXO II - Preencher'!G1209="4 - Assistência Odontológica","2 - Outros Profissionais da saúde",'[1]TCE - ANEXO II - Preencher'!G1209)</f>
        <v>2 - Outros Profissionais da Saúde</v>
      </c>
      <c r="F1200" s="13" t="str">
        <f>'[1]TCE - ANEXO II - Preencher'!H1209</f>
        <v>5151-10</v>
      </c>
      <c r="G1200" s="14" t="str">
        <f>'[1]TCE - ANEXO II - Preencher'!I1209</f>
        <v>12/2025</v>
      </c>
      <c r="H1200" s="13" t="str">
        <f>'[1]TCE - ANEXO II - Preencher'!J1209</f>
        <v>1 - Plantonista</v>
      </c>
      <c r="I1200" s="13">
        <f>'[1]TCE - ANEXO II - Preencher'!K1209</f>
        <v>44</v>
      </c>
      <c r="J1200" s="15">
        <f>'[1]TCE - ANEXO II - Preencher'!L1209</f>
        <v>1518</v>
      </c>
      <c r="K1200" s="15">
        <f>'[1]TCE - ANEXO II - Preencher'!P1209</f>
        <v>0</v>
      </c>
      <c r="L1200" s="15">
        <f>'[1]TCE - ANEXO II - Preencher'!Q1209</f>
        <v>151.80000000000001</v>
      </c>
      <c r="M1200" s="15">
        <f>'[1]TCE - ANEXO II - Preencher'!R1209</f>
        <v>303.60000000000002</v>
      </c>
      <c r="N1200" s="16">
        <f>'[1]TCE - ANEXO II - Preencher'!S1209</f>
        <v>0</v>
      </c>
      <c r="O1200" s="17">
        <f>'[1]TCE - ANEXO II - Preencher'!W1209</f>
        <v>258.81</v>
      </c>
      <c r="P1200" s="18">
        <f>'[1]TCE - ANEXO II - Preencher'!X1209</f>
        <v>1714.5900000000001</v>
      </c>
      <c r="Q1200" s="21"/>
    </row>
    <row r="1201" spans="1:17" x14ac:dyDescent="0.25">
      <c r="A1201" s="8">
        <f>IFERROR(VLOOKUP(B1201,'[1]DADOS (OCULTAR)'!$Q$3:$S$136,3,0),"")</f>
        <v>9039744000275</v>
      </c>
      <c r="B1201" s="9" t="str">
        <f>'[1]TCE - ANEXO II - Preencher'!C1210</f>
        <v>HOSPITAL MIGUEL ARRAES - CG. Nº 023/2022</v>
      </c>
      <c r="C1201" s="10"/>
      <c r="D1201" s="11" t="str">
        <f>'[1]TCE - ANEXO II - Preencher'!E1210</f>
        <v>VIRGINIA MARIA DE BARROS FONSECA</v>
      </c>
      <c r="E1201" s="12" t="str">
        <f>IF('[1]TCE - ANEXO II - Preencher'!G1210="4 - Assistência Odontológica","2 - Outros Profissionais da saúde",'[1]TCE - ANEXO II - Preencher'!G1210)</f>
        <v>3 - Administrativo</v>
      </c>
      <c r="F1201" s="13" t="str">
        <f>'[1]TCE - ANEXO II - Preencher'!H1210</f>
        <v>5143-20</v>
      </c>
      <c r="G1201" s="14" t="str">
        <f>'[1]TCE - ANEXO II - Preencher'!I1210</f>
        <v>12/2025</v>
      </c>
      <c r="H1201" s="13" t="str">
        <f>'[1]TCE - ANEXO II - Preencher'!J1210</f>
        <v>2 - Diarista</v>
      </c>
      <c r="I1201" s="13">
        <f>'[1]TCE - ANEXO II - Preencher'!K1210</f>
        <v>44</v>
      </c>
      <c r="J1201" s="15">
        <f>'[1]TCE - ANEXO II - Preencher'!L1210</f>
        <v>0</v>
      </c>
      <c r="K1201" s="15">
        <f>'[1]TCE - ANEXO II - Preencher'!P1210</f>
        <v>2976.11</v>
      </c>
      <c r="L1201" s="15">
        <f>'[1]TCE - ANEXO II - Preencher'!Q1210</f>
        <v>2173.5</v>
      </c>
      <c r="M1201" s="15">
        <f>'[1]TCE - ANEXO II - Preencher'!R1210</f>
        <v>806.29</v>
      </c>
      <c r="N1201" s="16">
        <f>'[1]TCE - ANEXO II - Preencher'!S1210</f>
        <v>0</v>
      </c>
      <c r="O1201" s="17">
        <f>'[1]TCE - ANEXO II - Preencher'!W1210</f>
        <v>5017.84</v>
      </c>
      <c r="P1201" s="18">
        <f>'[1]TCE - ANEXO II - Preencher'!X1210</f>
        <v>938.0600000000004</v>
      </c>
      <c r="Q1201" s="21"/>
    </row>
    <row r="1202" spans="1:17" x14ac:dyDescent="0.25">
      <c r="A1202" s="8">
        <f>IFERROR(VLOOKUP(B1202,'[1]DADOS (OCULTAR)'!$Q$3:$S$136,3,0),"")</f>
        <v>9039744000275</v>
      </c>
      <c r="B1202" s="9" t="str">
        <f>'[1]TCE - ANEXO II - Preencher'!C1211</f>
        <v>HOSPITAL MIGUEL ARRAES - CG. Nº 023/2022</v>
      </c>
      <c r="C1202" s="10"/>
      <c r="D1202" s="11" t="str">
        <f>'[1]TCE - ANEXO II - Preencher'!E1211</f>
        <v>VITORIA CRISTINA DA SILVA</v>
      </c>
      <c r="E1202" s="12" t="str">
        <f>IF('[1]TCE - ANEXO II - Preencher'!G1211="4 - Assistência Odontológica","2 - Outros Profissionais da saúde",'[1]TCE - ANEXO II - Preencher'!G1211)</f>
        <v>2 - Outros Profissionais da Saúde</v>
      </c>
      <c r="F1202" s="13" t="str">
        <f>'[1]TCE - ANEXO II - Preencher'!H1211</f>
        <v>5211-30</v>
      </c>
      <c r="G1202" s="14" t="str">
        <f>'[1]TCE - ANEXO II - Preencher'!I1211</f>
        <v>12/2025</v>
      </c>
      <c r="H1202" s="13" t="str">
        <f>'[1]TCE - ANEXO II - Preencher'!J1211</f>
        <v>2 - Diarista</v>
      </c>
      <c r="I1202" s="13">
        <f>'[1]TCE - ANEXO II - Preencher'!K1211</f>
        <v>44</v>
      </c>
      <c r="J1202" s="15">
        <f>'[1]TCE - ANEXO II - Preencher'!L1211</f>
        <v>1059.95</v>
      </c>
      <c r="K1202" s="15">
        <f>'[1]TCE - ANEXO II - Preencher'!P1211</f>
        <v>0</v>
      </c>
      <c r="L1202" s="15">
        <f>'[1]TCE - ANEXO II - Preencher'!Q1211</f>
        <v>1255.2</v>
      </c>
      <c r="M1202" s="15">
        <f>'[1]TCE - ANEXO II - Preencher'!R1211</f>
        <v>613.65</v>
      </c>
      <c r="N1202" s="16">
        <f>'[1]TCE - ANEXO II - Preencher'!S1211</f>
        <v>0</v>
      </c>
      <c r="O1202" s="17">
        <f>'[1]TCE - ANEXO II - Preencher'!W1211</f>
        <v>1082.78</v>
      </c>
      <c r="P1202" s="18">
        <f>'[1]TCE - ANEXO II - Preencher'!X1211</f>
        <v>1846.0200000000002</v>
      </c>
      <c r="Q1202" s="21"/>
    </row>
    <row r="1203" spans="1:17" x14ac:dyDescent="0.25">
      <c r="A1203" s="8">
        <f>IFERROR(VLOOKUP(B1203,'[1]DADOS (OCULTAR)'!$Q$3:$S$136,3,0),"")</f>
        <v>9039744000275</v>
      </c>
      <c r="B1203" s="9" t="str">
        <f>'[1]TCE - ANEXO II - Preencher'!C1212</f>
        <v>HOSPITAL MIGUEL ARRAES - CG. Nº 023/2022</v>
      </c>
      <c r="C1203" s="10"/>
      <c r="D1203" s="11" t="str">
        <f>'[1]TCE - ANEXO II - Preencher'!E1212</f>
        <v>VITORIA REGINA ARAUJO RIBEIRO DA COSTA</v>
      </c>
      <c r="E1203" s="12" t="str">
        <f>IF('[1]TCE - ANEXO II - Preencher'!G1212="4 - Assistência Odontológica","2 - Outros Profissionais da saúde",'[1]TCE - ANEXO II - Preencher'!G1212)</f>
        <v>2 - Outros Profissionais da Saúde</v>
      </c>
      <c r="F1203" s="13" t="str">
        <f>'[1]TCE - ANEXO II - Preencher'!H1212</f>
        <v>2237-10</v>
      </c>
      <c r="G1203" s="14" t="str">
        <f>'[1]TCE - ANEXO II - Preencher'!I1212</f>
        <v>12/2025</v>
      </c>
      <c r="H1203" s="13" t="str">
        <f>'[1]TCE - ANEXO II - Preencher'!J1212</f>
        <v>1 - Plantonista</v>
      </c>
      <c r="I1203" s="13">
        <f>'[1]TCE - ANEXO II - Preencher'!K1212</f>
        <v>44</v>
      </c>
      <c r="J1203" s="15">
        <f>'[1]TCE - ANEXO II - Preencher'!L1212</f>
        <v>3672.22</v>
      </c>
      <c r="K1203" s="15">
        <f>'[1]TCE - ANEXO II - Preencher'!P1212</f>
        <v>0</v>
      </c>
      <c r="L1203" s="15">
        <f>'[1]TCE - ANEXO II - Preencher'!Q1212</f>
        <v>5115.7299999999996</v>
      </c>
      <c r="M1203" s="15">
        <f>'[1]TCE - ANEXO II - Preencher'!R1212</f>
        <v>791.2</v>
      </c>
      <c r="N1203" s="16">
        <f>'[1]TCE - ANEXO II - Preencher'!S1212</f>
        <v>722.31</v>
      </c>
      <c r="O1203" s="17">
        <f>'[1]TCE - ANEXO II - Preencher'!W1212</f>
        <v>3394.71</v>
      </c>
      <c r="P1203" s="18">
        <f>'[1]TCE - ANEXO II - Preencher'!X1212</f>
        <v>6906.7499999999991</v>
      </c>
      <c r="Q1203" s="21"/>
    </row>
    <row r="1204" spans="1:17" x14ac:dyDescent="0.25">
      <c r="A1204" s="8">
        <f>IFERROR(VLOOKUP(B1204,'[1]DADOS (OCULTAR)'!$Q$3:$S$136,3,0),"")</f>
        <v>9039744000275</v>
      </c>
      <c r="B1204" s="9" t="str">
        <f>'[1]TCE - ANEXO II - Preencher'!C1213</f>
        <v>HOSPITAL MIGUEL ARRAES - CG. Nº 023/2022</v>
      </c>
      <c r="C1204" s="10"/>
      <c r="D1204" s="11" t="str">
        <f>'[1]TCE - ANEXO II - Preencher'!E1213</f>
        <v>VIVIAN CELIA PAES DE MELO</v>
      </c>
      <c r="E1204" s="12" t="str">
        <f>IF('[1]TCE - ANEXO II - Preencher'!G1213="4 - Assistência Odontológica","2 - Outros Profissionais da saúde",'[1]TCE - ANEXO II - Preencher'!G1213)</f>
        <v>3 - Administrativo</v>
      </c>
      <c r="F1204" s="13" t="str">
        <f>'[1]TCE - ANEXO II - Preencher'!H1213</f>
        <v>4110-10</v>
      </c>
      <c r="G1204" s="14" t="str">
        <f>'[1]TCE - ANEXO II - Preencher'!I1213</f>
        <v>12/2025</v>
      </c>
      <c r="H1204" s="13" t="str">
        <f>'[1]TCE - ANEXO II - Preencher'!J1213</f>
        <v>1 - Plantonista</v>
      </c>
      <c r="I1204" s="13">
        <f>'[1]TCE - ANEXO II - Preencher'!K1213</f>
        <v>44</v>
      </c>
      <c r="J1204" s="15">
        <f>'[1]TCE - ANEXO II - Preencher'!L1213</f>
        <v>1518</v>
      </c>
      <c r="K1204" s="15">
        <f>'[1]TCE - ANEXO II - Preencher'!P1213</f>
        <v>0</v>
      </c>
      <c r="L1204" s="15">
        <f>'[1]TCE - ANEXO II - Preencher'!Q1213</f>
        <v>2518.61</v>
      </c>
      <c r="M1204" s="15">
        <f>'[1]TCE - ANEXO II - Preencher'!R1213</f>
        <v>408.02</v>
      </c>
      <c r="N1204" s="16">
        <f>'[1]TCE - ANEXO II - Preencher'!S1213</f>
        <v>0</v>
      </c>
      <c r="O1204" s="17">
        <f>'[1]TCE - ANEXO II - Preencher'!W1213</f>
        <v>1482.84</v>
      </c>
      <c r="P1204" s="18">
        <f>'[1]TCE - ANEXO II - Preencher'!X1213</f>
        <v>2961.79</v>
      </c>
      <c r="Q1204" s="21"/>
    </row>
    <row r="1205" spans="1:17" x14ac:dyDescent="0.25">
      <c r="A1205" s="8">
        <f>IFERROR(VLOOKUP(B1205,'[1]DADOS (OCULTAR)'!$Q$3:$S$136,3,0),"")</f>
        <v>9039744000275</v>
      </c>
      <c r="B1205" s="9" t="str">
        <f>'[1]TCE - ANEXO II - Preencher'!C1214</f>
        <v>HOSPITAL MIGUEL ARRAES - CG. Nº 023/2022</v>
      </c>
      <c r="C1205" s="10"/>
      <c r="D1205" s="11" t="str">
        <f>'[1]TCE - ANEXO II - Preencher'!E1214</f>
        <v>VIVIAN DA SILVA BARBOSA</v>
      </c>
      <c r="E1205" s="12" t="str">
        <f>IF('[1]TCE - ANEXO II - Preencher'!G1214="4 - Assistência Odontológica","2 - Outros Profissionais da saúde",'[1]TCE - ANEXO II - Preencher'!G1214)</f>
        <v>3 - Administrativo</v>
      </c>
      <c r="F1205" s="13" t="str">
        <f>'[1]TCE - ANEXO II - Preencher'!H1214</f>
        <v>5143-20</v>
      </c>
      <c r="G1205" s="14" t="str">
        <f>'[1]TCE - ANEXO II - Preencher'!I1214</f>
        <v>12/2025</v>
      </c>
      <c r="H1205" s="13" t="str">
        <f>'[1]TCE - ANEXO II - Preencher'!J1214</f>
        <v>1 - Plantonista</v>
      </c>
      <c r="I1205" s="13">
        <f>'[1]TCE - ANEXO II - Preencher'!K1214</f>
        <v>44</v>
      </c>
      <c r="J1205" s="15">
        <f>'[1]TCE - ANEXO II - Preencher'!L1214</f>
        <v>1518</v>
      </c>
      <c r="K1205" s="15">
        <f>'[1]TCE - ANEXO II - Preencher'!P1214</f>
        <v>0</v>
      </c>
      <c r="L1205" s="15">
        <f>'[1]TCE - ANEXO II - Preencher'!Q1214</f>
        <v>373.23</v>
      </c>
      <c r="M1205" s="15">
        <f>'[1]TCE - ANEXO II - Preencher'!R1214</f>
        <v>877.68</v>
      </c>
      <c r="N1205" s="16">
        <f>'[1]TCE - ANEXO II - Preencher'!S1214</f>
        <v>0</v>
      </c>
      <c r="O1205" s="17">
        <f>'[1]TCE - ANEXO II - Preencher'!W1214</f>
        <v>428.29</v>
      </c>
      <c r="P1205" s="18">
        <f>'[1]TCE - ANEXO II - Preencher'!X1214</f>
        <v>2340.62</v>
      </c>
      <c r="Q1205" s="21"/>
    </row>
    <row r="1206" spans="1:17" x14ac:dyDescent="0.25">
      <c r="A1206" s="8">
        <f>IFERROR(VLOOKUP(B1206,'[1]DADOS (OCULTAR)'!$Q$3:$S$136,3,0),"")</f>
        <v>9039744000275</v>
      </c>
      <c r="B1206" s="9" t="str">
        <f>'[1]TCE - ANEXO II - Preencher'!C1215</f>
        <v>HOSPITAL MIGUEL ARRAES - CG. Nº 023/2022</v>
      </c>
      <c r="C1206" s="10"/>
      <c r="D1206" s="11" t="str">
        <f>'[1]TCE - ANEXO II - Preencher'!E1215</f>
        <v>VIVIANE PEREIRA DA SILVA</v>
      </c>
      <c r="E1206" s="12" t="str">
        <f>IF('[1]TCE - ANEXO II - Preencher'!G1215="4 - Assistência Odontológica","2 - Outros Profissionais da saúde",'[1]TCE - ANEXO II - Preencher'!G1215)</f>
        <v>2 - Outros Profissionais da Saúde</v>
      </c>
      <c r="F1206" s="13" t="str">
        <f>'[1]TCE - ANEXO II - Preencher'!H1215</f>
        <v>5152-05</v>
      </c>
      <c r="G1206" s="14" t="str">
        <f>'[1]TCE - ANEXO II - Preencher'!I1215</f>
        <v>12/2025</v>
      </c>
      <c r="H1206" s="13" t="str">
        <f>'[1]TCE - ANEXO II - Preencher'!J1215</f>
        <v>1 - Plantonista</v>
      </c>
      <c r="I1206" s="13">
        <f>'[1]TCE - ANEXO II - Preencher'!K1215</f>
        <v>44</v>
      </c>
      <c r="J1206" s="15">
        <f>'[1]TCE - ANEXO II - Preencher'!L1215</f>
        <v>1555.44</v>
      </c>
      <c r="K1206" s="15">
        <f>'[1]TCE - ANEXO II - Preencher'!P1215</f>
        <v>0</v>
      </c>
      <c r="L1206" s="15">
        <f>'[1]TCE - ANEXO II - Preencher'!Q1215</f>
        <v>2457.7600000000002</v>
      </c>
      <c r="M1206" s="15">
        <f>'[1]TCE - ANEXO II - Preencher'!R1215</f>
        <v>1024.05</v>
      </c>
      <c r="N1206" s="16">
        <f>'[1]TCE - ANEXO II - Preencher'!S1215</f>
        <v>0</v>
      </c>
      <c r="O1206" s="17">
        <f>'[1]TCE - ANEXO II - Preencher'!W1215</f>
        <v>1835.01</v>
      </c>
      <c r="P1206" s="18">
        <f>'[1]TCE - ANEXO II - Preencher'!X1215</f>
        <v>3202.24</v>
      </c>
      <c r="Q1206" s="21"/>
    </row>
    <row r="1207" spans="1:17" x14ac:dyDescent="0.25">
      <c r="A1207" s="8">
        <f>IFERROR(VLOOKUP(B1207,'[1]DADOS (OCULTAR)'!$Q$3:$S$136,3,0),"")</f>
        <v>9039744000275</v>
      </c>
      <c r="B1207" s="9" t="str">
        <f>'[1]TCE - ANEXO II - Preencher'!C1216</f>
        <v>HOSPITAL MIGUEL ARRAES - CG. Nº 023/2022</v>
      </c>
      <c r="C1207" s="10"/>
      <c r="D1207" s="11" t="str">
        <f>'[1]TCE - ANEXO II - Preencher'!E1216</f>
        <v>VIVIANE PINHEIRO DA SILVA SOARES</v>
      </c>
      <c r="E1207" s="12" t="str">
        <f>IF('[1]TCE - ANEXO II - Preencher'!G1216="4 - Assistência Odontológica","2 - Outros Profissionais da saúde",'[1]TCE - ANEXO II - Preencher'!G1216)</f>
        <v>2 - Outros Profissionais da Saúde</v>
      </c>
      <c r="F1207" s="13" t="str">
        <f>'[1]TCE - ANEXO II - Preencher'!H1216</f>
        <v>2235-05</v>
      </c>
      <c r="G1207" s="14" t="str">
        <f>'[1]TCE - ANEXO II - Preencher'!I1216</f>
        <v>12/2025</v>
      </c>
      <c r="H1207" s="13" t="str">
        <f>'[1]TCE - ANEXO II - Preencher'!J1216</f>
        <v>1 - Plantonista</v>
      </c>
      <c r="I1207" s="13">
        <f>'[1]TCE - ANEXO II - Preencher'!K1216</f>
        <v>40</v>
      </c>
      <c r="J1207" s="15">
        <f>'[1]TCE - ANEXO II - Preencher'!L1216</f>
        <v>1555.33</v>
      </c>
      <c r="K1207" s="15">
        <f>'[1]TCE - ANEXO II - Preencher'!P1216</f>
        <v>52.46</v>
      </c>
      <c r="L1207" s="15">
        <f>'[1]TCE - ANEXO II - Preencher'!Q1216</f>
        <v>5572.58</v>
      </c>
      <c r="M1207" s="15">
        <f>'[1]TCE - ANEXO II - Preencher'!R1216</f>
        <v>3627.65</v>
      </c>
      <c r="N1207" s="16">
        <f>'[1]TCE - ANEXO II - Preencher'!S1216</f>
        <v>625.91</v>
      </c>
      <c r="O1207" s="17">
        <f>'[1]TCE - ANEXO II - Preencher'!W1216</f>
        <v>3694.94</v>
      </c>
      <c r="P1207" s="18">
        <f>'[1]TCE - ANEXO II - Preencher'!X1216</f>
        <v>7738.99</v>
      </c>
      <c r="Q1207" s="21"/>
    </row>
    <row r="1208" spans="1:17" x14ac:dyDescent="0.25">
      <c r="A1208" s="8">
        <f>IFERROR(VLOOKUP(B1208,'[1]DADOS (OCULTAR)'!$Q$3:$S$136,3,0),"")</f>
        <v>9039744000275</v>
      </c>
      <c r="B1208" s="9" t="str">
        <f>'[1]TCE - ANEXO II - Preencher'!C1217</f>
        <v>HOSPITAL MIGUEL ARRAES - CG. Nº 023/2022</v>
      </c>
      <c r="C1208" s="10"/>
      <c r="D1208" s="11" t="str">
        <f>'[1]TCE - ANEXO II - Preencher'!E1217</f>
        <v>WALLACE NEVES DE SA</v>
      </c>
      <c r="E1208" s="12" t="str">
        <f>IF('[1]TCE - ANEXO II - Preencher'!G1217="4 - Assistência Odontológica","2 - Outros Profissionais da saúde",'[1]TCE - ANEXO II - Preencher'!G1217)</f>
        <v>3 - Administrativo</v>
      </c>
      <c r="F1208" s="13" t="str">
        <f>'[1]TCE - ANEXO II - Preencher'!H1217</f>
        <v>4201-25</v>
      </c>
      <c r="G1208" s="14" t="str">
        <f>'[1]TCE - ANEXO II - Preencher'!I1217</f>
        <v>12/2025</v>
      </c>
      <c r="H1208" s="13" t="str">
        <f>'[1]TCE - ANEXO II - Preencher'!J1217</f>
        <v>1 - Plantonista</v>
      </c>
      <c r="I1208" s="13">
        <f>'[1]TCE - ANEXO II - Preencher'!K1217</f>
        <v>44</v>
      </c>
      <c r="J1208" s="15">
        <f>'[1]TCE - ANEXO II - Preencher'!L1217</f>
        <v>2419.5</v>
      </c>
      <c r="K1208" s="15">
        <f>'[1]TCE - ANEXO II - Preencher'!P1217</f>
        <v>0</v>
      </c>
      <c r="L1208" s="15">
        <f>'[1]TCE - ANEXO II - Preencher'!Q1217</f>
        <v>4081.44</v>
      </c>
      <c r="M1208" s="15">
        <f>'[1]TCE - ANEXO II - Preencher'!R1217</f>
        <v>841.44</v>
      </c>
      <c r="N1208" s="16">
        <f>'[1]TCE - ANEXO II - Preencher'!S1217</f>
        <v>0</v>
      </c>
      <c r="O1208" s="17">
        <f>'[1]TCE - ANEXO II - Preencher'!W1217</f>
        <v>2500.46</v>
      </c>
      <c r="P1208" s="18">
        <f>'[1]TCE - ANEXO II - Preencher'!X1217</f>
        <v>4841.920000000001</v>
      </c>
      <c r="Q1208" s="21"/>
    </row>
    <row r="1209" spans="1:17" x14ac:dyDescent="0.25">
      <c r="A1209" s="8">
        <f>IFERROR(VLOOKUP(B1209,'[1]DADOS (OCULTAR)'!$Q$3:$S$136,3,0),"")</f>
        <v>9039744000275</v>
      </c>
      <c r="B1209" s="9" t="str">
        <f>'[1]TCE - ANEXO II - Preencher'!C1218</f>
        <v>HOSPITAL MIGUEL ARRAES - CG. Nº 023/2022</v>
      </c>
      <c r="C1209" s="10"/>
      <c r="D1209" s="11" t="str">
        <f>'[1]TCE - ANEXO II - Preencher'!E1218</f>
        <v>WANCLEIA ALVES CORREIA</v>
      </c>
      <c r="E1209" s="12" t="str">
        <f>IF('[1]TCE - ANEXO II - Preencher'!G1218="4 - Assistência Odontológica","2 - Outros Profissionais da saúde",'[1]TCE - ANEXO II - Preencher'!G1218)</f>
        <v>2 - Outros Profissionais da Saúde</v>
      </c>
      <c r="F1209" s="13" t="str">
        <f>'[1]TCE - ANEXO II - Preencher'!H1218</f>
        <v>2236-05</v>
      </c>
      <c r="G1209" s="14" t="str">
        <f>'[1]TCE - ANEXO II - Preencher'!I1218</f>
        <v>12/2025</v>
      </c>
      <c r="H1209" s="13" t="str">
        <f>'[1]TCE - ANEXO II - Preencher'!J1218</f>
        <v>1 - Plantonista</v>
      </c>
      <c r="I1209" s="13">
        <f>'[1]TCE - ANEXO II - Preencher'!K1218</f>
        <v>24</v>
      </c>
      <c r="J1209" s="15">
        <f>'[1]TCE - ANEXO II - Preencher'!L1218</f>
        <v>2037.79</v>
      </c>
      <c r="K1209" s="15">
        <f>'[1]TCE - ANEXO II - Preencher'!P1218</f>
        <v>0</v>
      </c>
      <c r="L1209" s="15">
        <f>'[1]TCE - ANEXO II - Preencher'!Q1218</f>
        <v>3301.8</v>
      </c>
      <c r="M1209" s="15">
        <f>'[1]TCE - ANEXO II - Preencher'!R1218</f>
        <v>541.79</v>
      </c>
      <c r="N1209" s="16">
        <f>'[1]TCE - ANEXO II - Preencher'!S1218</f>
        <v>415.81</v>
      </c>
      <c r="O1209" s="17">
        <f>'[1]TCE - ANEXO II - Preencher'!W1218</f>
        <v>1732.07</v>
      </c>
      <c r="P1209" s="18">
        <f>'[1]TCE - ANEXO II - Preencher'!X1218</f>
        <v>4565.1200000000008</v>
      </c>
      <c r="Q1209" s="21"/>
    </row>
    <row r="1210" spans="1:17" x14ac:dyDescent="0.25">
      <c r="A1210" s="8">
        <f>IFERROR(VLOOKUP(B1210,'[1]DADOS (OCULTAR)'!$Q$3:$S$136,3,0),"")</f>
        <v>9039744000275</v>
      </c>
      <c r="B1210" s="9" t="str">
        <f>'[1]TCE - ANEXO II - Preencher'!C1219</f>
        <v>HOSPITAL MIGUEL ARRAES - CG. Nº 023/2022</v>
      </c>
      <c r="C1210" s="10"/>
      <c r="D1210" s="11" t="str">
        <f>'[1]TCE - ANEXO II - Preencher'!E1219</f>
        <v>WANDERLAINE DO NASCIMENTO DAMASCENO</v>
      </c>
      <c r="E1210" s="12" t="str">
        <f>IF('[1]TCE - ANEXO II - Preencher'!G1219="4 - Assistência Odontológica","2 - Outros Profissionais da saúde",'[1]TCE - ANEXO II - Preencher'!G1219)</f>
        <v>1 - Médico</v>
      </c>
      <c r="F1210" s="13" t="str">
        <f>'[1]TCE - ANEXO II - Preencher'!H1219</f>
        <v>2251-25</v>
      </c>
      <c r="G1210" s="14" t="str">
        <f>'[1]TCE - ANEXO II - Preencher'!I1219</f>
        <v>12/2025</v>
      </c>
      <c r="H1210" s="13" t="str">
        <f>'[1]TCE - ANEXO II - Preencher'!J1219</f>
        <v>1 - Plantonista</v>
      </c>
      <c r="I1210" s="13">
        <f>'[1]TCE - ANEXO II - Preencher'!K1219</f>
        <v>12</v>
      </c>
      <c r="J1210" s="15">
        <f>'[1]TCE - ANEXO II - Preencher'!L1219</f>
        <v>1662.88</v>
      </c>
      <c r="K1210" s="15">
        <f>'[1]TCE - ANEXO II - Preencher'!P1219</f>
        <v>0</v>
      </c>
      <c r="L1210" s="15">
        <f>'[1]TCE - ANEXO II - Preencher'!Q1219</f>
        <v>4624.9799999999996</v>
      </c>
      <c r="M1210" s="15">
        <f>'[1]TCE - ANEXO II - Preencher'!R1219</f>
        <v>854.22</v>
      </c>
      <c r="N1210" s="16">
        <f>'[1]TCE - ANEXO II - Preencher'!S1219</f>
        <v>2795.84</v>
      </c>
      <c r="O1210" s="17">
        <f>'[1]TCE - ANEXO II - Preencher'!W1219</f>
        <v>2336.33</v>
      </c>
      <c r="P1210" s="18">
        <f>'[1]TCE - ANEXO II - Preencher'!X1219</f>
        <v>7601.59</v>
      </c>
      <c r="Q1210" s="21"/>
    </row>
    <row r="1211" spans="1:17" x14ac:dyDescent="0.25">
      <c r="A1211" s="8">
        <f>IFERROR(VLOOKUP(B1211,'[1]DADOS (OCULTAR)'!$Q$3:$S$136,3,0),"")</f>
        <v>9039744000275</v>
      </c>
      <c r="B1211" s="9" t="str">
        <f>'[1]TCE - ANEXO II - Preencher'!C1220</f>
        <v>HOSPITAL MIGUEL ARRAES - CG. Nº 023/2022</v>
      </c>
      <c r="C1211" s="10"/>
      <c r="D1211" s="11" t="str">
        <f>'[1]TCE - ANEXO II - Preencher'!E1220</f>
        <v>WANDERSON MEDEIROS RODRIGUES</v>
      </c>
      <c r="E1211" s="12" t="str">
        <f>IF('[1]TCE - ANEXO II - Preencher'!G1220="4 - Assistência Odontológica","2 - Outros Profissionais da saúde",'[1]TCE - ANEXO II - Preencher'!G1220)</f>
        <v>2 - Outros Profissionais da Saúde</v>
      </c>
      <c r="F1211" s="13" t="str">
        <f>'[1]TCE - ANEXO II - Preencher'!H1220</f>
        <v>3222-05</v>
      </c>
      <c r="G1211" s="14" t="str">
        <f>'[1]TCE - ANEXO II - Preencher'!I1220</f>
        <v>12/2025</v>
      </c>
      <c r="H1211" s="13" t="str">
        <f>'[1]TCE - ANEXO II - Preencher'!J1220</f>
        <v>1 - Plantonista</v>
      </c>
      <c r="I1211" s="13">
        <f>'[1]TCE - ANEXO II - Preencher'!K1220</f>
        <v>44</v>
      </c>
      <c r="J1211" s="15">
        <f>'[1]TCE - ANEXO II - Preencher'!L1220</f>
        <v>1366.2</v>
      </c>
      <c r="K1211" s="15">
        <f>'[1]TCE - ANEXO II - Preencher'!P1220</f>
        <v>45.22</v>
      </c>
      <c r="L1211" s="15">
        <f>'[1]TCE - ANEXO II - Preencher'!Q1220</f>
        <v>3824.52</v>
      </c>
      <c r="M1211" s="15">
        <f>'[1]TCE - ANEXO II - Preencher'!R1220</f>
        <v>2284.25</v>
      </c>
      <c r="N1211" s="16">
        <f>'[1]TCE - ANEXO II - Preencher'!S1220</f>
        <v>0</v>
      </c>
      <c r="O1211" s="17">
        <f>'[1]TCE - ANEXO II - Preencher'!W1220</f>
        <v>2116.71</v>
      </c>
      <c r="P1211" s="18">
        <f>'[1]TCE - ANEXO II - Preencher'!X1220</f>
        <v>5403.4800000000005</v>
      </c>
      <c r="Q1211" s="21"/>
    </row>
    <row r="1212" spans="1:17" x14ac:dyDescent="0.25">
      <c r="A1212" s="8">
        <f>IFERROR(VLOOKUP(B1212,'[1]DADOS (OCULTAR)'!$Q$3:$S$136,3,0),"")</f>
        <v>9039744000275</v>
      </c>
      <c r="B1212" s="9" t="str">
        <f>'[1]TCE - ANEXO II - Preencher'!C1221</f>
        <v>HOSPITAL MIGUEL ARRAES - CG. Nº 023/2022</v>
      </c>
      <c r="C1212" s="10"/>
      <c r="D1212" s="11" t="str">
        <f>'[1]TCE - ANEXO II - Preencher'!E1221</f>
        <v>WASHINGTON MARTINS GOMES DE OLIVEIRA</v>
      </c>
      <c r="E1212" s="12" t="str">
        <f>IF('[1]TCE - ANEXO II - Preencher'!G1221="4 - Assistência Odontológica","2 - Outros Profissionais da saúde",'[1]TCE - ANEXO II - Preencher'!G1221)</f>
        <v>3 - Administrativo</v>
      </c>
      <c r="F1212" s="13" t="str">
        <f>'[1]TCE - ANEXO II - Preencher'!H1221</f>
        <v>5174-10</v>
      </c>
      <c r="G1212" s="14" t="str">
        <f>'[1]TCE - ANEXO II - Preencher'!I1221</f>
        <v>12/2025</v>
      </c>
      <c r="H1212" s="13" t="str">
        <f>'[1]TCE - ANEXO II - Preencher'!J1221</f>
        <v>1 - Plantonista</v>
      </c>
      <c r="I1212" s="13">
        <f>'[1]TCE - ANEXO II - Preencher'!K1221</f>
        <v>44</v>
      </c>
      <c r="J1212" s="15">
        <f>'[1]TCE - ANEXO II - Preencher'!L1221</f>
        <v>1366.2</v>
      </c>
      <c r="K1212" s="15">
        <f>'[1]TCE - ANEXO II - Preencher'!P1221</f>
        <v>0</v>
      </c>
      <c r="L1212" s="15">
        <f>'[1]TCE - ANEXO II - Preencher'!Q1221</f>
        <v>1153.8499999999999</v>
      </c>
      <c r="M1212" s="15">
        <f>'[1]TCE - ANEXO II - Preencher'!R1221</f>
        <v>167.7</v>
      </c>
      <c r="N1212" s="16">
        <f>'[1]TCE - ANEXO II - Preencher'!S1221</f>
        <v>0</v>
      </c>
      <c r="O1212" s="17">
        <f>'[1]TCE - ANEXO II - Preencher'!W1221</f>
        <v>802.86</v>
      </c>
      <c r="P1212" s="18">
        <f>'[1]TCE - ANEXO II - Preencher'!X1221</f>
        <v>1884.8899999999999</v>
      </c>
      <c r="Q1212" s="21"/>
    </row>
    <row r="1213" spans="1:17" x14ac:dyDescent="0.25">
      <c r="A1213" s="8">
        <f>IFERROR(VLOOKUP(B1213,'[1]DADOS (OCULTAR)'!$Q$3:$S$136,3,0),"")</f>
        <v>9039744000275</v>
      </c>
      <c r="B1213" s="9" t="str">
        <f>'[1]TCE - ANEXO II - Preencher'!C1222</f>
        <v>HOSPITAL MIGUEL ARRAES - CG. Nº 023/2022</v>
      </c>
      <c r="C1213" s="10"/>
      <c r="D1213" s="11" t="str">
        <f>'[1]TCE - ANEXO II - Preencher'!E1222</f>
        <v>WASLEY FERREIRA GOMES</v>
      </c>
      <c r="E1213" s="12" t="str">
        <f>IF('[1]TCE - ANEXO II - Preencher'!G1222="4 - Assistência Odontológica","2 - Outros Profissionais da saúde",'[1]TCE - ANEXO II - Preencher'!G1222)</f>
        <v>2 - Outros Profissionais da Saúde</v>
      </c>
      <c r="F1213" s="13" t="str">
        <f>'[1]TCE - ANEXO II - Preencher'!H1222</f>
        <v>3222-05</v>
      </c>
      <c r="G1213" s="14" t="str">
        <f>'[1]TCE - ANEXO II - Preencher'!I1222</f>
        <v>12/2025</v>
      </c>
      <c r="H1213" s="13" t="str">
        <f>'[1]TCE - ANEXO II - Preencher'!J1222</f>
        <v>1 - Plantonista</v>
      </c>
      <c r="I1213" s="13">
        <f>'[1]TCE - ANEXO II - Preencher'!K1222</f>
        <v>44</v>
      </c>
      <c r="J1213" s="15">
        <f>'[1]TCE - ANEXO II - Preencher'!L1222</f>
        <v>1163.8</v>
      </c>
      <c r="K1213" s="15">
        <f>'[1]TCE - ANEXO II - Preencher'!P1222</f>
        <v>45.22</v>
      </c>
      <c r="L1213" s="15">
        <f>'[1]TCE - ANEXO II - Preencher'!Q1222</f>
        <v>884.06</v>
      </c>
      <c r="M1213" s="15">
        <f>'[1]TCE - ANEXO II - Preencher'!R1222</f>
        <v>2391.79</v>
      </c>
      <c r="N1213" s="16">
        <f>'[1]TCE - ANEXO II - Preencher'!S1222</f>
        <v>500.28</v>
      </c>
      <c r="O1213" s="17">
        <f>'[1]TCE - ANEXO II - Preencher'!W1222</f>
        <v>894.58</v>
      </c>
      <c r="P1213" s="18">
        <f>'[1]TCE - ANEXO II - Preencher'!X1222</f>
        <v>4090.5699999999997</v>
      </c>
      <c r="Q1213" s="21"/>
    </row>
    <row r="1214" spans="1:17" x14ac:dyDescent="0.25">
      <c r="A1214" s="8">
        <f>IFERROR(VLOOKUP(B1214,'[1]DADOS (OCULTAR)'!$Q$3:$S$136,3,0),"")</f>
        <v>9039744000275</v>
      </c>
      <c r="B1214" s="9" t="str">
        <f>'[1]TCE - ANEXO II - Preencher'!C1223</f>
        <v>HOSPITAL MIGUEL ARRAES - CG. Nº 023/2022</v>
      </c>
      <c r="C1214" s="10"/>
      <c r="D1214" s="11" t="str">
        <f>'[1]TCE - ANEXO II - Preencher'!E1223</f>
        <v>WEDJA CAROLINA GOMES DO NASCIMENTO</v>
      </c>
      <c r="E1214" s="12" t="str">
        <f>IF('[1]TCE - ANEXO II - Preencher'!G1223="4 - Assistência Odontológica","2 - Outros Profissionais da saúde",'[1]TCE - ANEXO II - Preencher'!G1223)</f>
        <v>2 - Outros Profissionais da Saúde</v>
      </c>
      <c r="F1214" s="13" t="str">
        <f>'[1]TCE - ANEXO II - Preencher'!H1223</f>
        <v>5211-30</v>
      </c>
      <c r="G1214" s="14" t="str">
        <f>'[1]TCE - ANEXO II - Preencher'!I1223</f>
        <v>12/2025</v>
      </c>
      <c r="H1214" s="13" t="str">
        <f>'[1]TCE - ANEXO II - Preencher'!J1223</f>
        <v>1 - Plantonista</v>
      </c>
      <c r="I1214" s="13">
        <f>'[1]TCE - ANEXO II - Preencher'!K1223</f>
        <v>44</v>
      </c>
      <c r="J1214" s="15">
        <f>'[1]TCE - ANEXO II - Preencher'!L1223</f>
        <v>1450.45</v>
      </c>
      <c r="K1214" s="15">
        <f>'[1]TCE - ANEXO II - Preencher'!P1223</f>
        <v>0</v>
      </c>
      <c r="L1214" s="15">
        <f>'[1]TCE - ANEXO II - Preencher'!Q1223</f>
        <v>1747.18</v>
      </c>
      <c r="M1214" s="15">
        <f>'[1]TCE - ANEXO II - Preencher'!R1223</f>
        <v>425.69</v>
      </c>
      <c r="N1214" s="16">
        <f>'[1]TCE - ANEXO II - Preencher'!S1223</f>
        <v>0</v>
      </c>
      <c r="O1214" s="17">
        <f>'[1]TCE - ANEXO II - Preencher'!W1223</f>
        <v>1703.76</v>
      </c>
      <c r="P1214" s="18">
        <f>'[1]TCE - ANEXO II - Preencher'!X1223</f>
        <v>1919.5600000000002</v>
      </c>
      <c r="Q1214" s="21"/>
    </row>
    <row r="1215" spans="1:17" x14ac:dyDescent="0.25">
      <c r="A1215" s="8">
        <f>IFERROR(VLOOKUP(B1215,'[1]DADOS (OCULTAR)'!$Q$3:$S$136,3,0),"")</f>
        <v>9039744000275</v>
      </c>
      <c r="B1215" s="9" t="str">
        <f>'[1]TCE - ANEXO II - Preencher'!C1224</f>
        <v>HOSPITAL MIGUEL ARRAES - CG. Nº 023/2022</v>
      </c>
      <c r="C1215" s="10"/>
      <c r="D1215" s="11" t="str">
        <f>'[1]TCE - ANEXO II - Preencher'!E1224</f>
        <v>WEDJA MARIA SOUSA DA SILVA</v>
      </c>
      <c r="E1215" s="12" t="str">
        <f>IF('[1]TCE - ANEXO II - Preencher'!G1224="4 - Assistência Odontológica","2 - Outros Profissionais da saúde",'[1]TCE - ANEXO II - Preencher'!G1224)</f>
        <v>2 - Outros Profissionais da Saúde</v>
      </c>
      <c r="F1215" s="13" t="str">
        <f>'[1]TCE - ANEXO II - Preencher'!H1224</f>
        <v>5211-30</v>
      </c>
      <c r="G1215" s="14" t="str">
        <f>'[1]TCE - ANEXO II - Preencher'!I1224</f>
        <v>12/2025</v>
      </c>
      <c r="H1215" s="13" t="str">
        <f>'[1]TCE - ANEXO II - Preencher'!J1224</f>
        <v>1 - Plantonista</v>
      </c>
      <c r="I1215" s="13">
        <f>'[1]TCE - ANEXO II - Preencher'!K1224</f>
        <v>44</v>
      </c>
      <c r="J1215" s="15">
        <f>'[1]TCE - ANEXO II - Preencher'!L1224</f>
        <v>1673.6</v>
      </c>
      <c r="K1215" s="15">
        <f>'[1]TCE - ANEXO II - Preencher'!P1224</f>
        <v>0</v>
      </c>
      <c r="L1215" s="15">
        <f>'[1]TCE - ANEXO II - Preencher'!Q1224</f>
        <v>1913.35</v>
      </c>
      <c r="M1215" s="15">
        <f>'[1]TCE - ANEXO II - Preencher'!R1224</f>
        <v>2509.64</v>
      </c>
      <c r="N1215" s="16">
        <f>'[1]TCE - ANEXO II - Preencher'!S1224</f>
        <v>0</v>
      </c>
      <c r="O1215" s="17">
        <f>'[1]TCE - ANEXO II - Preencher'!W1224</f>
        <v>1320.32</v>
      </c>
      <c r="P1215" s="18">
        <f>'[1]TCE - ANEXO II - Preencher'!X1224</f>
        <v>4776.2700000000004</v>
      </c>
      <c r="Q1215" s="21"/>
    </row>
    <row r="1216" spans="1:17" x14ac:dyDescent="0.25">
      <c r="A1216" s="8">
        <f>IFERROR(VLOOKUP(B1216,'[1]DADOS (OCULTAR)'!$Q$3:$S$136,3,0),"")</f>
        <v>9039744000275</v>
      </c>
      <c r="B1216" s="9" t="str">
        <f>'[1]TCE - ANEXO II - Preencher'!C1225</f>
        <v>HOSPITAL MIGUEL ARRAES - CG. Nº 023/2022</v>
      </c>
      <c r="C1216" s="10"/>
      <c r="D1216" s="11" t="str">
        <f>'[1]TCE - ANEXO II - Preencher'!E1225</f>
        <v>WEIDSON BRAYAN PINHEIRO MELO</v>
      </c>
      <c r="E1216" s="12" t="str">
        <f>IF('[1]TCE - ANEXO II - Preencher'!G1225="4 - Assistência Odontológica","2 - Outros Profissionais da saúde",'[1]TCE - ANEXO II - Preencher'!G1225)</f>
        <v>2 - Outros Profissionais da Saúde</v>
      </c>
      <c r="F1216" s="13" t="str">
        <f>'[1]TCE - ANEXO II - Preencher'!H1225</f>
        <v>2236-05</v>
      </c>
      <c r="G1216" s="14" t="str">
        <f>'[1]TCE - ANEXO II - Preencher'!I1225</f>
        <v>12/2025</v>
      </c>
      <c r="H1216" s="13" t="str">
        <f>'[1]TCE - ANEXO II - Preencher'!J1225</f>
        <v>1 - Plantonista</v>
      </c>
      <c r="I1216" s="13">
        <f>'[1]TCE - ANEXO II - Preencher'!K1225</f>
        <v>24</v>
      </c>
      <c r="J1216" s="15">
        <f>'[1]TCE - ANEXO II - Preencher'!L1225</f>
        <v>1698.16</v>
      </c>
      <c r="K1216" s="15">
        <f>'[1]TCE - ANEXO II - Preencher'!P1225</f>
        <v>0</v>
      </c>
      <c r="L1216" s="15">
        <f>'[1]TCE - ANEXO II - Preencher'!Q1225</f>
        <v>3201.55</v>
      </c>
      <c r="M1216" s="15">
        <f>'[1]TCE - ANEXO II - Preencher'!R1225</f>
        <v>637.32000000000005</v>
      </c>
      <c r="N1216" s="16">
        <f>'[1]TCE - ANEXO II - Preencher'!S1225</f>
        <v>355.88</v>
      </c>
      <c r="O1216" s="17">
        <f>'[1]TCE - ANEXO II - Preencher'!W1225</f>
        <v>1750.98</v>
      </c>
      <c r="P1216" s="18">
        <f>'[1]TCE - ANEXO II - Preencher'!X1225</f>
        <v>4141.93</v>
      </c>
      <c r="Q1216" s="21"/>
    </row>
    <row r="1217" spans="1:17" x14ac:dyDescent="0.25">
      <c r="A1217" s="8">
        <f>IFERROR(VLOOKUP(B1217,'[1]DADOS (OCULTAR)'!$Q$3:$S$136,3,0),"")</f>
        <v>9039744000275</v>
      </c>
      <c r="B1217" s="9" t="str">
        <f>'[1]TCE - ANEXO II - Preencher'!C1226</f>
        <v>HOSPITAL MIGUEL ARRAES - CG. Nº 023/2022</v>
      </c>
      <c r="C1217" s="10"/>
      <c r="D1217" s="11" t="str">
        <f>'[1]TCE - ANEXO II - Preencher'!E1226</f>
        <v>WELLINGTON DA SILVA CARVALHO</v>
      </c>
      <c r="E1217" s="12" t="str">
        <f>IF('[1]TCE - ANEXO II - Preencher'!G1226="4 - Assistência Odontológica","2 - Outros Profissionais da saúde",'[1]TCE - ANEXO II - Preencher'!G1226)</f>
        <v>3 - Administrativo</v>
      </c>
      <c r="F1217" s="13" t="str">
        <f>'[1]TCE - ANEXO II - Preencher'!H1226</f>
        <v>1421-05</v>
      </c>
      <c r="G1217" s="14" t="str">
        <f>'[1]TCE - ANEXO II - Preencher'!I1226</f>
        <v>12/2025</v>
      </c>
      <c r="H1217" s="13" t="str">
        <f>'[1]TCE - ANEXO II - Preencher'!J1226</f>
        <v>2 - Diarista</v>
      </c>
      <c r="I1217" s="13">
        <f>'[1]TCE - ANEXO II - Preencher'!K1226</f>
        <v>24</v>
      </c>
      <c r="J1217" s="15">
        <f>'[1]TCE - ANEXO II - Preencher'!L1226</f>
        <v>3186.68</v>
      </c>
      <c r="K1217" s="15">
        <f>'[1]TCE - ANEXO II - Preencher'!P1226</f>
        <v>0</v>
      </c>
      <c r="L1217" s="15">
        <f>'[1]TCE - ANEXO II - Preencher'!Q1226</f>
        <v>2730.34</v>
      </c>
      <c r="M1217" s="15">
        <f>'[1]TCE - ANEXO II - Preencher'!R1226</f>
        <v>1428.52</v>
      </c>
      <c r="N1217" s="16">
        <f>'[1]TCE - ANEXO II - Preencher'!S1226</f>
        <v>0</v>
      </c>
      <c r="O1217" s="17">
        <f>'[1]TCE - ANEXO II - Preencher'!W1226</f>
        <v>3064.73</v>
      </c>
      <c r="P1217" s="18">
        <f>'[1]TCE - ANEXO II - Preencher'!X1226</f>
        <v>4280.8100000000013</v>
      </c>
      <c r="Q1217" s="21"/>
    </row>
    <row r="1218" spans="1:17" x14ac:dyDescent="0.25">
      <c r="A1218" s="8">
        <f>IFERROR(VLOOKUP(B1218,'[1]DADOS (OCULTAR)'!$Q$3:$S$136,3,0),"")</f>
        <v>9039744000275</v>
      </c>
      <c r="B1218" s="9" t="str">
        <f>'[1]TCE - ANEXO II - Preencher'!C1227</f>
        <v>HOSPITAL MIGUEL ARRAES - CG. Nº 023/2022</v>
      </c>
      <c r="C1218" s="10"/>
      <c r="D1218" s="11" t="str">
        <f>'[1]TCE - ANEXO II - Preencher'!E1227</f>
        <v>WELLINGTON RENATO DA SILVA SANTOS</v>
      </c>
      <c r="E1218" s="12" t="str">
        <f>IF('[1]TCE - ANEXO II - Preencher'!G1227="4 - Assistência Odontológica","2 - Outros Profissionais da saúde",'[1]TCE - ANEXO II - Preencher'!G1227)</f>
        <v>2 - Outros Profissionais da Saúde</v>
      </c>
      <c r="F1218" s="13" t="str">
        <f>'[1]TCE - ANEXO II - Preencher'!H1227</f>
        <v>2236-05</v>
      </c>
      <c r="G1218" s="14" t="str">
        <f>'[1]TCE - ANEXO II - Preencher'!I1227</f>
        <v>12/2025</v>
      </c>
      <c r="H1218" s="13" t="str">
        <f>'[1]TCE - ANEXO II - Preencher'!J1227</f>
        <v>1 - Plantonista</v>
      </c>
      <c r="I1218" s="13">
        <f>'[1]TCE - ANEXO II - Preencher'!K1227</f>
        <v>24</v>
      </c>
      <c r="J1218" s="15">
        <f>'[1]TCE - ANEXO II - Preencher'!L1227</f>
        <v>1865.65</v>
      </c>
      <c r="K1218" s="15">
        <f>'[1]TCE - ANEXO II - Preencher'!P1227</f>
        <v>0</v>
      </c>
      <c r="L1218" s="15">
        <f>'[1]TCE - ANEXO II - Preencher'!Q1227</f>
        <v>3194.59</v>
      </c>
      <c r="M1218" s="15">
        <f>'[1]TCE - ANEXO II - Preencher'!R1227</f>
        <v>1453.97</v>
      </c>
      <c r="N1218" s="16">
        <f>'[1]TCE - ANEXO II - Preencher'!S1227</f>
        <v>461.61</v>
      </c>
      <c r="O1218" s="17">
        <f>'[1]TCE - ANEXO II - Preencher'!W1227</f>
        <v>1762.07</v>
      </c>
      <c r="P1218" s="18">
        <f>'[1]TCE - ANEXO II - Preencher'!X1227</f>
        <v>5213.75</v>
      </c>
      <c r="Q1218" s="21"/>
    </row>
    <row r="1219" spans="1:17" x14ac:dyDescent="0.25">
      <c r="A1219" s="8">
        <f>IFERROR(VLOOKUP(B1219,'[1]DADOS (OCULTAR)'!$Q$3:$S$136,3,0),"")</f>
        <v>9039744000275</v>
      </c>
      <c r="B1219" s="9" t="str">
        <f>'[1]TCE - ANEXO II - Preencher'!C1228</f>
        <v>HOSPITAL MIGUEL ARRAES - CG. Nº 023/2022</v>
      </c>
      <c r="C1219" s="10"/>
      <c r="D1219" s="11" t="str">
        <f>'[1]TCE - ANEXO II - Preencher'!E1228</f>
        <v>WELMA DA SILVA LIMA</v>
      </c>
      <c r="E1219" s="12" t="str">
        <f>IF('[1]TCE - ANEXO II - Preencher'!G1228="4 - Assistência Odontológica","2 - Outros Profissionais da saúde",'[1]TCE - ANEXO II - Preencher'!G1228)</f>
        <v>2 - Outros Profissionais da Saúde</v>
      </c>
      <c r="F1219" s="13" t="str">
        <f>'[1]TCE - ANEXO II - Preencher'!H1228</f>
        <v>3222-05</v>
      </c>
      <c r="G1219" s="14" t="str">
        <f>'[1]TCE - ANEXO II - Preencher'!I1228</f>
        <v>12/2025</v>
      </c>
      <c r="H1219" s="13" t="str">
        <f>'[1]TCE - ANEXO II - Preencher'!J1228</f>
        <v>1 - Plantonista</v>
      </c>
      <c r="I1219" s="13">
        <f>'[1]TCE - ANEXO II - Preencher'!K1228</f>
        <v>44</v>
      </c>
      <c r="J1219" s="15">
        <f>'[1]TCE - ANEXO II - Preencher'!L1228</f>
        <v>1518</v>
      </c>
      <c r="K1219" s="15">
        <f>'[1]TCE - ANEXO II - Preencher'!P1228</f>
        <v>45.22</v>
      </c>
      <c r="L1219" s="15">
        <f>'[1]TCE - ANEXO II - Preencher'!Q1228</f>
        <v>3711.74</v>
      </c>
      <c r="M1219" s="15">
        <f>'[1]TCE - ANEXO II - Preencher'!R1228</f>
        <v>1931.53</v>
      </c>
      <c r="N1219" s="16">
        <f>'[1]TCE - ANEXO II - Preencher'!S1228</f>
        <v>303.60000000000002</v>
      </c>
      <c r="O1219" s="17">
        <f>'[1]TCE - ANEXO II - Preencher'!W1228</f>
        <v>1929.16</v>
      </c>
      <c r="P1219" s="18">
        <f>'[1]TCE - ANEXO II - Preencher'!X1228</f>
        <v>5580.93</v>
      </c>
      <c r="Q1219" s="21"/>
    </row>
    <row r="1220" spans="1:17" x14ac:dyDescent="0.25">
      <c r="A1220" s="8">
        <f>IFERROR(VLOOKUP(B1220,'[1]DADOS (OCULTAR)'!$Q$3:$S$136,3,0),"")</f>
        <v>9039744000275</v>
      </c>
      <c r="B1220" s="9" t="str">
        <f>'[1]TCE - ANEXO II - Preencher'!C1229</f>
        <v>HOSPITAL MIGUEL ARRAES - CG. Nº 023/2022</v>
      </c>
      <c r="C1220" s="10"/>
      <c r="D1220" s="11" t="str">
        <f>'[1]TCE - ANEXO II - Preencher'!E1229</f>
        <v>WENDELY CARLA NASCIMENTO DE LIMA</v>
      </c>
      <c r="E1220" s="12" t="str">
        <f>IF('[1]TCE - ANEXO II - Preencher'!G1229="4 - Assistência Odontológica","2 - Outros Profissionais da saúde",'[1]TCE - ANEXO II - Preencher'!G1229)</f>
        <v>3 - Administrativo</v>
      </c>
      <c r="F1220" s="13" t="str">
        <f>'[1]TCE - ANEXO II - Preencher'!H1229</f>
        <v>4131-15</v>
      </c>
      <c r="G1220" s="14" t="str">
        <f>'[1]TCE - ANEXO II - Preencher'!I1229</f>
        <v>12/2025</v>
      </c>
      <c r="H1220" s="13" t="str">
        <f>'[1]TCE - ANEXO II - Preencher'!J1229</f>
        <v>2 - Diarista</v>
      </c>
      <c r="I1220" s="13">
        <f>'[1]TCE - ANEXO II - Preencher'!K1229</f>
        <v>44</v>
      </c>
      <c r="J1220" s="15">
        <f>'[1]TCE - ANEXO II - Preencher'!L1229</f>
        <v>2181.9299999999998</v>
      </c>
      <c r="K1220" s="15">
        <f>'[1]TCE - ANEXO II - Preencher'!P1229</f>
        <v>0</v>
      </c>
      <c r="L1220" s="15">
        <f>'[1]TCE - ANEXO II - Preencher'!Q1229</f>
        <v>2253.81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1544.26</v>
      </c>
      <c r="P1220" s="18">
        <f>'[1]TCE - ANEXO II - Preencher'!X1229</f>
        <v>2891.4799999999996</v>
      </c>
      <c r="Q1220" s="21"/>
    </row>
    <row r="1221" spans="1:17" x14ac:dyDescent="0.25">
      <c r="A1221" s="8">
        <f>IFERROR(VLOOKUP(B1221,'[1]DADOS (OCULTAR)'!$Q$3:$S$136,3,0),"")</f>
        <v>9039744000275</v>
      </c>
      <c r="B1221" s="9" t="str">
        <f>'[1]TCE - ANEXO II - Preencher'!C1230</f>
        <v>HOSPITAL MIGUEL ARRAES - CG. Nº 023/2022</v>
      </c>
      <c r="C1221" s="10"/>
      <c r="D1221" s="11" t="str">
        <f>'[1]TCE - ANEXO II - Preencher'!E1230</f>
        <v>WERLANY INGRID DA SILVA BARBOSA</v>
      </c>
      <c r="E1221" s="12" t="str">
        <f>IF('[1]TCE - ANEXO II - Preencher'!G1230="4 - Assistência Odontológica","2 - Outros Profissionais da saúde",'[1]TCE - ANEXO II - Preencher'!G1230)</f>
        <v>2 - Outros Profissionais da Saúde</v>
      </c>
      <c r="F1221" s="13" t="str">
        <f>'[1]TCE - ANEXO II - Preencher'!H1230</f>
        <v>2235-05</v>
      </c>
      <c r="G1221" s="14" t="str">
        <f>'[1]TCE - ANEXO II - Preencher'!I1230</f>
        <v>12/2025</v>
      </c>
      <c r="H1221" s="13" t="str">
        <f>'[1]TCE - ANEXO II - Preencher'!J1230</f>
        <v>1 - Plantonista</v>
      </c>
      <c r="I1221" s="13">
        <f>'[1]TCE - ANEXO II - Preencher'!K1230</f>
        <v>40</v>
      </c>
      <c r="J1221" s="15">
        <f>'[1]TCE - ANEXO II - Preencher'!L1230</f>
        <v>2035.36</v>
      </c>
      <c r="K1221" s="15">
        <f>'[1]TCE - ANEXO II - Preencher'!P1230</f>
        <v>49.87</v>
      </c>
      <c r="L1221" s="15">
        <f>'[1]TCE - ANEXO II - Preencher'!Q1230</f>
        <v>5600.64</v>
      </c>
      <c r="M1221" s="15">
        <f>'[1]TCE - ANEXO II - Preencher'!R1230</f>
        <v>2695.95</v>
      </c>
      <c r="N1221" s="16">
        <f>'[1]TCE - ANEXO II - Preencher'!S1230</f>
        <v>454.54</v>
      </c>
      <c r="O1221" s="17">
        <f>'[1]TCE - ANEXO II - Preencher'!W1230</f>
        <v>3507.1</v>
      </c>
      <c r="P1221" s="18">
        <f>'[1]TCE - ANEXO II - Preencher'!X1230</f>
        <v>7329.26</v>
      </c>
      <c r="Q1221" s="21"/>
    </row>
    <row r="1222" spans="1:17" x14ac:dyDescent="0.25">
      <c r="A1222" s="8">
        <f>IFERROR(VLOOKUP(B1222,'[1]DADOS (OCULTAR)'!$Q$3:$S$136,3,0),"")</f>
        <v>9039744000275</v>
      </c>
      <c r="B1222" s="9" t="str">
        <f>'[1]TCE - ANEXO II - Preencher'!C1231</f>
        <v>HOSPITAL MIGUEL ARRAES - CG. Nº 023/2022</v>
      </c>
      <c r="C1222" s="10"/>
      <c r="D1222" s="11" t="str">
        <f>'[1]TCE - ANEXO II - Preencher'!E1231</f>
        <v>WERYKA NEONILA SALES DO NASCIMENTO</v>
      </c>
      <c r="E1222" s="12" t="str">
        <f>IF('[1]TCE - ANEXO II - Preencher'!G1231="4 - Assistência Odontológica","2 - Outros Profissionais da saúde",'[1]TCE - ANEXO II - Preencher'!G1231)</f>
        <v>2 - Outros Profissionais da Saúde</v>
      </c>
      <c r="F1222" s="13" t="str">
        <f>'[1]TCE - ANEXO II - Preencher'!H1231</f>
        <v>3222-05</v>
      </c>
      <c r="G1222" s="14" t="str">
        <f>'[1]TCE - ANEXO II - Preencher'!I1231</f>
        <v>12/2025</v>
      </c>
      <c r="H1222" s="13" t="str">
        <f>'[1]TCE - ANEXO II - Preencher'!J1231</f>
        <v>1 - Plantonista</v>
      </c>
      <c r="I1222" s="13">
        <f>'[1]TCE - ANEXO II - Preencher'!K1231</f>
        <v>44</v>
      </c>
      <c r="J1222" s="15">
        <f>'[1]TCE - ANEXO II - Preencher'!L1231</f>
        <v>1518</v>
      </c>
      <c r="K1222" s="15">
        <f>'[1]TCE - ANEXO II - Preencher'!P1231</f>
        <v>45.22</v>
      </c>
      <c r="L1222" s="15">
        <f>'[1]TCE - ANEXO II - Preencher'!Q1231</f>
        <v>3371.02</v>
      </c>
      <c r="M1222" s="15">
        <f>'[1]TCE - ANEXO II - Preencher'!R1231</f>
        <v>1931.53</v>
      </c>
      <c r="N1222" s="16">
        <f>'[1]TCE - ANEXO II - Preencher'!S1231</f>
        <v>303.60000000000002</v>
      </c>
      <c r="O1222" s="17">
        <f>'[1]TCE - ANEXO II - Preencher'!W1231</f>
        <v>1595.1</v>
      </c>
      <c r="P1222" s="18">
        <f>'[1]TCE - ANEXO II - Preencher'!X1231</f>
        <v>5574.27</v>
      </c>
      <c r="Q1222" s="21"/>
    </row>
    <row r="1223" spans="1:17" x14ac:dyDescent="0.25">
      <c r="A1223" s="8">
        <f>IFERROR(VLOOKUP(B1223,'[1]DADOS (OCULTAR)'!$Q$3:$S$136,3,0),"")</f>
        <v>9039744000275</v>
      </c>
      <c r="B1223" s="9" t="str">
        <f>'[1]TCE - ANEXO II - Preencher'!C1232</f>
        <v>HOSPITAL MIGUEL ARRAES - CG. Nº 023/2022</v>
      </c>
      <c r="C1223" s="10"/>
      <c r="D1223" s="11" t="str">
        <f>'[1]TCE - ANEXO II - Preencher'!E1232</f>
        <v>WESLEY FERREIRA DA SILVA</v>
      </c>
      <c r="E1223" s="12" t="str">
        <f>IF('[1]TCE - ANEXO II - Preencher'!G1232="4 - Assistência Odontológica","2 - Outros Profissionais da saúde",'[1]TCE - ANEXO II - Preencher'!G1232)</f>
        <v>3 - Administrativo</v>
      </c>
      <c r="F1223" s="13" t="str">
        <f>'[1]TCE - ANEXO II - Preencher'!H1232</f>
        <v>4110-10</v>
      </c>
      <c r="G1223" s="14" t="str">
        <f>'[1]TCE - ANEXO II - Preencher'!I1232</f>
        <v>12/2025</v>
      </c>
      <c r="H1223" s="13" t="str">
        <f>'[1]TCE - ANEXO II - Preencher'!J1232</f>
        <v>1 - Plantonista</v>
      </c>
      <c r="I1223" s="13">
        <f>'[1]TCE - ANEXO II - Preencher'!K1232</f>
        <v>44</v>
      </c>
      <c r="J1223" s="15">
        <f>'[1]TCE - ANEXO II - Preencher'!L1232</f>
        <v>1518</v>
      </c>
      <c r="K1223" s="15">
        <f>'[1]TCE - ANEXO II - Preencher'!P1232</f>
        <v>0</v>
      </c>
      <c r="L1223" s="15">
        <f>'[1]TCE - ANEXO II - Preencher'!Q1232</f>
        <v>1907.77</v>
      </c>
      <c r="M1223" s="15">
        <f>'[1]TCE - ANEXO II - Preencher'!R1232</f>
        <v>420.9</v>
      </c>
      <c r="N1223" s="16">
        <f>'[1]TCE - ANEXO II - Preencher'!S1232</f>
        <v>0</v>
      </c>
      <c r="O1223" s="17">
        <f>'[1]TCE - ANEXO II - Preencher'!W1232</f>
        <v>1688.21</v>
      </c>
      <c r="P1223" s="18">
        <f>'[1]TCE - ANEXO II - Preencher'!X1232</f>
        <v>2158.46</v>
      </c>
      <c r="Q1223" s="21"/>
    </row>
    <row r="1224" spans="1:17" x14ac:dyDescent="0.25">
      <c r="A1224" s="8">
        <f>IFERROR(VLOOKUP(B1224,'[1]DADOS (OCULTAR)'!$Q$3:$S$136,3,0),"")</f>
        <v>9039744000275</v>
      </c>
      <c r="B1224" s="9" t="str">
        <f>'[1]TCE - ANEXO II - Preencher'!C1233</f>
        <v>HOSPITAL MIGUEL ARRAES - CG. Nº 023/2022</v>
      </c>
      <c r="C1224" s="10"/>
      <c r="D1224" s="11" t="str">
        <f>'[1]TCE - ANEXO II - Preencher'!E1233</f>
        <v>WILIEDA MYRTES DAS NEVES</v>
      </c>
      <c r="E1224" s="12" t="str">
        <f>IF('[1]TCE - ANEXO II - Preencher'!G1233="4 - Assistência Odontológica","2 - Outros Profissionais da saúde",'[1]TCE - ANEXO II - Preencher'!G1233)</f>
        <v>2 - Outros Profissionais da Saúde</v>
      </c>
      <c r="F1224" s="13" t="str">
        <f>'[1]TCE - ANEXO II - Preencher'!H1233</f>
        <v>3222-05</v>
      </c>
      <c r="G1224" s="14" t="str">
        <f>'[1]TCE - ANEXO II - Preencher'!I1233</f>
        <v>12/2025</v>
      </c>
      <c r="H1224" s="13" t="str">
        <f>'[1]TCE - ANEXO II - Preencher'!J1233</f>
        <v>1 - Plantonista</v>
      </c>
      <c r="I1224" s="13">
        <f>'[1]TCE - ANEXO II - Preencher'!K1233</f>
        <v>44</v>
      </c>
      <c r="J1224" s="15">
        <f>'[1]TCE - ANEXO II - Preencher'!L1233</f>
        <v>0</v>
      </c>
      <c r="K1224" s="15">
        <f>'[1]TCE - ANEXO II - Preencher'!P1233</f>
        <v>2586.19</v>
      </c>
      <c r="L1224" s="15">
        <f>'[1]TCE - ANEXO II - Preencher'!Q1233</f>
        <v>3560.14</v>
      </c>
      <c r="M1224" s="15">
        <f>'[1]TCE - ANEXO II - Preencher'!R1233</f>
        <v>1866.14</v>
      </c>
      <c r="N1224" s="16">
        <f>'[1]TCE - ANEXO II - Preencher'!S1233</f>
        <v>0</v>
      </c>
      <c r="O1224" s="17">
        <f>'[1]TCE - ANEXO II - Preencher'!W1233</f>
        <v>4221.8500000000004</v>
      </c>
      <c r="P1224" s="18">
        <f>'[1]TCE - ANEXO II - Preencher'!X1233</f>
        <v>3790.62</v>
      </c>
      <c r="Q1224" s="21"/>
    </row>
    <row r="1225" spans="1:17" x14ac:dyDescent="0.25">
      <c r="A1225" s="8">
        <f>IFERROR(VLOOKUP(B1225,'[1]DADOS (OCULTAR)'!$Q$3:$S$136,3,0),"")</f>
        <v>9039744000275</v>
      </c>
      <c r="B1225" s="9" t="str">
        <f>'[1]TCE - ANEXO II - Preencher'!C1234</f>
        <v>HOSPITAL MIGUEL ARRAES - CG. Nº 023/2022</v>
      </c>
      <c r="C1225" s="10"/>
      <c r="D1225" s="11" t="str">
        <f>'[1]TCE - ANEXO II - Preencher'!E1234</f>
        <v>WILLAMIS DA SILVA NUNES</v>
      </c>
      <c r="E1225" s="12" t="str">
        <f>IF('[1]TCE - ANEXO II - Preencher'!G1234="4 - Assistência Odontológica","2 - Outros Profissionais da saúde",'[1]TCE - ANEXO II - Preencher'!G1234)</f>
        <v>3 - Administrativo</v>
      </c>
      <c r="F1225" s="13" t="str">
        <f>'[1]TCE - ANEXO II - Preencher'!H1234</f>
        <v>5143-20</v>
      </c>
      <c r="G1225" s="14" t="str">
        <f>'[1]TCE - ANEXO II - Preencher'!I1234</f>
        <v>12/2025</v>
      </c>
      <c r="H1225" s="13" t="str">
        <f>'[1]TCE - ANEXO II - Preencher'!J1234</f>
        <v>1 - Plantonista</v>
      </c>
      <c r="I1225" s="13">
        <f>'[1]TCE - ANEXO II - Preencher'!K1234</f>
        <v>44</v>
      </c>
      <c r="J1225" s="15">
        <f>'[1]TCE - ANEXO II - Preencher'!L1234</f>
        <v>1518</v>
      </c>
      <c r="K1225" s="15">
        <f>'[1]TCE - ANEXO II - Preencher'!P1234</f>
        <v>0</v>
      </c>
      <c r="L1225" s="15">
        <f>'[1]TCE - ANEXO II - Preencher'!Q1234</f>
        <v>2443.27</v>
      </c>
      <c r="M1225" s="15">
        <f>'[1]TCE - ANEXO II - Preencher'!R1234</f>
        <v>3394.82</v>
      </c>
      <c r="N1225" s="16">
        <f>'[1]TCE - ANEXO II - Preencher'!S1234</f>
        <v>0</v>
      </c>
      <c r="O1225" s="17">
        <f>'[1]TCE - ANEXO II - Preencher'!W1234</f>
        <v>2271.8200000000002</v>
      </c>
      <c r="P1225" s="18">
        <f>'[1]TCE - ANEXO II - Preencher'!X1234</f>
        <v>5084.2700000000004</v>
      </c>
      <c r="Q1225" s="21"/>
    </row>
    <row r="1226" spans="1:17" x14ac:dyDescent="0.25">
      <c r="A1226" s="8">
        <f>IFERROR(VLOOKUP(B1226,'[1]DADOS (OCULTAR)'!$Q$3:$S$136,3,0),"")</f>
        <v>9039744000275</v>
      </c>
      <c r="B1226" s="9" t="str">
        <f>'[1]TCE - ANEXO II - Preencher'!C1235</f>
        <v>HOSPITAL MIGUEL ARRAES - CG. Nº 023/2022</v>
      </c>
      <c r="C1226" s="10"/>
      <c r="D1226" s="11" t="str">
        <f>'[1]TCE - ANEXO II - Preencher'!E1235</f>
        <v>WILLAMS FRANCISCO DA ROCHA</v>
      </c>
      <c r="E1226" s="12" t="str">
        <f>IF('[1]TCE - ANEXO II - Preencher'!G1235="4 - Assistência Odontológica","2 - Outros Profissionais da saúde",'[1]TCE - ANEXO II - Preencher'!G1235)</f>
        <v>2 - Outros Profissionais da Saúde</v>
      </c>
      <c r="F1226" s="13" t="str">
        <f>'[1]TCE - ANEXO II - Preencher'!H1235</f>
        <v>2236-05</v>
      </c>
      <c r="G1226" s="14" t="str">
        <f>'[1]TCE - ANEXO II - Preencher'!I1235</f>
        <v>12/2025</v>
      </c>
      <c r="H1226" s="13" t="str">
        <f>'[1]TCE - ANEXO II - Preencher'!J1235</f>
        <v>2 - Diarista</v>
      </c>
      <c r="I1226" s="13">
        <f>'[1]TCE - ANEXO II - Preencher'!K1235</f>
        <v>30</v>
      </c>
      <c r="J1226" s="15">
        <f>'[1]TCE - ANEXO II - Preencher'!L1235</f>
        <v>2547.23</v>
      </c>
      <c r="K1226" s="15">
        <f>'[1]TCE - ANEXO II - Preencher'!P1235</f>
        <v>0</v>
      </c>
      <c r="L1226" s="15">
        <f>'[1]TCE - ANEXO II - Preencher'!Q1235</f>
        <v>4092.92</v>
      </c>
      <c r="M1226" s="15">
        <f>'[1]TCE - ANEXO II - Preencher'!R1235</f>
        <v>583.21</v>
      </c>
      <c r="N1226" s="16">
        <f>'[1]TCE - ANEXO II - Preencher'!S1235</f>
        <v>559.95000000000005</v>
      </c>
      <c r="O1226" s="17">
        <f>'[1]TCE - ANEXO II - Preencher'!W1235</f>
        <v>2278.73</v>
      </c>
      <c r="P1226" s="18">
        <f>'[1]TCE - ANEXO II - Preencher'!X1235</f>
        <v>5504.58</v>
      </c>
      <c r="Q1226" s="21"/>
    </row>
    <row r="1227" spans="1:17" x14ac:dyDescent="0.25">
      <c r="A1227" s="8">
        <f>IFERROR(VLOOKUP(B1227,'[1]DADOS (OCULTAR)'!$Q$3:$S$136,3,0),"")</f>
        <v>9039744000275</v>
      </c>
      <c r="B1227" s="9" t="str">
        <f>'[1]TCE - ANEXO II - Preencher'!C1236</f>
        <v>HOSPITAL MIGUEL ARRAES - CG. Nº 023/2022</v>
      </c>
      <c r="C1227" s="10"/>
      <c r="D1227" s="11" t="str">
        <f>'[1]TCE - ANEXO II - Preencher'!E1236</f>
        <v>WILLAMS SILVA REGO</v>
      </c>
      <c r="E1227" s="12" t="str">
        <f>IF('[1]TCE - ANEXO II - Preencher'!G1236="4 - Assistência Odontológica","2 - Outros Profissionais da saúde",'[1]TCE - ANEXO II - Preencher'!G1236)</f>
        <v>3 - Administrativo</v>
      </c>
      <c r="F1227" s="13" t="str">
        <f>'[1]TCE - ANEXO II - Preencher'!H1236</f>
        <v>5174-10</v>
      </c>
      <c r="G1227" s="14" t="str">
        <f>'[1]TCE - ANEXO II - Preencher'!I1236</f>
        <v>12/2025</v>
      </c>
      <c r="H1227" s="13" t="str">
        <f>'[1]TCE - ANEXO II - Preencher'!J1236</f>
        <v>1 - Plantonista</v>
      </c>
      <c r="I1227" s="13">
        <f>'[1]TCE - ANEXO II - Preencher'!K1236</f>
        <v>44</v>
      </c>
      <c r="J1227" s="15">
        <f>'[1]TCE - ANEXO II - Preencher'!L1236</f>
        <v>1467.4</v>
      </c>
      <c r="K1227" s="15">
        <f>'[1]TCE - ANEXO II - Preencher'!P1236</f>
        <v>0</v>
      </c>
      <c r="L1227" s="15">
        <f>'[1]TCE - ANEXO II - Preencher'!Q1236</f>
        <v>1993.11</v>
      </c>
      <c r="M1227" s="15">
        <f>'[1]TCE - ANEXO II - Preencher'!R1236</f>
        <v>911.96</v>
      </c>
      <c r="N1227" s="16">
        <f>'[1]TCE - ANEXO II - Preencher'!S1236</f>
        <v>0</v>
      </c>
      <c r="O1227" s="17">
        <f>'[1]TCE - ANEXO II - Preencher'!W1236</f>
        <v>2637.25</v>
      </c>
      <c r="P1227" s="18">
        <f>'[1]TCE - ANEXO II - Preencher'!X1236</f>
        <v>1735.2200000000003</v>
      </c>
      <c r="Q1227" s="21"/>
    </row>
    <row r="1228" spans="1:17" x14ac:dyDescent="0.25">
      <c r="A1228" s="8">
        <f>IFERROR(VLOOKUP(B1228,'[1]DADOS (OCULTAR)'!$Q$3:$S$136,3,0),"")</f>
        <v>9039744000275</v>
      </c>
      <c r="B1228" s="9" t="str">
        <f>'[1]TCE - ANEXO II - Preencher'!C1237</f>
        <v>HOSPITAL MIGUEL ARRAES - CG. Nº 023/2022</v>
      </c>
      <c r="C1228" s="10"/>
      <c r="D1228" s="11" t="str">
        <f>'[1]TCE - ANEXO II - Preencher'!E1237</f>
        <v>WILLIAM ARAUJO DE SANTANA</v>
      </c>
      <c r="E1228" s="12" t="str">
        <f>IF('[1]TCE - ANEXO II - Preencher'!G1237="4 - Assistência Odontológica","2 - Outros Profissionais da saúde",'[1]TCE - ANEXO II - Preencher'!G1237)</f>
        <v>3 - Administrativo</v>
      </c>
      <c r="F1228" s="13" t="str">
        <f>'[1]TCE - ANEXO II - Preencher'!H1237</f>
        <v>5143-20</v>
      </c>
      <c r="G1228" s="14" t="str">
        <f>'[1]TCE - ANEXO II - Preencher'!I1237</f>
        <v>12/2025</v>
      </c>
      <c r="H1228" s="13" t="str">
        <f>'[1]TCE - ANEXO II - Preencher'!J1237</f>
        <v>1 - Plantonista</v>
      </c>
      <c r="I1228" s="13">
        <f>'[1]TCE - ANEXO II - Preencher'!K1237</f>
        <v>44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368.12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204.7</v>
      </c>
      <c r="P1228" s="18">
        <f>'[1]TCE - ANEXO II - Preencher'!X1237</f>
        <v>163.42000000000002</v>
      </c>
      <c r="Q1228" s="21"/>
    </row>
    <row r="1229" spans="1:17" x14ac:dyDescent="0.25">
      <c r="A1229" s="8">
        <f>IFERROR(VLOOKUP(B1229,'[1]DADOS (OCULTAR)'!$Q$3:$S$136,3,0),"")</f>
        <v>9039744000275</v>
      </c>
      <c r="B1229" s="9" t="str">
        <f>'[1]TCE - ANEXO II - Preencher'!C1238</f>
        <v>HOSPITAL MIGUEL ARRAES - CG. Nº 023/2022</v>
      </c>
      <c r="C1229" s="10"/>
      <c r="D1229" s="11" t="str">
        <f>'[1]TCE - ANEXO II - Preencher'!E1238</f>
        <v>WILLIAMS FERREIRA DA SILVA JUNIOR</v>
      </c>
      <c r="E1229" s="12" t="str">
        <f>IF('[1]TCE - ANEXO II - Preencher'!G1238="4 - Assistência Odontológica","2 - Outros Profissionais da saúde",'[1]TCE - ANEXO II - Preencher'!G1238)</f>
        <v>3 - Administrativo</v>
      </c>
      <c r="F1229" s="13" t="str">
        <f>'[1]TCE - ANEXO II - Preencher'!H1238</f>
        <v>1312-05</v>
      </c>
      <c r="G1229" s="14" t="str">
        <f>'[1]TCE - ANEXO II - Preencher'!I1238</f>
        <v>12/2025</v>
      </c>
      <c r="H1229" s="13" t="str">
        <f>'[1]TCE - ANEXO II - Preencher'!J1238</f>
        <v>2 - Diarista</v>
      </c>
      <c r="I1229" s="13">
        <f>'[1]TCE - ANEXO II - Preencher'!K1238</f>
        <v>44</v>
      </c>
      <c r="J1229" s="15">
        <f>'[1]TCE - ANEXO II - Preencher'!L1238</f>
        <v>19152.25</v>
      </c>
      <c r="K1229" s="15">
        <f>'[1]TCE - ANEXO II - Preencher'!P1238</f>
        <v>0</v>
      </c>
      <c r="L1229" s="15">
        <f>'[1]TCE - ANEXO II - Preencher'!Q1238</f>
        <v>17869.099999999999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16913.11</v>
      </c>
      <c r="P1229" s="18">
        <f>'[1]TCE - ANEXO II - Preencher'!X1238</f>
        <v>20108.239999999998</v>
      </c>
      <c r="Q1229" s="21"/>
    </row>
    <row r="1230" spans="1:17" x14ac:dyDescent="0.25">
      <c r="A1230" s="8">
        <f>IFERROR(VLOOKUP(B1230,'[1]DADOS (OCULTAR)'!$Q$3:$S$136,3,0),"")</f>
        <v>9039744000275</v>
      </c>
      <c r="B1230" s="9" t="str">
        <f>'[1]TCE - ANEXO II - Preencher'!C1239</f>
        <v>HOSPITAL MIGUEL ARRAES - CG. Nº 023/2022</v>
      </c>
      <c r="C1230" s="10"/>
      <c r="D1230" s="11" t="str">
        <f>'[1]TCE - ANEXO II - Preencher'!E1239</f>
        <v>WILMA RODRIGUES BEZERRA DOS SANTOS</v>
      </c>
      <c r="E1230" s="12" t="str">
        <f>IF('[1]TCE - ANEXO II - Preencher'!G1239="4 - Assistência Odontológica","2 - Outros Profissionais da saúde",'[1]TCE - ANEXO II - Preencher'!G1239)</f>
        <v>3 - Administrativo</v>
      </c>
      <c r="F1230" s="13" t="str">
        <f>'[1]TCE - ANEXO II - Preencher'!H1239</f>
        <v>4110-10</v>
      </c>
      <c r="G1230" s="14" t="str">
        <f>'[1]TCE - ANEXO II - Preencher'!I1239</f>
        <v>12/2025</v>
      </c>
      <c r="H1230" s="13" t="str">
        <f>'[1]TCE - ANEXO II - Preencher'!J1239</f>
        <v>1 - Plantonista</v>
      </c>
      <c r="I1230" s="13">
        <f>'[1]TCE - ANEXO II - Preencher'!K1239</f>
        <v>44</v>
      </c>
      <c r="J1230" s="15">
        <f>'[1]TCE - ANEXO II - Preencher'!L1239</f>
        <v>809.6</v>
      </c>
      <c r="K1230" s="15">
        <f>'[1]TCE - ANEXO II - Preencher'!P1239</f>
        <v>0</v>
      </c>
      <c r="L1230" s="15">
        <f>'[1]TCE - ANEXO II - Preencher'!Q1239</f>
        <v>2277.1999999999998</v>
      </c>
      <c r="M1230" s="15">
        <f>'[1]TCE - ANEXO II - Preencher'!R1239</f>
        <v>860.2</v>
      </c>
      <c r="N1230" s="16">
        <f>'[1]TCE - ANEXO II - Preencher'!S1239</f>
        <v>0</v>
      </c>
      <c r="O1230" s="17">
        <f>'[1]TCE - ANEXO II - Preencher'!W1239</f>
        <v>1655.29</v>
      </c>
      <c r="P1230" s="18">
        <f>'[1]TCE - ANEXO II - Preencher'!X1239</f>
        <v>2291.71</v>
      </c>
      <c r="Q1230" s="21"/>
    </row>
    <row r="1231" spans="1:17" x14ac:dyDescent="0.25">
      <c r="A1231" s="8">
        <f>IFERROR(VLOOKUP(B1231,'[1]DADOS (OCULTAR)'!$Q$3:$S$136,3,0),"")</f>
        <v>9039744000275</v>
      </c>
      <c r="B1231" s="9" t="str">
        <f>'[1]TCE - ANEXO II - Preencher'!C1240</f>
        <v>HOSPITAL MIGUEL ARRAES - CG. Nº 023/2022</v>
      </c>
      <c r="C1231" s="10"/>
      <c r="D1231" s="11" t="str">
        <f>'[1]TCE - ANEXO II - Preencher'!E1240</f>
        <v>WILSON DA SILVA ALVES DE LUNA</v>
      </c>
      <c r="E1231" s="12" t="str">
        <f>IF('[1]TCE - ANEXO II - Preencher'!G1240="4 - Assistência Odontológica","2 - Outros Profissionais da saúde",'[1]TCE - ANEXO II - Preencher'!G1240)</f>
        <v>3 - Administrativo</v>
      </c>
      <c r="F1231" s="13" t="str">
        <f>'[1]TCE - ANEXO II - Preencher'!H1240</f>
        <v>4141-05</v>
      </c>
      <c r="G1231" s="14" t="str">
        <f>'[1]TCE - ANEXO II - Preencher'!I1240</f>
        <v>12/2025</v>
      </c>
      <c r="H1231" s="13" t="str">
        <f>'[1]TCE - ANEXO II - Preencher'!J1240</f>
        <v>2 - Diarista</v>
      </c>
      <c r="I1231" s="13">
        <f>'[1]TCE - ANEXO II - Preencher'!K1240</f>
        <v>44</v>
      </c>
      <c r="J1231" s="15">
        <f>'[1]TCE - ANEXO II - Preencher'!L1240</f>
        <v>1728.21</v>
      </c>
      <c r="K1231" s="15">
        <f>'[1]TCE - ANEXO II - Preencher'!P1240</f>
        <v>0</v>
      </c>
      <c r="L1231" s="15">
        <f>'[1]TCE - ANEXO II - Preencher'!Q1240</f>
        <v>292.25</v>
      </c>
      <c r="M1231" s="15">
        <f>'[1]TCE - ANEXO II - Preencher'!R1240</f>
        <v>0</v>
      </c>
      <c r="N1231" s="16">
        <f>'[1]TCE - ANEXO II - Preencher'!S1240</f>
        <v>50.6</v>
      </c>
      <c r="O1231" s="17">
        <f>'[1]TCE - ANEXO II - Preencher'!W1240</f>
        <v>337.81</v>
      </c>
      <c r="P1231" s="18">
        <f>'[1]TCE - ANEXO II - Preencher'!X1240</f>
        <v>1733.25</v>
      </c>
      <c r="Q1231" s="21"/>
    </row>
    <row r="1232" spans="1:17" x14ac:dyDescent="0.25">
      <c r="A1232" s="8">
        <f>IFERROR(VLOOKUP(B1232,'[1]DADOS (OCULTAR)'!$Q$3:$S$136,3,0),"")</f>
        <v>9039744000275</v>
      </c>
      <c r="B1232" s="9" t="str">
        <f>'[1]TCE - ANEXO II - Preencher'!C1241</f>
        <v>HOSPITAL MIGUEL ARRAES - CG. Nº 023/2022</v>
      </c>
      <c r="C1232" s="10"/>
      <c r="D1232" s="11" t="str">
        <f>'[1]TCE - ANEXO II - Preencher'!E1241</f>
        <v>WITALAUAN DOS SANTOS BRANDAO DE LIMA</v>
      </c>
      <c r="E1232" s="12" t="str">
        <f>IF('[1]TCE - ANEXO II - Preencher'!G1241="4 - Assistência Odontológica","2 - Outros Profissionais da saúde",'[1]TCE - ANEXO II - Preencher'!G1241)</f>
        <v>3 - Administrativo</v>
      </c>
      <c r="F1232" s="13" t="str">
        <f>'[1]TCE - ANEXO II - Preencher'!H1241</f>
        <v>5135-05</v>
      </c>
      <c r="G1232" s="14" t="str">
        <f>'[1]TCE - ANEXO II - Preencher'!I1241</f>
        <v>12/2025</v>
      </c>
      <c r="H1232" s="13" t="str">
        <f>'[1]TCE - ANEXO II - Preencher'!J1241</f>
        <v>1 - Plantonista</v>
      </c>
      <c r="I1232" s="13">
        <f>'[1]TCE - ANEXO II - Preencher'!K1241</f>
        <v>44</v>
      </c>
      <c r="J1232" s="15">
        <f>'[1]TCE - ANEXO II - Preencher'!L1241</f>
        <v>1518</v>
      </c>
      <c r="K1232" s="15">
        <f>'[1]TCE - ANEXO II - Preencher'!P1241</f>
        <v>0</v>
      </c>
      <c r="L1232" s="15">
        <f>'[1]TCE - ANEXO II - Preencher'!Q1241</f>
        <v>1879.53</v>
      </c>
      <c r="M1232" s="15">
        <f>'[1]TCE - ANEXO II - Preencher'!R1241</f>
        <v>303.60000000000002</v>
      </c>
      <c r="N1232" s="16">
        <f>'[1]TCE - ANEXO II - Preencher'!S1241</f>
        <v>0</v>
      </c>
      <c r="O1232" s="17">
        <f>'[1]TCE - ANEXO II - Preencher'!W1241</f>
        <v>1268.6400000000001</v>
      </c>
      <c r="P1232" s="18">
        <f>'[1]TCE - ANEXO II - Preencher'!X1241</f>
        <v>2432.4899999999998</v>
      </c>
      <c r="Q1232" s="21"/>
    </row>
    <row r="1233" spans="1:17" x14ac:dyDescent="0.25">
      <c r="A1233" s="8">
        <f>IFERROR(VLOOKUP(B1233,'[1]DADOS (OCULTAR)'!$Q$3:$S$136,3,0),"")</f>
        <v>9039744000275</v>
      </c>
      <c r="B1233" s="9" t="str">
        <f>'[1]TCE - ANEXO II - Preencher'!C1242</f>
        <v>HOSPITAL MIGUEL ARRAES - CG. Nº 023/2022</v>
      </c>
      <c r="C1233" s="10"/>
      <c r="D1233" s="11" t="str">
        <f>'[1]TCE - ANEXO II - Preencher'!E1242</f>
        <v>WITOR HUGO DE MORAES CASTRO SOUSA LEITE</v>
      </c>
      <c r="E1233" s="12" t="str">
        <f>IF('[1]TCE - ANEXO II - Preencher'!G1242="4 - Assistência Odontológica","2 - Outros Profissionais da saúde",'[1]TCE - ANEXO II - Preencher'!G1242)</f>
        <v>3 - Administrativo</v>
      </c>
      <c r="F1233" s="13" t="str">
        <f>'[1]TCE - ANEXO II - Preencher'!H1242</f>
        <v>3172-10</v>
      </c>
      <c r="G1233" s="14" t="str">
        <f>'[1]TCE - ANEXO II - Preencher'!I1242</f>
        <v>12/2025</v>
      </c>
      <c r="H1233" s="13" t="str">
        <f>'[1]TCE - ANEXO II - Preencher'!J1242</f>
        <v>1 - Plantonista</v>
      </c>
      <c r="I1233" s="13">
        <f>'[1]TCE - ANEXO II - Preencher'!K1242</f>
        <v>44</v>
      </c>
      <c r="J1233" s="15">
        <f>'[1]TCE - ANEXO II - Preencher'!L1242</f>
        <v>2261.1</v>
      </c>
      <c r="K1233" s="15">
        <f>'[1]TCE - ANEXO II - Preencher'!P1242</f>
        <v>0</v>
      </c>
      <c r="L1233" s="15">
        <f>'[1]TCE - ANEXO II - Preencher'!Q1242</f>
        <v>2526.04</v>
      </c>
      <c r="M1233" s="15">
        <f>'[1]TCE - ANEXO II - Preencher'!R1242</f>
        <v>329.27</v>
      </c>
      <c r="N1233" s="16">
        <f>'[1]TCE - ANEXO II - Preencher'!S1242</f>
        <v>0</v>
      </c>
      <c r="O1233" s="17">
        <f>'[1]TCE - ANEXO II - Preencher'!W1242</f>
        <v>2100.13</v>
      </c>
      <c r="P1233" s="18">
        <f>'[1]TCE - ANEXO II - Preencher'!X1242</f>
        <v>3016.2799999999997</v>
      </c>
      <c r="Q1233" s="21"/>
    </row>
    <row r="1234" spans="1:17" x14ac:dyDescent="0.25">
      <c r="A1234" s="8">
        <f>IFERROR(VLOOKUP(B1234,'[1]DADOS (OCULTAR)'!$Q$3:$S$136,3,0),"")</f>
        <v>9039744000275</v>
      </c>
      <c r="B1234" s="9" t="str">
        <f>'[1]TCE - ANEXO II - Preencher'!C1243</f>
        <v>HOSPITAL MIGUEL ARRAES - CG. Nº 023/2022</v>
      </c>
      <c r="C1234" s="10"/>
      <c r="D1234" s="11" t="str">
        <f>'[1]TCE - ANEXO II - Preencher'!E1243</f>
        <v>YASMIN BARBOSA ANDRADE DA HORA</v>
      </c>
      <c r="E1234" s="12" t="str">
        <f>IF('[1]TCE - ANEXO II - Preencher'!G1243="4 - Assistência Odontológica","2 - Outros Profissionais da saúde",'[1]TCE - ANEXO II - Preencher'!G1243)</f>
        <v>2 - Outros Profissionais da Saúde</v>
      </c>
      <c r="F1234" s="13" t="str">
        <f>'[1]TCE - ANEXO II - Preencher'!H1243</f>
        <v>2237-10</v>
      </c>
      <c r="G1234" s="14" t="str">
        <f>'[1]TCE - ANEXO II - Preencher'!I1243</f>
        <v>12/2025</v>
      </c>
      <c r="H1234" s="13" t="str">
        <f>'[1]TCE - ANEXO II - Preencher'!J1243</f>
        <v>1 - Plantonista</v>
      </c>
      <c r="I1234" s="13">
        <f>'[1]TCE - ANEXO II - Preencher'!K1243</f>
        <v>44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4586.5200000000004</v>
      </c>
      <c r="M1234" s="15">
        <f>'[1]TCE - ANEXO II - Preencher'!R1243</f>
        <v>5418.35</v>
      </c>
      <c r="N1234" s="16">
        <f>'[1]TCE - ANEXO II - Preencher'!S1243</f>
        <v>0</v>
      </c>
      <c r="O1234" s="17">
        <f>'[1]TCE - ANEXO II - Preencher'!W1243</f>
        <v>3296.36</v>
      </c>
      <c r="P1234" s="18">
        <f>'[1]TCE - ANEXO II - Preencher'!X1243</f>
        <v>6708.51</v>
      </c>
      <c r="Q1234" s="21"/>
    </row>
    <row r="1235" spans="1:17" x14ac:dyDescent="0.25">
      <c r="A1235" s="8">
        <f>IFERROR(VLOOKUP(B1235,'[1]DADOS (OCULTAR)'!$Q$3:$S$136,3,0),"")</f>
        <v>9039744000275</v>
      </c>
      <c r="B1235" s="9" t="str">
        <f>'[1]TCE - ANEXO II - Preencher'!C1244</f>
        <v>HOSPITAL MIGUEL ARRAES - CG. Nº 023/2022</v>
      </c>
      <c r="C1235" s="10"/>
      <c r="D1235" s="11" t="str">
        <f>'[1]TCE - ANEXO II - Preencher'!E1244</f>
        <v>YASMIN BATISTA DOS SANTOS</v>
      </c>
      <c r="E1235" s="12" t="str">
        <f>IF('[1]TCE - ANEXO II - Preencher'!G1244="4 - Assistência Odontológica","2 - Outros Profissionais da saúde",'[1]TCE - ANEXO II - Preencher'!G1244)</f>
        <v>2 - Outros Profissionais da Saúde</v>
      </c>
      <c r="F1235" s="13" t="str">
        <f>'[1]TCE - ANEXO II - Preencher'!H1244</f>
        <v>2516-05</v>
      </c>
      <c r="G1235" s="14" t="str">
        <f>'[1]TCE - ANEXO II - Preencher'!I1244</f>
        <v>12/2025</v>
      </c>
      <c r="H1235" s="13" t="str">
        <f>'[1]TCE - ANEXO II - Preencher'!J1244</f>
        <v>1 - Plantonista</v>
      </c>
      <c r="I1235" s="13">
        <f>'[1]TCE - ANEXO II - Preencher'!K1244</f>
        <v>30</v>
      </c>
      <c r="J1235" s="15">
        <f>'[1]TCE - ANEXO II - Preencher'!L1244</f>
        <v>2243.11</v>
      </c>
      <c r="K1235" s="15">
        <f>'[1]TCE - ANEXO II - Preencher'!P1244</f>
        <v>0</v>
      </c>
      <c r="L1235" s="15">
        <f>'[1]TCE - ANEXO II - Preencher'!Q1244</f>
        <v>2586.86</v>
      </c>
      <c r="M1235" s="15">
        <f>'[1]TCE - ANEXO II - Preencher'!R1244</f>
        <v>842.62</v>
      </c>
      <c r="N1235" s="16">
        <f>'[1]TCE - ANEXO II - Preencher'!S1244</f>
        <v>340.91</v>
      </c>
      <c r="O1235" s="17">
        <f>'[1]TCE - ANEXO II - Preencher'!W1244</f>
        <v>1604.25</v>
      </c>
      <c r="P1235" s="18">
        <f>'[1]TCE - ANEXO II - Preencher'!X1244</f>
        <v>4409.25</v>
      </c>
      <c r="Q1235" s="21"/>
    </row>
    <row r="1236" spans="1:17" x14ac:dyDescent="0.25">
      <c r="A1236" s="8">
        <f>IFERROR(VLOOKUP(B1236,'[1]DADOS (OCULTAR)'!$Q$3:$S$136,3,0),"")</f>
        <v>9039744000275</v>
      </c>
      <c r="B1236" s="9" t="str">
        <f>'[1]TCE - ANEXO II - Preencher'!C1245</f>
        <v>HOSPITAL MIGUEL ARRAES - CG. Nº 023/2022</v>
      </c>
      <c r="C1236" s="10"/>
      <c r="D1236" s="11" t="str">
        <f>'[1]TCE - ANEXO II - Preencher'!E1245</f>
        <v>YASMIN RIBEIRO DE ALBUQUERQUE MARINHO</v>
      </c>
      <c r="E1236" s="12" t="str">
        <f>IF('[1]TCE - ANEXO II - Preencher'!G1245="4 - Assistência Odontológica","2 - Outros Profissionais da saúde",'[1]TCE - ANEXO II - Preencher'!G1245)</f>
        <v>2 - Outros Profissionais da Saúde</v>
      </c>
      <c r="F1236" s="13" t="str">
        <f>'[1]TCE - ANEXO II - Preencher'!H1245</f>
        <v>3222-05</v>
      </c>
      <c r="G1236" s="14" t="str">
        <f>'[1]TCE - ANEXO II - Preencher'!I1245</f>
        <v>12/2025</v>
      </c>
      <c r="H1236" s="13" t="str">
        <f>'[1]TCE - ANEXO II - Preencher'!J1245</f>
        <v>2 - Diarista</v>
      </c>
      <c r="I1236" s="13">
        <f>'[1]TCE - ANEXO II - Preencher'!K1245</f>
        <v>44</v>
      </c>
      <c r="J1236" s="15">
        <f>'[1]TCE - ANEXO II - Preencher'!L1245</f>
        <v>1518</v>
      </c>
      <c r="K1236" s="15">
        <f>'[1]TCE - ANEXO II - Preencher'!P1245</f>
        <v>45.22</v>
      </c>
      <c r="L1236" s="15">
        <f>'[1]TCE - ANEXO II - Preencher'!Q1245</f>
        <v>3777.81</v>
      </c>
      <c r="M1236" s="15">
        <f>'[1]TCE - ANEXO II - Preencher'!R1245</f>
        <v>2159.23</v>
      </c>
      <c r="N1236" s="16">
        <f>'[1]TCE - ANEXO II - Preencher'!S1245</f>
        <v>303.60000000000002</v>
      </c>
      <c r="O1236" s="17">
        <f>'[1]TCE - ANEXO II - Preencher'!W1245</f>
        <v>2424.7199999999998</v>
      </c>
      <c r="P1236" s="18">
        <f>'[1]TCE - ANEXO II - Preencher'!X1245</f>
        <v>5379.1400000000012</v>
      </c>
      <c r="Q1236" s="21"/>
    </row>
    <row r="1237" spans="1:17" x14ac:dyDescent="0.25">
      <c r="A1237" s="8">
        <f>IFERROR(VLOOKUP(B1237,'[1]DADOS (OCULTAR)'!$Q$3:$S$136,3,0),"")</f>
        <v>9039744000275</v>
      </c>
      <c r="B1237" s="9" t="str">
        <f>'[1]TCE - ANEXO II - Preencher'!C1246</f>
        <v>HOSPITAL MIGUEL ARRAES - CG. Nº 023/2022</v>
      </c>
      <c r="C1237" s="10"/>
      <c r="D1237" s="11" t="str">
        <f>'[1]TCE - ANEXO II - Preencher'!E1246</f>
        <v>YLKA ANNY COUTO OLIVEIRA BARBOZA</v>
      </c>
      <c r="E1237" s="12" t="str">
        <f>IF('[1]TCE - ANEXO II - Preencher'!G1246="4 - Assistência Odontológica","2 - Outros Profissionais da saúde",'[1]TCE - ANEXO II - Preencher'!G1246)</f>
        <v>2 - Outros Profissionais da Saúde</v>
      </c>
      <c r="F1237" s="13" t="str">
        <f>'[1]TCE - ANEXO II - Preencher'!H1246</f>
        <v>2237-10</v>
      </c>
      <c r="G1237" s="14" t="str">
        <f>'[1]TCE - ANEXO II - Preencher'!I1246</f>
        <v>12/2025</v>
      </c>
      <c r="H1237" s="13" t="str">
        <f>'[1]TCE - ANEXO II - Preencher'!J1246</f>
        <v>1 - Plantonista</v>
      </c>
      <c r="I1237" s="13">
        <f>'[1]TCE - ANEXO II - Preencher'!K1246</f>
        <v>44</v>
      </c>
      <c r="J1237" s="15">
        <f>'[1]TCE - ANEXO II - Preencher'!L1246</f>
        <v>3672.22</v>
      </c>
      <c r="K1237" s="15">
        <f>'[1]TCE - ANEXO II - Preencher'!P1246</f>
        <v>0</v>
      </c>
      <c r="L1237" s="15">
        <f>'[1]TCE - ANEXO II - Preencher'!Q1246</f>
        <v>5175.79</v>
      </c>
      <c r="M1237" s="15">
        <f>'[1]TCE - ANEXO II - Preencher'!R1246</f>
        <v>1030.8499999999999</v>
      </c>
      <c r="N1237" s="16">
        <f>'[1]TCE - ANEXO II - Preencher'!S1246</f>
        <v>722.31</v>
      </c>
      <c r="O1237" s="17">
        <f>'[1]TCE - ANEXO II - Preencher'!W1246</f>
        <v>3695.49</v>
      </c>
      <c r="P1237" s="18">
        <f>'[1]TCE - ANEXO II - Preencher'!X1246</f>
        <v>6905.68</v>
      </c>
      <c r="Q1237" s="21"/>
    </row>
    <row r="1238" spans="1:17" x14ac:dyDescent="0.25">
      <c r="A1238" s="8">
        <f>IFERROR(VLOOKUP(B1238,'[1]DADOS (OCULTAR)'!$Q$3:$S$136,3,0),"")</f>
        <v>9039744000275</v>
      </c>
      <c r="B1238" s="9" t="str">
        <f>'[1]TCE - ANEXO II - Preencher'!C1247</f>
        <v>HOSPITAL MIGUEL ARRAES - CG. Nº 023/2022</v>
      </c>
      <c r="C1238" s="10"/>
      <c r="D1238" s="11" t="str">
        <f>'[1]TCE - ANEXO II - Preencher'!E1247</f>
        <v>ZENAIDE MARIA DOS SANTOS</v>
      </c>
      <c r="E1238" s="12" t="str">
        <f>IF('[1]TCE - ANEXO II - Preencher'!G1247="4 - Assistência Odontológica","2 - Outros Profissionais da saúde",'[1]TCE - ANEXO II - Preencher'!G1247)</f>
        <v>2 - Outros Profissionais da Saúde</v>
      </c>
      <c r="F1238" s="13" t="str">
        <f>'[1]TCE - ANEXO II - Preencher'!H1247</f>
        <v>3222-05</v>
      </c>
      <c r="G1238" s="14" t="str">
        <f>'[1]TCE - ANEXO II - Preencher'!I1247</f>
        <v>12/2025</v>
      </c>
      <c r="H1238" s="13" t="str">
        <f>'[1]TCE - ANEXO II - Preencher'!J1247</f>
        <v>1 - Plantonista</v>
      </c>
      <c r="I1238" s="13">
        <f>'[1]TCE - ANEXO II - Preencher'!K1247</f>
        <v>44</v>
      </c>
      <c r="J1238" s="15">
        <f>'[1]TCE - ANEXO II - Preencher'!L1247</f>
        <v>1518</v>
      </c>
      <c r="K1238" s="15">
        <f>'[1]TCE - ANEXO II - Preencher'!P1247</f>
        <v>45.22</v>
      </c>
      <c r="L1238" s="15">
        <f>'[1]TCE - ANEXO II - Preencher'!Q1247</f>
        <v>3724.26</v>
      </c>
      <c r="M1238" s="15">
        <f>'[1]TCE - ANEXO II - Preencher'!R1247</f>
        <v>2083.33</v>
      </c>
      <c r="N1238" s="16">
        <f>'[1]TCE - ANEXO II - Preencher'!S1247</f>
        <v>0</v>
      </c>
      <c r="O1238" s="17">
        <f>'[1]TCE - ANEXO II - Preencher'!W1247</f>
        <v>1829.56</v>
      </c>
      <c r="P1238" s="18">
        <f>'[1]TCE - ANEXO II - Preencher'!X1247</f>
        <v>5541.25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2026-01-23T12:12:23Z</dcterms:created>
  <dcterms:modified xsi:type="dcterms:W3CDTF">2026-01-23T12:12:43Z</dcterms:modified>
</cp:coreProperties>
</file>