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Y:\1 - Pasta SES\2025\12.2025\09. TCE\EXCEL\"/>
    </mc:Choice>
  </mc:AlternateContent>
  <xr:revisionPtr revIDLastSave="0" documentId="8_{CB6B3EFB-0566-49DB-B768-E3DBC186E93E}" xr6:coauthVersionLast="47" xr6:coauthVersionMax="47" xr10:uidLastSave="{00000000-0000-0000-0000-000000000000}"/>
  <bookViews>
    <workbookView xWindow="-120" yWindow="-120" windowWidth="29040" windowHeight="15840" xr2:uid="{E4217F92-0BA6-4E70-92D8-584B5E2316EB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R5002" i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N5001" i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V5000" i="1"/>
  <c r="U5000" i="1"/>
  <c r="T5000" i="1"/>
  <c r="R5000" i="1"/>
  <c r="Q5000" i="1"/>
  <c r="P5000" i="1"/>
  <c r="O5000" i="1"/>
  <c r="N5000" i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S4999" i="1"/>
  <c r="R4999" i="1"/>
  <c r="Q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V4998" i="1"/>
  <c r="U4998" i="1"/>
  <c r="T4998" i="1"/>
  <c r="R4998" i="1"/>
  <c r="Q4998" i="1"/>
  <c r="P4998" i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O4997" i="1"/>
  <c r="N4997" i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V4996" i="1"/>
  <c r="U4996" i="1"/>
  <c r="T4996" i="1"/>
  <c r="R4996" i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N4995" i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W4993" i="1"/>
  <c r="U4993" i="1"/>
  <c r="T4993" i="1"/>
  <c r="V4993" i="1" s="1"/>
  <c r="S4993" i="1"/>
  <c r="R4993" i="1"/>
  <c r="Q4993" i="1"/>
  <c r="O4993" i="1"/>
  <c r="N4993" i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V4992" i="1"/>
  <c r="U4992" i="1"/>
  <c r="T4992" i="1"/>
  <c r="R4992" i="1"/>
  <c r="Q4992" i="1"/>
  <c r="S4992" i="1" s="1"/>
  <c r="P4992" i="1"/>
  <c r="O4992" i="1"/>
  <c r="N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S4991" i="1"/>
  <c r="R4991" i="1"/>
  <c r="Q4991" i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V4990" i="1"/>
  <c r="U4990" i="1"/>
  <c r="T4990" i="1"/>
  <c r="R4990" i="1"/>
  <c r="Q4990" i="1"/>
  <c r="P4990" i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W4989" i="1"/>
  <c r="U4989" i="1"/>
  <c r="T4989" i="1"/>
  <c r="V4989" i="1" s="1"/>
  <c r="S4989" i="1"/>
  <c r="R4989" i="1"/>
  <c r="Q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V4988" i="1"/>
  <c r="U4988" i="1"/>
  <c r="T4988" i="1"/>
  <c r="R4988" i="1"/>
  <c r="Q4988" i="1"/>
  <c r="S4988" i="1" s="1"/>
  <c r="P4988" i="1"/>
  <c r="O4988" i="1"/>
  <c r="N4988" i="1"/>
  <c r="L4988" i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V4987" i="1" s="1"/>
  <c r="T4987" i="1"/>
  <c r="S4987" i="1"/>
  <c r="R4987" i="1"/>
  <c r="Q4987" i="1"/>
  <c r="O4987" i="1"/>
  <c r="P4987" i="1" s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W4985" i="1"/>
  <c r="U4985" i="1"/>
  <c r="V4985" i="1" s="1"/>
  <c r="T4985" i="1"/>
  <c r="S4985" i="1"/>
  <c r="R4985" i="1"/>
  <c r="Q4985" i="1"/>
  <c r="O4985" i="1"/>
  <c r="P4985" i="1" s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V4984" i="1"/>
  <c r="U4984" i="1"/>
  <c r="T4984" i="1"/>
  <c r="R4984" i="1"/>
  <c r="Q4984" i="1"/>
  <c r="S4984" i="1" s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S4983" i="1"/>
  <c r="R4983" i="1"/>
  <c r="Q4983" i="1"/>
  <c r="O4983" i="1"/>
  <c r="N4983" i="1"/>
  <c r="P4983" i="1" s="1"/>
  <c r="M4983" i="1"/>
  <c r="L4983" i="1"/>
  <c r="K4983" i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V4982" i="1"/>
  <c r="U4982" i="1"/>
  <c r="T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W4981" i="1"/>
  <c r="U4981" i="1"/>
  <c r="T4981" i="1"/>
  <c r="V4981" i="1" s="1"/>
  <c r="S4981" i="1"/>
  <c r="R4981" i="1"/>
  <c r="Q4981" i="1"/>
  <c r="O4981" i="1"/>
  <c r="N4981" i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V4980" i="1"/>
  <c r="U4980" i="1"/>
  <c r="T4980" i="1"/>
  <c r="R4980" i="1"/>
  <c r="Q4980" i="1"/>
  <c r="S4980" i="1" s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W4977" i="1"/>
  <c r="U4977" i="1"/>
  <c r="T4977" i="1"/>
  <c r="V4977" i="1" s="1"/>
  <c r="S4977" i="1"/>
  <c r="R4977" i="1"/>
  <c r="Q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V4976" i="1"/>
  <c r="U4976" i="1"/>
  <c r="T4976" i="1"/>
  <c r="R4976" i="1"/>
  <c r="Q4976" i="1"/>
  <c r="S4976" i="1" s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S4975" i="1"/>
  <c r="R4975" i="1"/>
  <c r="Q4975" i="1"/>
  <c r="O4975" i="1"/>
  <c r="N4975" i="1"/>
  <c r="P4975" i="1" s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V4974" i="1"/>
  <c r="U4974" i="1"/>
  <c r="T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W4973" i="1"/>
  <c r="U4973" i="1"/>
  <c r="T4973" i="1"/>
  <c r="V4973" i="1" s="1"/>
  <c r="S4973" i="1"/>
  <c r="R4973" i="1"/>
  <c r="Q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V4972" i="1"/>
  <c r="U4972" i="1"/>
  <c r="T4972" i="1"/>
  <c r="R4972" i="1"/>
  <c r="Q4972" i="1"/>
  <c r="S4972" i="1" s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V4971" i="1" s="1"/>
  <c r="T4971" i="1"/>
  <c r="R4971" i="1"/>
  <c r="Q4971" i="1"/>
  <c r="S4971" i="1" s="1"/>
  <c r="O4971" i="1"/>
  <c r="P4971" i="1" s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T4969" i="1"/>
  <c r="S4969" i="1"/>
  <c r="R4969" i="1"/>
  <c r="Q4969" i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V4968" i="1" s="1"/>
  <c r="T4968" i="1"/>
  <c r="R4968" i="1"/>
  <c r="Q4968" i="1"/>
  <c r="S4968" i="1" s="1"/>
  <c r="O4968" i="1"/>
  <c r="P4968" i="1" s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O4967" i="1"/>
  <c r="N4967" i="1"/>
  <c r="P4967" i="1" s="1"/>
  <c r="L4967" i="1"/>
  <c r="M4967" i="1" s="1"/>
  <c r="K4967" i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V4966" i="1" s="1"/>
  <c r="T4966" i="1"/>
  <c r="R4966" i="1"/>
  <c r="Q4966" i="1"/>
  <c r="S4966" i="1" s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M4965" i="1" s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O4963" i="1"/>
  <c r="N4963" i="1"/>
  <c r="P4963" i="1" s="1"/>
  <c r="L4963" i="1"/>
  <c r="M4963" i="1" s="1"/>
  <c r="K4963" i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V4962" i="1" s="1"/>
  <c r="T4962" i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O4961" i="1"/>
  <c r="N4961" i="1"/>
  <c r="P4961" i="1" s="1"/>
  <c r="L4961" i="1"/>
  <c r="M4961" i="1" s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V4960" i="1" s="1"/>
  <c r="T4960" i="1"/>
  <c r="R4960" i="1"/>
  <c r="Q4960" i="1"/>
  <c r="S4960" i="1" s="1"/>
  <c r="O4960" i="1"/>
  <c r="P4960" i="1" s="1"/>
  <c r="N4960" i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P4958" i="1" s="1"/>
  <c r="N4958" i="1"/>
  <c r="L4958" i="1"/>
  <c r="K4958" i="1"/>
  <c r="M4958" i="1" s="1"/>
  <c r="J4958" i="1"/>
  <c r="I4958" i="1"/>
  <c r="AB4958" i="1" s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M4957" i="1" s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R4955" i="1"/>
  <c r="Q4955" i="1"/>
  <c r="O4955" i="1"/>
  <c r="N4955" i="1"/>
  <c r="P4955" i="1" s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O4953" i="1"/>
  <c r="N4953" i="1"/>
  <c r="P4953" i="1" s="1"/>
  <c r="L4953" i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X4951" i="1"/>
  <c r="Z4951" i="1" s="1"/>
  <c r="W4951" i="1"/>
  <c r="U4951" i="1"/>
  <c r="T4951" i="1"/>
  <c r="V4951" i="1" s="1"/>
  <c r="R4951" i="1"/>
  <c r="Q4951" i="1"/>
  <c r="O4951" i="1"/>
  <c r="N4951" i="1"/>
  <c r="P4951" i="1" s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R4949" i="1"/>
  <c r="Q4949" i="1"/>
  <c r="O4949" i="1"/>
  <c r="N4949" i="1"/>
  <c r="P4949" i="1" s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R4947" i="1"/>
  <c r="Q4947" i="1"/>
  <c r="O4947" i="1"/>
  <c r="N4947" i="1"/>
  <c r="P4947" i="1" s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V4945" i="1"/>
  <c r="U4945" i="1"/>
  <c r="T4945" i="1"/>
  <c r="R4945" i="1"/>
  <c r="Q4945" i="1"/>
  <c r="S4945" i="1" s="1"/>
  <c r="P4945" i="1"/>
  <c r="O4945" i="1"/>
  <c r="N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S4944" i="1"/>
  <c r="R4944" i="1"/>
  <c r="Q4944" i="1"/>
  <c r="O4944" i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AB4939" i="1" s="1"/>
  <c r="L4939" i="1"/>
  <c r="M4939" i="1" s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S4938" i="1"/>
  <c r="R4938" i="1"/>
  <c r="Q4938" i="1"/>
  <c r="O4938" i="1"/>
  <c r="P4938" i="1" s="1"/>
  <c r="N4938" i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S4937" i="1" s="1"/>
  <c r="Q4937" i="1"/>
  <c r="O4937" i="1"/>
  <c r="N4937" i="1"/>
  <c r="P4937" i="1" s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V4936" i="1" s="1"/>
  <c r="T4936" i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O4935" i="1"/>
  <c r="N4935" i="1"/>
  <c r="P4935" i="1" s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W4934" i="1"/>
  <c r="U4934" i="1"/>
  <c r="V4934" i="1" s="1"/>
  <c r="T4934" i="1"/>
  <c r="R4934" i="1"/>
  <c r="Q4934" i="1"/>
  <c r="S4934" i="1" s="1"/>
  <c r="O4934" i="1"/>
  <c r="P4934" i="1" s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T4933" i="1"/>
  <c r="V4933" i="1" s="1"/>
  <c r="R4933" i="1"/>
  <c r="S4933" i="1" s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V4932" i="1" s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W4930" i="1"/>
  <c r="U4930" i="1"/>
  <c r="V4930" i="1" s="1"/>
  <c r="T4930" i="1"/>
  <c r="R4930" i="1"/>
  <c r="Q4930" i="1"/>
  <c r="S4930" i="1" s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V4928" i="1" s="1"/>
  <c r="T4928" i="1"/>
  <c r="R4928" i="1"/>
  <c r="Q4928" i="1"/>
  <c r="S4928" i="1" s="1"/>
  <c r="O4928" i="1"/>
  <c r="P4928" i="1" s="1"/>
  <c r="N4928" i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V4926" i="1" s="1"/>
  <c r="T4926" i="1"/>
  <c r="S4926" i="1"/>
  <c r="R4926" i="1"/>
  <c r="Q4926" i="1"/>
  <c r="O4926" i="1"/>
  <c r="P4926" i="1" s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T4925" i="1"/>
  <c r="V4925" i="1" s="1"/>
  <c r="R4925" i="1"/>
  <c r="S4925" i="1" s="1"/>
  <c r="Q4925" i="1"/>
  <c r="O4925" i="1"/>
  <c r="N4925" i="1"/>
  <c r="P4925" i="1" s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W4924" i="1"/>
  <c r="U4924" i="1"/>
  <c r="V4924" i="1" s="1"/>
  <c r="T4924" i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U4923" i="1"/>
  <c r="T4923" i="1"/>
  <c r="V4923" i="1" s="1"/>
  <c r="R4923" i="1"/>
  <c r="S4923" i="1" s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W4922" i="1"/>
  <c r="U4922" i="1"/>
  <c r="V4922" i="1" s="1"/>
  <c r="T4922" i="1"/>
  <c r="R4922" i="1"/>
  <c r="Q4922" i="1"/>
  <c r="S4922" i="1" s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O4921" i="1"/>
  <c r="N4921" i="1"/>
  <c r="P4921" i="1" s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V4920" i="1" s="1"/>
  <c r="T4920" i="1"/>
  <c r="R4920" i="1"/>
  <c r="Q4920" i="1"/>
  <c r="S4920" i="1" s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V4918" i="1" s="1"/>
  <c r="T4918" i="1"/>
  <c r="R4918" i="1"/>
  <c r="Q4918" i="1"/>
  <c r="S4918" i="1" s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V4917" i="1"/>
  <c r="U4917" i="1"/>
  <c r="T4917" i="1"/>
  <c r="R4917" i="1"/>
  <c r="S4917" i="1" s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S4916" i="1" s="1"/>
  <c r="O4916" i="1"/>
  <c r="P4916" i="1" s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W4914" i="1"/>
  <c r="U4914" i="1"/>
  <c r="V4914" i="1" s="1"/>
  <c r="T4914" i="1"/>
  <c r="R4914" i="1"/>
  <c r="Q4914" i="1"/>
  <c r="S4914" i="1" s="1"/>
  <c r="O4914" i="1"/>
  <c r="P4914" i="1" s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V4913" i="1"/>
  <c r="U4913" i="1"/>
  <c r="T4913" i="1"/>
  <c r="S4913" i="1"/>
  <c r="R4913" i="1"/>
  <c r="Q4913" i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W4912" i="1"/>
  <c r="U4912" i="1"/>
  <c r="V4912" i="1" s="1"/>
  <c r="T4912" i="1"/>
  <c r="S4912" i="1"/>
  <c r="R4912" i="1"/>
  <c r="Q4912" i="1"/>
  <c r="O4912" i="1"/>
  <c r="P4912" i="1" s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U4911" i="1"/>
  <c r="T4911" i="1"/>
  <c r="S4911" i="1"/>
  <c r="R4911" i="1"/>
  <c r="Q4911" i="1"/>
  <c r="O4911" i="1"/>
  <c r="N4911" i="1"/>
  <c r="P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W4910" i="1"/>
  <c r="V4910" i="1"/>
  <c r="U4910" i="1"/>
  <c r="T4910" i="1"/>
  <c r="S4910" i="1"/>
  <c r="R4910" i="1"/>
  <c r="Q4910" i="1"/>
  <c r="P4910" i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W4908" i="1"/>
  <c r="U4908" i="1"/>
  <c r="V4908" i="1" s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R4907" i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O4905" i="1"/>
  <c r="N4905" i="1"/>
  <c r="P4905" i="1" s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Q4903" i="1"/>
  <c r="O4903" i="1"/>
  <c r="N4903" i="1"/>
  <c r="P4903" i="1" s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Z4902" i="1"/>
  <c r="Y4902" i="1"/>
  <c r="X4902" i="1"/>
  <c r="W4902" i="1"/>
  <c r="U4902" i="1"/>
  <c r="T4902" i="1"/>
  <c r="R4902" i="1"/>
  <c r="Q4902" i="1"/>
  <c r="S4902" i="1" s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U4899" i="1"/>
  <c r="T4899" i="1"/>
  <c r="V4899" i="1" s="1"/>
  <c r="R4899" i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U4898" i="1"/>
  <c r="T4898" i="1"/>
  <c r="R4898" i="1"/>
  <c r="Q4898" i="1"/>
  <c r="S4898" i="1" s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O4895" i="1"/>
  <c r="N4895" i="1"/>
  <c r="P4895" i="1" s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Z4894" i="1"/>
  <c r="Y4894" i="1"/>
  <c r="X4894" i="1"/>
  <c r="W4894" i="1"/>
  <c r="U4894" i="1"/>
  <c r="T4894" i="1"/>
  <c r="R4894" i="1"/>
  <c r="Q4894" i="1"/>
  <c r="S4894" i="1" s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U4891" i="1"/>
  <c r="T4891" i="1"/>
  <c r="V4891" i="1" s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U4890" i="1"/>
  <c r="T4890" i="1"/>
  <c r="R4890" i="1"/>
  <c r="Q4890" i="1"/>
  <c r="S4890" i="1" s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Z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Z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Z4878" i="1"/>
  <c r="Y4878" i="1"/>
  <c r="X4878" i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S4877" i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Z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T4873" i="1"/>
  <c r="V4873" i="1" s="1"/>
  <c r="S4873" i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T4871" i="1"/>
  <c r="V4871" i="1" s="1"/>
  <c r="S4871" i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Z4870" i="1"/>
  <c r="Y4870" i="1"/>
  <c r="X4870" i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T4867" i="1"/>
  <c r="V4867" i="1" s="1"/>
  <c r="R4867" i="1"/>
  <c r="Q4867" i="1"/>
  <c r="S4867" i="1" s="1"/>
  <c r="O4867" i="1"/>
  <c r="N4867" i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T4865" i="1"/>
  <c r="S4865" i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P4864" i="1"/>
  <c r="O4864" i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Z4863" i="1"/>
  <c r="Y4863" i="1"/>
  <c r="X4863" i="1"/>
  <c r="W4863" i="1"/>
  <c r="U4863" i="1"/>
  <c r="T4863" i="1"/>
  <c r="S4863" i="1"/>
  <c r="R4863" i="1"/>
  <c r="Q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V4862" i="1" s="1"/>
  <c r="T4862" i="1"/>
  <c r="R4862" i="1"/>
  <c r="Q4862" i="1"/>
  <c r="S4862" i="1" s="1"/>
  <c r="O4862" i="1"/>
  <c r="N4862" i="1"/>
  <c r="P4862" i="1" s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V4860" i="1"/>
  <c r="U4860" i="1"/>
  <c r="T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U4858" i="1"/>
  <c r="T4858" i="1"/>
  <c r="V4858" i="1" s="1"/>
  <c r="R4858" i="1"/>
  <c r="Q4858" i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Z4855" i="1" s="1"/>
  <c r="X4855" i="1"/>
  <c r="W4855" i="1"/>
  <c r="V4855" i="1"/>
  <c r="U4855" i="1"/>
  <c r="T4855" i="1"/>
  <c r="S4855" i="1"/>
  <c r="R4855" i="1"/>
  <c r="Q4855" i="1"/>
  <c r="P4855" i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V4854" i="1"/>
  <c r="U4854" i="1"/>
  <c r="T4854" i="1"/>
  <c r="S4854" i="1"/>
  <c r="R4854" i="1"/>
  <c r="Q4854" i="1"/>
  <c r="P4854" i="1"/>
  <c r="O4854" i="1"/>
  <c r="N4854" i="1"/>
  <c r="M4854" i="1"/>
  <c r="L4854" i="1"/>
  <c r="K4854" i="1"/>
  <c r="J4854" i="1"/>
  <c r="AB4854" i="1" s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V4853" i="1"/>
  <c r="U4853" i="1"/>
  <c r="T4853" i="1"/>
  <c r="S4853" i="1"/>
  <c r="R4853" i="1"/>
  <c r="Q4853" i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V4852" i="1"/>
  <c r="U4852" i="1"/>
  <c r="T4852" i="1"/>
  <c r="S4852" i="1"/>
  <c r="R4852" i="1"/>
  <c r="Q4852" i="1"/>
  <c r="P4852" i="1"/>
  <c r="O4852" i="1"/>
  <c r="N4852" i="1"/>
  <c r="M4852" i="1"/>
  <c r="L4852" i="1"/>
  <c r="K4852" i="1"/>
  <c r="J4852" i="1"/>
  <c r="AB4852" i="1" s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V4851" i="1"/>
  <c r="U4851" i="1"/>
  <c r="T4851" i="1"/>
  <c r="S4851" i="1"/>
  <c r="R4851" i="1"/>
  <c r="Q4851" i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V4850" i="1"/>
  <c r="U4850" i="1"/>
  <c r="T4850" i="1"/>
  <c r="S4850" i="1"/>
  <c r="R4850" i="1"/>
  <c r="Q4850" i="1"/>
  <c r="P4850" i="1"/>
  <c r="O4850" i="1"/>
  <c r="N4850" i="1"/>
  <c r="M4850" i="1"/>
  <c r="L4850" i="1"/>
  <c r="K4850" i="1"/>
  <c r="J4850" i="1"/>
  <c r="AB4850" i="1" s="1"/>
  <c r="I4850" i="1"/>
  <c r="H4850" i="1"/>
  <c r="G4850" i="1"/>
  <c r="F4850" i="1"/>
  <c r="E4850" i="1"/>
  <c r="D4850" i="1"/>
  <c r="B4850" i="1"/>
  <c r="A4850" i="1"/>
  <c r="AA4849" i="1"/>
  <c r="Y4849" i="1"/>
  <c r="Z4849" i="1" s="1"/>
  <c r="X4849" i="1"/>
  <c r="W4849" i="1"/>
  <c r="V4849" i="1"/>
  <c r="U4849" i="1"/>
  <c r="T4849" i="1"/>
  <c r="S4849" i="1"/>
  <c r="R4849" i="1"/>
  <c r="Q4849" i="1"/>
  <c r="P4849" i="1"/>
  <c r="O4849" i="1"/>
  <c r="N4849" i="1"/>
  <c r="M4849" i="1"/>
  <c r="L4849" i="1"/>
  <c r="K4849" i="1"/>
  <c r="J4849" i="1"/>
  <c r="AB4849" i="1" s="1"/>
  <c r="I4849" i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V4847" i="1"/>
  <c r="U4847" i="1"/>
  <c r="T4847" i="1"/>
  <c r="S4847" i="1"/>
  <c r="R4847" i="1"/>
  <c r="Q4847" i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V4846" i="1"/>
  <c r="U4846" i="1"/>
  <c r="T4846" i="1"/>
  <c r="S4846" i="1"/>
  <c r="R4846" i="1"/>
  <c r="Q4846" i="1"/>
  <c r="P4846" i="1"/>
  <c r="O4846" i="1"/>
  <c r="N4846" i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V4845" i="1"/>
  <c r="U4845" i="1"/>
  <c r="T4845" i="1"/>
  <c r="S4845" i="1"/>
  <c r="R4845" i="1"/>
  <c r="Q4845" i="1"/>
  <c r="P4845" i="1"/>
  <c r="O4845" i="1"/>
  <c r="N4845" i="1"/>
  <c r="M4845" i="1"/>
  <c r="L4845" i="1"/>
  <c r="K4845" i="1"/>
  <c r="J4845" i="1"/>
  <c r="AB4845" i="1" s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V4844" i="1"/>
  <c r="U4844" i="1"/>
  <c r="T4844" i="1"/>
  <c r="S4844" i="1"/>
  <c r="R4844" i="1"/>
  <c r="Q4844" i="1"/>
  <c r="P4844" i="1"/>
  <c r="O4844" i="1"/>
  <c r="N4844" i="1"/>
  <c r="M4844" i="1"/>
  <c r="L4844" i="1"/>
  <c r="K4844" i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V4843" i="1"/>
  <c r="U4843" i="1"/>
  <c r="T4843" i="1"/>
  <c r="S4843" i="1"/>
  <c r="R4843" i="1"/>
  <c r="Q4843" i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V4842" i="1"/>
  <c r="U4842" i="1"/>
  <c r="T4842" i="1"/>
  <c r="S4842" i="1"/>
  <c r="R4842" i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Z4841" i="1" s="1"/>
  <c r="X4841" i="1"/>
  <c r="W4841" i="1"/>
  <c r="V4841" i="1"/>
  <c r="U4841" i="1"/>
  <c r="T4841" i="1"/>
  <c r="S4841" i="1"/>
  <c r="R4841" i="1"/>
  <c r="Q4841" i="1"/>
  <c r="P4841" i="1"/>
  <c r="O4841" i="1"/>
  <c r="N4841" i="1"/>
  <c r="M4841" i="1"/>
  <c r="L4841" i="1"/>
  <c r="K4841" i="1"/>
  <c r="J4841" i="1"/>
  <c r="AB4841" i="1" s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V4840" i="1"/>
  <c r="U4840" i="1"/>
  <c r="T4840" i="1"/>
  <c r="S4840" i="1"/>
  <c r="R4840" i="1"/>
  <c r="Q4840" i="1"/>
  <c r="P4840" i="1"/>
  <c r="O4840" i="1"/>
  <c r="N4840" i="1"/>
  <c r="M4840" i="1"/>
  <c r="L4840" i="1"/>
  <c r="K4840" i="1"/>
  <c r="J4840" i="1"/>
  <c r="AB4840" i="1" s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V4839" i="1"/>
  <c r="U4839" i="1"/>
  <c r="T4839" i="1"/>
  <c r="S4839" i="1"/>
  <c r="R4839" i="1"/>
  <c r="Q4839" i="1"/>
  <c r="P4839" i="1"/>
  <c r="O4839" i="1"/>
  <c r="N4839" i="1"/>
  <c r="M4839" i="1"/>
  <c r="L4839" i="1"/>
  <c r="K4839" i="1"/>
  <c r="J4839" i="1"/>
  <c r="AB4839" i="1" s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V4838" i="1"/>
  <c r="U4838" i="1"/>
  <c r="T4838" i="1"/>
  <c r="S4838" i="1"/>
  <c r="R4838" i="1"/>
  <c r="Q4838" i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V4837" i="1"/>
  <c r="U4837" i="1"/>
  <c r="T4837" i="1"/>
  <c r="S4837" i="1"/>
  <c r="R4837" i="1"/>
  <c r="Q4837" i="1"/>
  <c r="P4837" i="1"/>
  <c r="O4837" i="1"/>
  <c r="N4837" i="1"/>
  <c r="M4837" i="1"/>
  <c r="L4837" i="1"/>
  <c r="K4837" i="1"/>
  <c r="J4837" i="1"/>
  <c r="AB4837" i="1" s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V4836" i="1"/>
  <c r="U4836" i="1"/>
  <c r="T4836" i="1"/>
  <c r="S4836" i="1"/>
  <c r="R4836" i="1"/>
  <c r="Q4836" i="1"/>
  <c r="P4836" i="1"/>
  <c r="O4836" i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V4835" i="1"/>
  <c r="U4835" i="1"/>
  <c r="T4835" i="1"/>
  <c r="S4835" i="1"/>
  <c r="R4835" i="1"/>
  <c r="Q4835" i="1"/>
  <c r="P4835" i="1"/>
  <c r="O4835" i="1"/>
  <c r="N4835" i="1"/>
  <c r="M4835" i="1"/>
  <c r="L4835" i="1"/>
  <c r="K4835" i="1"/>
  <c r="J4835" i="1"/>
  <c r="AB4835" i="1" s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V4834" i="1"/>
  <c r="U4834" i="1"/>
  <c r="T4834" i="1"/>
  <c r="S4834" i="1"/>
  <c r="R4834" i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Z4833" i="1" s="1"/>
  <c r="X4833" i="1"/>
  <c r="W4833" i="1"/>
  <c r="V4833" i="1"/>
  <c r="U4833" i="1"/>
  <c r="T4833" i="1"/>
  <c r="S4833" i="1"/>
  <c r="R4833" i="1"/>
  <c r="Q4833" i="1"/>
  <c r="P4833" i="1"/>
  <c r="O4833" i="1"/>
  <c r="N4833" i="1"/>
  <c r="M4833" i="1"/>
  <c r="L4833" i="1"/>
  <c r="K4833" i="1"/>
  <c r="J4833" i="1"/>
  <c r="AB4833" i="1" s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V4832" i="1"/>
  <c r="U4832" i="1"/>
  <c r="T4832" i="1"/>
  <c r="S4832" i="1"/>
  <c r="R4832" i="1"/>
  <c r="Q4832" i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V4831" i="1"/>
  <c r="U4831" i="1"/>
  <c r="T4831" i="1"/>
  <c r="S4831" i="1"/>
  <c r="R4831" i="1"/>
  <c r="Q4831" i="1"/>
  <c r="P4831" i="1"/>
  <c r="O4831" i="1"/>
  <c r="N4831" i="1"/>
  <c r="M4831" i="1"/>
  <c r="L4831" i="1"/>
  <c r="K4831" i="1"/>
  <c r="J4831" i="1"/>
  <c r="AB4831" i="1" s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V4830" i="1"/>
  <c r="U4830" i="1"/>
  <c r="T4830" i="1"/>
  <c r="S4830" i="1"/>
  <c r="R4830" i="1"/>
  <c r="Q4830" i="1"/>
  <c r="P4830" i="1"/>
  <c r="O4830" i="1"/>
  <c r="N4830" i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V4829" i="1"/>
  <c r="U4829" i="1"/>
  <c r="T4829" i="1"/>
  <c r="S4829" i="1"/>
  <c r="R4829" i="1"/>
  <c r="Q4829" i="1"/>
  <c r="P4829" i="1"/>
  <c r="O4829" i="1"/>
  <c r="N4829" i="1"/>
  <c r="M4829" i="1"/>
  <c r="L4829" i="1"/>
  <c r="K4829" i="1"/>
  <c r="J4829" i="1"/>
  <c r="AB4829" i="1" s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V4828" i="1"/>
  <c r="U4828" i="1"/>
  <c r="T4828" i="1"/>
  <c r="S4828" i="1"/>
  <c r="R4828" i="1"/>
  <c r="Q4828" i="1"/>
  <c r="P4828" i="1"/>
  <c r="O4828" i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V4827" i="1"/>
  <c r="U4827" i="1"/>
  <c r="T4827" i="1"/>
  <c r="S4827" i="1"/>
  <c r="R4827" i="1"/>
  <c r="Q4827" i="1"/>
  <c r="P4827" i="1"/>
  <c r="O4827" i="1"/>
  <c r="N4827" i="1"/>
  <c r="M4827" i="1"/>
  <c r="L4827" i="1"/>
  <c r="K4827" i="1"/>
  <c r="J4827" i="1"/>
  <c r="AB4827" i="1" s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V4826" i="1"/>
  <c r="U4826" i="1"/>
  <c r="T4826" i="1"/>
  <c r="S4826" i="1"/>
  <c r="R4826" i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V4825" i="1"/>
  <c r="U4825" i="1"/>
  <c r="T4825" i="1"/>
  <c r="S4825" i="1"/>
  <c r="R4825" i="1"/>
  <c r="Q4825" i="1"/>
  <c r="P4825" i="1"/>
  <c r="O4825" i="1"/>
  <c r="N4825" i="1"/>
  <c r="M4825" i="1"/>
  <c r="L4825" i="1"/>
  <c r="K4825" i="1"/>
  <c r="J4825" i="1"/>
  <c r="AB4825" i="1" s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V4824" i="1"/>
  <c r="U4824" i="1"/>
  <c r="T4824" i="1"/>
  <c r="S4824" i="1"/>
  <c r="R4824" i="1"/>
  <c r="Q4824" i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V4823" i="1"/>
  <c r="U4823" i="1"/>
  <c r="T4823" i="1"/>
  <c r="S4823" i="1"/>
  <c r="R4823" i="1"/>
  <c r="Q4823" i="1"/>
  <c r="P4823" i="1"/>
  <c r="O4823" i="1"/>
  <c r="N4823" i="1"/>
  <c r="M4823" i="1"/>
  <c r="L4823" i="1"/>
  <c r="K4823" i="1"/>
  <c r="J4823" i="1"/>
  <c r="AB4823" i="1" s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V4822" i="1"/>
  <c r="U4822" i="1"/>
  <c r="T4822" i="1"/>
  <c r="S4822" i="1"/>
  <c r="R4822" i="1"/>
  <c r="Q4822" i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V4821" i="1"/>
  <c r="U4821" i="1"/>
  <c r="T4821" i="1"/>
  <c r="S4821" i="1"/>
  <c r="R4821" i="1"/>
  <c r="Q4821" i="1"/>
  <c r="P4821" i="1"/>
  <c r="O4821" i="1"/>
  <c r="N4821" i="1"/>
  <c r="M4821" i="1"/>
  <c r="L4821" i="1"/>
  <c r="K4821" i="1"/>
  <c r="J4821" i="1"/>
  <c r="AB4821" i="1" s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V4820" i="1"/>
  <c r="U4820" i="1"/>
  <c r="T4820" i="1"/>
  <c r="S4820" i="1"/>
  <c r="R4820" i="1"/>
  <c r="Q4820" i="1"/>
  <c r="P4820" i="1"/>
  <c r="O4820" i="1"/>
  <c r="N4820" i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Z4819" i="1" s="1"/>
  <c r="X4819" i="1"/>
  <c r="W4819" i="1"/>
  <c r="V4819" i="1"/>
  <c r="U4819" i="1"/>
  <c r="T4819" i="1"/>
  <c r="S4819" i="1"/>
  <c r="R4819" i="1"/>
  <c r="Q4819" i="1"/>
  <c r="P4819" i="1"/>
  <c r="O4819" i="1"/>
  <c r="N4819" i="1"/>
  <c r="M4819" i="1"/>
  <c r="L4819" i="1"/>
  <c r="K4819" i="1"/>
  <c r="J4819" i="1"/>
  <c r="AB4819" i="1" s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V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V4817" i="1"/>
  <c r="U4817" i="1"/>
  <c r="T4817" i="1"/>
  <c r="S4817" i="1"/>
  <c r="R4817" i="1"/>
  <c r="Q4817" i="1"/>
  <c r="P4817" i="1"/>
  <c r="O4817" i="1"/>
  <c r="N4817" i="1"/>
  <c r="M4817" i="1"/>
  <c r="L4817" i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Z4816" i="1" s="1"/>
  <c r="X4816" i="1"/>
  <c r="W4816" i="1"/>
  <c r="V4816" i="1"/>
  <c r="U4816" i="1"/>
  <c r="T4816" i="1"/>
  <c r="S4816" i="1"/>
  <c r="R4816" i="1"/>
  <c r="Q4816" i="1"/>
  <c r="P4816" i="1"/>
  <c r="O4816" i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V4815" i="1"/>
  <c r="U4815" i="1"/>
  <c r="T4815" i="1"/>
  <c r="S4815" i="1"/>
  <c r="R4815" i="1"/>
  <c r="Q4815" i="1"/>
  <c r="P4815" i="1"/>
  <c r="O4815" i="1"/>
  <c r="N4815" i="1"/>
  <c r="M4815" i="1"/>
  <c r="L4815" i="1"/>
  <c r="K4815" i="1"/>
  <c r="J4815" i="1"/>
  <c r="AB4815" i="1" s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V4814" i="1"/>
  <c r="U4814" i="1"/>
  <c r="T4814" i="1"/>
  <c r="S4814" i="1"/>
  <c r="R4814" i="1"/>
  <c r="Q4814" i="1"/>
  <c r="P4814" i="1"/>
  <c r="O4814" i="1"/>
  <c r="N4814" i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V4813" i="1"/>
  <c r="U4813" i="1"/>
  <c r="T4813" i="1"/>
  <c r="S4813" i="1"/>
  <c r="R4813" i="1"/>
  <c r="Q4813" i="1"/>
  <c r="P4813" i="1"/>
  <c r="O4813" i="1"/>
  <c r="N4813" i="1"/>
  <c r="M4813" i="1"/>
  <c r="L4813" i="1"/>
  <c r="K4813" i="1"/>
  <c r="J4813" i="1"/>
  <c r="AB4813" i="1" s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V4812" i="1"/>
  <c r="U4812" i="1"/>
  <c r="T4812" i="1"/>
  <c r="S4812" i="1"/>
  <c r="R4812" i="1"/>
  <c r="Q4812" i="1"/>
  <c r="P4812" i="1"/>
  <c r="O4812" i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V4811" i="1"/>
  <c r="U4811" i="1"/>
  <c r="T4811" i="1"/>
  <c r="S4811" i="1"/>
  <c r="R4811" i="1"/>
  <c r="Q4811" i="1"/>
  <c r="P4811" i="1"/>
  <c r="O4811" i="1"/>
  <c r="N4811" i="1"/>
  <c r="M4811" i="1"/>
  <c r="L4811" i="1"/>
  <c r="K4811" i="1"/>
  <c r="J4811" i="1"/>
  <c r="AB4811" i="1" s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V4810" i="1"/>
  <c r="U4810" i="1"/>
  <c r="T4810" i="1"/>
  <c r="S4810" i="1"/>
  <c r="R4810" i="1"/>
  <c r="Q4810" i="1"/>
  <c r="P4810" i="1"/>
  <c r="O4810" i="1"/>
  <c r="N4810" i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S4809" i="1"/>
  <c r="R4809" i="1"/>
  <c r="Q4809" i="1"/>
  <c r="P4809" i="1"/>
  <c r="O4809" i="1"/>
  <c r="N4809" i="1"/>
  <c r="M4809" i="1"/>
  <c r="L4809" i="1"/>
  <c r="K4809" i="1"/>
  <c r="J4809" i="1"/>
  <c r="AB4809" i="1" s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V4808" i="1"/>
  <c r="U4808" i="1"/>
  <c r="T4808" i="1"/>
  <c r="S4808" i="1"/>
  <c r="R4808" i="1"/>
  <c r="Q4808" i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V4807" i="1"/>
  <c r="U4807" i="1"/>
  <c r="T4807" i="1"/>
  <c r="S4807" i="1"/>
  <c r="R4807" i="1"/>
  <c r="Q4807" i="1"/>
  <c r="P4807" i="1"/>
  <c r="O4807" i="1"/>
  <c r="N4807" i="1"/>
  <c r="M4807" i="1"/>
  <c r="L4807" i="1"/>
  <c r="K4807" i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Z4806" i="1" s="1"/>
  <c r="X4806" i="1"/>
  <c r="W4806" i="1"/>
  <c r="V4806" i="1"/>
  <c r="U4806" i="1"/>
  <c r="T4806" i="1"/>
  <c r="R4806" i="1"/>
  <c r="Q4806" i="1"/>
  <c r="S4806" i="1" s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S4805" i="1"/>
  <c r="R4805" i="1"/>
  <c r="Q4805" i="1"/>
  <c r="O4805" i="1"/>
  <c r="N4805" i="1"/>
  <c r="P4805" i="1" s="1"/>
  <c r="M4805" i="1"/>
  <c r="L4805" i="1"/>
  <c r="K4805" i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Z4804" i="1" s="1"/>
  <c r="X4804" i="1"/>
  <c r="W4804" i="1"/>
  <c r="V4804" i="1"/>
  <c r="U4804" i="1"/>
  <c r="T4804" i="1"/>
  <c r="R4804" i="1"/>
  <c r="Q4804" i="1"/>
  <c r="S4804" i="1" s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T4803" i="1"/>
  <c r="V4803" i="1" s="1"/>
  <c r="S4803" i="1"/>
  <c r="R4803" i="1"/>
  <c r="Q4803" i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Z4802" i="1" s="1"/>
  <c r="X4802" i="1"/>
  <c r="W4802" i="1"/>
  <c r="V4802" i="1"/>
  <c r="U4802" i="1"/>
  <c r="T4802" i="1"/>
  <c r="R4802" i="1"/>
  <c r="Q4802" i="1"/>
  <c r="S4802" i="1" s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Z4801" i="1" s="1"/>
  <c r="X4801" i="1"/>
  <c r="W4801" i="1"/>
  <c r="U4801" i="1"/>
  <c r="T4801" i="1"/>
  <c r="V4801" i="1" s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AB4801" i="1" s="1"/>
  <c r="G4801" i="1"/>
  <c r="F4801" i="1"/>
  <c r="E4801" i="1"/>
  <c r="D4801" i="1"/>
  <c r="B4801" i="1"/>
  <c r="A4801" i="1"/>
  <c r="AA4800" i="1"/>
  <c r="Z4800" i="1"/>
  <c r="Y4800" i="1"/>
  <c r="X4800" i="1"/>
  <c r="W4800" i="1"/>
  <c r="V4800" i="1"/>
  <c r="U4800" i="1"/>
  <c r="T4800" i="1"/>
  <c r="R4800" i="1"/>
  <c r="Q4800" i="1"/>
  <c r="S4800" i="1" s="1"/>
  <c r="P4800" i="1"/>
  <c r="O4800" i="1"/>
  <c r="N4800" i="1"/>
  <c r="L4800" i="1"/>
  <c r="K4800" i="1"/>
  <c r="M4800" i="1" s="1"/>
  <c r="J4800" i="1"/>
  <c r="AB4800" i="1" s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T4799" i="1"/>
  <c r="V4799" i="1" s="1"/>
  <c r="S4799" i="1"/>
  <c r="R4799" i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R4798" i="1"/>
  <c r="Q4798" i="1"/>
  <c r="S4798" i="1" s="1"/>
  <c r="P4798" i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T4797" i="1"/>
  <c r="V4797" i="1" s="1"/>
  <c r="S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V4796" i="1"/>
  <c r="U4796" i="1"/>
  <c r="T4796" i="1"/>
  <c r="R4796" i="1"/>
  <c r="Q4796" i="1"/>
  <c r="S4796" i="1" s="1"/>
  <c r="P4796" i="1"/>
  <c r="O4796" i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S4793" i="1"/>
  <c r="R4793" i="1"/>
  <c r="Q4793" i="1"/>
  <c r="O4793" i="1"/>
  <c r="N4793" i="1"/>
  <c r="P4793" i="1" s="1"/>
  <c r="M4793" i="1"/>
  <c r="L4793" i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Z4792" i="1"/>
  <c r="Y4792" i="1"/>
  <c r="X4792" i="1"/>
  <c r="W4792" i="1"/>
  <c r="V4792" i="1"/>
  <c r="U4792" i="1"/>
  <c r="T4792" i="1"/>
  <c r="R4792" i="1"/>
  <c r="Q4792" i="1"/>
  <c r="S4792" i="1" s="1"/>
  <c r="P4792" i="1"/>
  <c r="O4792" i="1"/>
  <c r="N4792" i="1"/>
  <c r="L4792" i="1"/>
  <c r="K4792" i="1"/>
  <c r="M4792" i="1" s="1"/>
  <c r="J4792" i="1"/>
  <c r="AB4792" i="1" s="1"/>
  <c r="I4792" i="1"/>
  <c r="H4792" i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T4791" i="1"/>
  <c r="V4791" i="1" s="1"/>
  <c r="S4791" i="1"/>
  <c r="R4791" i="1"/>
  <c r="Q4791" i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Q4790" i="1"/>
  <c r="S4790" i="1" s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T4789" i="1"/>
  <c r="V4789" i="1" s="1"/>
  <c r="S4789" i="1"/>
  <c r="R4789" i="1"/>
  <c r="Q4789" i="1"/>
  <c r="O4789" i="1"/>
  <c r="N4789" i="1"/>
  <c r="P4789" i="1" s="1"/>
  <c r="M4789" i="1"/>
  <c r="L4789" i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Z4788" i="1"/>
  <c r="Y4788" i="1"/>
  <c r="X4788" i="1"/>
  <c r="W4788" i="1"/>
  <c r="V4788" i="1"/>
  <c r="U4788" i="1"/>
  <c r="T4788" i="1"/>
  <c r="R4788" i="1"/>
  <c r="Q4788" i="1"/>
  <c r="S4788" i="1" s="1"/>
  <c r="P4788" i="1"/>
  <c r="O4788" i="1"/>
  <c r="N4788" i="1"/>
  <c r="L4788" i="1"/>
  <c r="K4788" i="1"/>
  <c r="M4788" i="1" s="1"/>
  <c r="J4788" i="1"/>
  <c r="AB4788" i="1" s="1"/>
  <c r="I4788" i="1"/>
  <c r="H4788" i="1"/>
  <c r="G4788" i="1"/>
  <c r="F4788" i="1"/>
  <c r="E4788" i="1"/>
  <c r="D4788" i="1"/>
  <c r="B4788" i="1"/>
  <c r="A4788" i="1"/>
  <c r="AA4787" i="1"/>
  <c r="Z4787" i="1"/>
  <c r="Y4787" i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P4786" i="1"/>
  <c r="O4786" i="1"/>
  <c r="N4786" i="1"/>
  <c r="L4786" i="1"/>
  <c r="K4786" i="1"/>
  <c r="M4786" i="1" s="1"/>
  <c r="J4786" i="1"/>
  <c r="AB4786" i="1" s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U4785" i="1"/>
  <c r="T4785" i="1"/>
  <c r="V4785" i="1" s="1"/>
  <c r="S4785" i="1"/>
  <c r="R4785" i="1"/>
  <c r="Q4785" i="1"/>
  <c r="O4785" i="1"/>
  <c r="N4785" i="1"/>
  <c r="P4785" i="1" s="1"/>
  <c r="M4785" i="1"/>
  <c r="L4785" i="1"/>
  <c r="K4785" i="1"/>
  <c r="J4785" i="1"/>
  <c r="I4785" i="1"/>
  <c r="H4785" i="1"/>
  <c r="AB4785" i="1" s="1"/>
  <c r="G4785" i="1"/>
  <c r="F4785" i="1"/>
  <c r="E4785" i="1"/>
  <c r="D4785" i="1"/>
  <c r="B4785" i="1"/>
  <c r="A4785" i="1"/>
  <c r="AA4784" i="1"/>
  <c r="Z4784" i="1"/>
  <c r="Y4784" i="1"/>
  <c r="X4784" i="1"/>
  <c r="W4784" i="1"/>
  <c r="V4784" i="1"/>
  <c r="U4784" i="1"/>
  <c r="T4784" i="1"/>
  <c r="R4784" i="1"/>
  <c r="Q4784" i="1"/>
  <c r="S4784" i="1" s="1"/>
  <c r="P4784" i="1"/>
  <c r="O4784" i="1"/>
  <c r="N4784" i="1"/>
  <c r="L4784" i="1"/>
  <c r="K4784" i="1"/>
  <c r="M4784" i="1" s="1"/>
  <c r="J4784" i="1"/>
  <c r="AB4784" i="1" s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U4783" i="1"/>
  <c r="T4783" i="1"/>
  <c r="V4783" i="1" s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V4782" i="1"/>
  <c r="U4782" i="1"/>
  <c r="T4782" i="1"/>
  <c r="R4782" i="1"/>
  <c r="Q4782" i="1"/>
  <c r="S4782" i="1" s="1"/>
  <c r="P4782" i="1"/>
  <c r="O4782" i="1"/>
  <c r="N4782" i="1"/>
  <c r="L4782" i="1"/>
  <c r="K4782" i="1"/>
  <c r="M4782" i="1" s="1"/>
  <c r="J4782" i="1"/>
  <c r="AB4782" i="1" s="1"/>
  <c r="I4782" i="1"/>
  <c r="H4782" i="1"/>
  <c r="G4782" i="1"/>
  <c r="F4782" i="1"/>
  <c r="E4782" i="1"/>
  <c r="D4782" i="1"/>
  <c r="B4782" i="1"/>
  <c r="A4782" i="1"/>
  <c r="AA4781" i="1"/>
  <c r="Z4781" i="1"/>
  <c r="Y4781" i="1"/>
  <c r="X4781" i="1"/>
  <c r="W4781" i="1"/>
  <c r="U4781" i="1"/>
  <c r="T4781" i="1"/>
  <c r="V4781" i="1" s="1"/>
  <c r="S4781" i="1"/>
  <c r="R4781" i="1"/>
  <c r="Q4781" i="1"/>
  <c r="O4781" i="1"/>
  <c r="N4781" i="1"/>
  <c r="P4781" i="1" s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Z4780" i="1"/>
  <c r="Y4780" i="1"/>
  <c r="X4780" i="1"/>
  <c r="W4780" i="1"/>
  <c r="V4780" i="1"/>
  <c r="U4780" i="1"/>
  <c r="T4780" i="1"/>
  <c r="R4780" i="1"/>
  <c r="Q4780" i="1"/>
  <c r="S4780" i="1" s="1"/>
  <c r="P4780" i="1"/>
  <c r="O4780" i="1"/>
  <c r="N4780" i="1"/>
  <c r="L4780" i="1"/>
  <c r="K4780" i="1"/>
  <c r="M4780" i="1" s="1"/>
  <c r="J4780" i="1"/>
  <c r="AB4780" i="1" s="1"/>
  <c r="I4780" i="1"/>
  <c r="H4780" i="1"/>
  <c r="G4780" i="1"/>
  <c r="F4780" i="1"/>
  <c r="E4780" i="1"/>
  <c r="D4780" i="1"/>
  <c r="B4780" i="1"/>
  <c r="A4780" i="1"/>
  <c r="AA4779" i="1"/>
  <c r="Z4779" i="1"/>
  <c r="Y4779" i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M4779" i="1"/>
  <c r="L4779" i="1"/>
  <c r="K4779" i="1"/>
  <c r="J4779" i="1"/>
  <c r="I4779" i="1"/>
  <c r="H4779" i="1"/>
  <c r="AB4779" i="1" s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P4778" i="1"/>
  <c r="O4778" i="1"/>
  <c r="N4778" i="1"/>
  <c r="L4778" i="1"/>
  <c r="K4778" i="1"/>
  <c r="M4778" i="1" s="1"/>
  <c r="J4778" i="1"/>
  <c r="AB4778" i="1" s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V4776" i="1"/>
  <c r="U4776" i="1"/>
  <c r="T4776" i="1"/>
  <c r="R4776" i="1"/>
  <c r="Q4776" i="1"/>
  <c r="S4776" i="1" s="1"/>
  <c r="O4776" i="1"/>
  <c r="N4776" i="1"/>
  <c r="P4776" i="1" s="1"/>
  <c r="AB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Q4774" i="1"/>
  <c r="S4774" i="1" s="1"/>
  <c r="P4774" i="1"/>
  <c r="O4774" i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T4773" i="1"/>
  <c r="V4773" i="1" s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Z4772" i="1"/>
  <c r="Y4772" i="1"/>
  <c r="X4772" i="1"/>
  <c r="W4772" i="1"/>
  <c r="U4772" i="1"/>
  <c r="T4772" i="1"/>
  <c r="V4772" i="1" s="1"/>
  <c r="R4772" i="1"/>
  <c r="Q4772" i="1"/>
  <c r="S4772" i="1" s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Z4771" i="1"/>
  <c r="Y4771" i="1"/>
  <c r="X4771" i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R4769" i="1"/>
  <c r="Q4769" i="1"/>
  <c r="S4769" i="1" s="1"/>
  <c r="O4769" i="1"/>
  <c r="N4769" i="1"/>
  <c r="P4769" i="1" s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Z4768" i="1"/>
  <c r="Y4768" i="1"/>
  <c r="X4768" i="1"/>
  <c r="W4768" i="1"/>
  <c r="V4768" i="1"/>
  <c r="U4768" i="1"/>
  <c r="T4768" i="1"/>
  <c r="R4768" i="1"/>
  <c r="Q4768" i="1"/>
  <c r="S4768" i="1" s="1"/>
  <c r="P4768" i="1"/>
  <c r="O4768" i="1"/>
  <c r="N4768" i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T4767" i="1"/>
  <c r="V4767" i="1" s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/>
  <c r="AA4765" i="1"/>
  <c r="Z4765" i="1"/>
  <c r="Y4765" i="1"/>
  <c r="X4765" i="1"/>
  <c r="W4765" i="1"/>
  <c r="U4765" i="1"/>
  <c r="T4765" i="1"/>
  <c r="V4765" i="1" s="1"/>
  <c r="S4765" i="1"/>
  <c r="R4765" i="1"/>
  <c r="Q4765" i="1"/>
  <c r="O4765" i="1"/>
  <c r="N4765" i="1"/>
  <c r="P4765" i="1" s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Z4764" i="1"/>
  <c r="Y4764" i="1"/>
  <c r="X4764" i="1"/>
  <c r="W4764" i="1"/>
  <c r="V4764" i="1"/>
  <c r="U4764" i="1"/>
  <c r="T4764" i="1"/>
  <c r="R4764" i="1"/>
  <c r="Q4764" i="1"/>
  <c r="S4764" i="1" s="1"/>
  <c r="O4764" i="1"/>
  <c r="N4764" i="1"/>
  <c r="P4764" i="1" s="1"/>
  <c r="AB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Z4763" i="1"/>
  <c r="Y4763" i="1"/>
  <c r="X4763" i="1"/>
  <c r="W4763" i="1"/>
  <c r="U4763" i="1"/>
  <c r="T4763" i="1"/>
  <c r="V4763" i="1" s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Z4761" i="1" s="1"/>
  <c r="X4761" i="1"/>
  <c r="W4761" i="1"/>
  <c r="U4761" i="1"/>
  <c r="T4761" i="1"/>
  <c r="V4761" i="1" s="1"/>
  <c r="S4761" i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U4759" i="1"/>
  <c r="T4759" i="1"/>
  <c r="V4759" i="1" s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T4757" i="1"/>
  <c r="V4757" i="1" s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Z4756" i="1"/>
  <c r="Y4756" i="1"/>
  <c r="X4756" i="1"/>
  <c r="W4756" i="1"/>
  <c r="V4756" i="1"/>
  <c r="U4756" i="1"/>
  <c r="T4756" i="1"/>
  <c r="R4756" i="1"/>
  <c r="Q4756" i="1"/>
  <c r="S4756" i="1" s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Z4755" i="1"/>
  <c r="Y4755" i="1"/>
  <c r="X4755" i="1"/>
  <c r="W4755" i="1"/>
  <c r="U4755" i="1"/>
  <c r="T4755" i="1"/>
  <c r="V4755" i="1" s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/>
  <c r="AA4752" i="1"/>
  <c r="Z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T4751" i="1"/>
  <c r="V4751" i="1" s="1"/>
  <c r="S4751" i="1"/>
  <c r="R4751" i="1"/>
  <c r="Q4751" i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AB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Z4749" i="1"/>
  <c r="Y4749" i="1"/>
  <c r="X4749" i="1"/>
  <c r="W4749" i="1"/>
  <c r="U4749" i="1"/>
  <c r="T4749" i="1"/>
  <c r="V4749" i="1" s="1"/>
  <c r="S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Z4747" i="1" s="1"/>
  <c r="X4747" i="1"/>
  <c r="W4747" i="1"/>
  <c r="U4747" i="1"/>
  <c r="T4747" i="1"/>
  <c r="V4747" i="1" s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P4746" i="1"/>
  <c r="O4746" i="1"/>
  <c r="N4746" i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/>
  <c r="AA4744" i="1"/>
  <c r="Z4744" i="1"/>
  <c r="Y4744" i="1"/>
  <c r="X4744" i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U4741" i="1"/>
  <c r="T4741" i="1"/>
  <c r="V4741" i="1" s="1"/>
  <c r="S4741" i="1"/>
  <c r="R4741" i="1"/>
  <c r="Q4741" i="1"/>
  <c r="O4741" i="1"/>
  <c r="N4741" i="1"/>
  <c r="P4741" i="1" s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/>
  <c r="AA4740" i="1"/>
  <c r="Z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T4739" i="1"/>
  <c r="V4739" i="1" s="1"/>
  <c r="S4739" i="1"/>
  <c r="R4739" i="1"/>
  <c r="Q4739" i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S4737" i="1"/>
  <c r="R4737" i="1"/>
  <c r="Q4737" i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Z4736" i="1"/>
  <c r="Y4736" i="1"/>
  <c r="X4736" i="1"/>
  <c r="W4736" i="1"/>
  <c r="V4736" i="1"/>
  <c r="U4736" i="1"/>
  <c r="T4736" i="1"/>
  <c r="R4736" i="1"/>
  <c r="Q4736" i="1"/>
  <c r="S4736" i="1" s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T4735" i="1"/>
  <c r="V4735" i="1" s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R4734" i="1"/>
  <c r="Q4734" i="1"/>
  <c r="S4734" i="1" s="1"/>
  <c r="P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Z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/>
  <c r="AA4732" i="1"/>
  <c r="Z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V4729" i="1" s="1"/>
  <c r="S4729" i="1"/>
  <c r="R4729" i="1"/>
  <c r="Q4729" i="1"/>
  <c r="O4729" i="1"/>
  <c r="N4729" i="1"/>
  <c r="P4729" i="1" s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/>
  <c r="AA4728" i="1"/>
  <c r="Z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T4727" i="1"/>
  <c r="V4727" i="1" s="1"/>
  <c r="S4727" i="1"/>
  <c r="R4727" i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V4726" i="1"/>
  <c r="U4726" i="1"/>
  <c r="T4726" i="1"/>
  <c r="R4726" i="1"/>
  <c r="Q4726" i="1"/>
  <c r="S4726" i="1" s="1"/>
  <c r="P4726" i="1"/>
  <c r="O4726" i="1"/>
  <c r="N4726" i="1"/>
  <c r="L4726" i="1"/>
  <c r="K4726" i="1"/>
  <c r="M4726" i="1" s="1"/>
  <c r="J4726" i="1"/>
  <c r="AB4726" i="1" s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S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Z4724" i="1"/>
  <c r="Y4724" i="1"/>
  <c r="X4724" i="1"/>
  <c r="W4724" i="1"/>
  <c r="V4724" i="1"/>
  <c r="U4724" i="1"/>
  <c r="T4724" i="1"/>
  <c r="R4724" i="1"/>
  <c r="Q4724" i="1"/>
  <c r="S4724" i="1" s="1"/>
  <c r="P4724" i="1"/>
  <c r="O4724" i="1"/>
  <c r="N4724" i="1"/>
  <c r="L4724" i="1"/>
  <c r="K4724" i="1"/>
  <c r="M4724" i="1" s="1"/>
  <c r="J4724" i="1"/>
  <c r="AB4724" i="1" s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N4723" i="1"/>
  <c r="P4723" i="1" s="1"/>
  <c r="M4723" i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Q4722" i="1"/>
  <c r="S4722" i="1" s="1"/>
  <c r="P4722" i="1"/>
  <c r="O4722" i="1"/>
  <c r="N4722" i="1"/>
  <c r="L4722" i="1"/>
  <c r="K4722" i="1"/>
  <c r="M4722" i="1" s="1"/>
  <c r="J4722" i="1"/>
  <c r="AB4722" i="1" s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Z4720" i="1"/>
  <c r="Y4720" i="1"/>
  <c r="X4720" i="1"/>
  <c r="W4720" i="1"/>
  <c r="V4720" i="1"/>
  <c r="U4720" i="1"/>
  <c r="T4720" i="1"/>
  <c r="R4720" i="1"/>
  <c r="Q4720" i="1"/>
  <c r="S4720" i="1" s="1"/>
  <c r="P4720" i="1"/>
  <c r="O4720" i="1"/>
  <c r="N4720" i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Z4718" i="1"/>
  <c r="Y4718" i="1"/>
  <c r="X4718" i="1"/>
  <c r="W4718" i="1"/>
  <c r="V4718" i="1"/>
  <c r="U4718" i="1"/>
  <c r="T4718" i="1"/>
  <c r="R4718" i="1"/>
  <c r="Q4718" i="1"/>
  <c r="S4718" i="1" s="1"/>
  <c r="P4718" i="1"/>
  <c r="O4718" i="1"/>
  <c r="N4718" i="1"/>
  <c r="L4718" i="1"/>
  <c r="K4718" i="1"/>
  <c r="M4718" i="1" s="1"/>
  <c r="J4718" i="1"/>
  <c r="AB4718" i="1" s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Z4716" i="1"/>
  <c r="Y4716" i="1"/>
  <c r="X4716" i="1"/>
  <c r="W4716" i="1"/>
  <c r="V4716" i="1"/>
  <c r="U4716" i="1"/>
  <c r="T4716" i="1"/>
  <c r="R4716" i="1"/>
  <c r="Q4716" i="1"/>
  <c r="S4716" i="1" s="1"/>
  <c r="P4716" i="1"/>
  <c r="O4716" i="1"/>
  <c r="N4716" i="1"/>
  <c r="L4716" i="1"/>
  <c r="K4716" i="1"/>
  <c r="M4716" i="1" s="1"/>
  <c r="J4716" i="1"/>
  <c r="AB4716" i="1" s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Z4714" i="1"/>
  <c r="Y4714" i="1"/>
  <c r="X4714" i="1"/>
  <c r="W4714" i="1"/>
  <c r="V4714" i="1"/>
  <c r="U4714" i="1"/>
  <c r="T4714" i="1"/>
  <c r="R4714" i="1"/>
  <c r="Q4714" i="1"/>
  <c r="S4714" i="1" s="1"/>
  <c r="P4714" i="1"/>
  <c r="O4714" i="1"/>
  <c r="N4714" i="1"/>
  <c r="L4714" i="1"/>
  <c r="K4714" i="1"/>
  <c r="M4714" i="1" s="1"/>
  <c r="J4714" i="1"/>
  <c r="AB4714" i="1" s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S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L4712" i="1"/>
  <c r="K4712" i="1"/>
  <c r="M4712" i="1" s="1"/>
  <c r="J4712" i="1"/>
  <c r="AB4712" i="1" s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S4710" i="1" s="1"/>
  <c r="P4710" i="1"/>
  <c r="O4710" i="1"/>
  <c r="N4710" i="1"/>
  <c r="L4710" i="1"/>
  <c r="K4710" i="1"/>
  <c r="M4710" i="1" s="1"/>
  <c r="J4710" i="1"/>
  <c r="AB4710" i="1" s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S4709" i="1"/>
  <c r="R4709" i="1"/>
  <c r="Q4709" i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Z4708" i="1"/>
  <c r="Y4708" i="1"/>
  <c r="X4708" i="1"/>
  <c r="W4708" i="1"/>
  <c r="V4708" i="1"/>
  <c r="U4708" i="1"/>
  <c r="T4708" i="1"/>
  <c r="R4708" i="1"/>
  <c r="Q4708" i="1"/>
  <c r="S4708" i="1" s="1"/>
  <c r="P4708" i="1"/>
  <c r="O4708" i="1"/>
  <c r="N4708" i="1"/>
  <c r="L4708" i="1"/>
  <c r="K4708" i="1"/>
  <c r="M4708" i="1" s="1"/>
  <c r="J4708" i="1"/>
  <c r="AB4708" i="1" s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N4707" i="1"/>
  <c r="P4707" i="1" s="1"/>
  <c r="M4707" i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Q4706" i="1"/>
  <c r="S4706" i="1" s="1"/>
  <c r="P4706" i="1"/>
  <c r="O4706" i="1"/>
  <c r="N4706" i="1"/>
  <c r="L4706" i="1"/>
  <c r="K4706" i="1"/>
  <c r="M4706" i="1" s="1"/>
  <c r="J4706" i="1"/>
  <c r="AB4706" i="1" s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N4705" i="1"/>
  <c r="P4705" i="1" s="1"/>
  <c r="M4705" i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V4704" i="1"/>
  <c r="U4704" i="1"/>
  <c r="T4704" i="1"/>
  <c r="R4704" i="1"/>
  <c r="Q4704" i="1"/>
  <c r="S4704" i="1" s="1"/>
  <c r="P4704" i="1"/>
  <c r="O4704" i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S4702" i="1" s="1"/>
  <c r="P4702" i="1"/>
  <c r="O4702" i="1"/>
  <c r="N4702" i="1"/>
  <c r="L4702" i="1"/>
  <c r="K4702" i="1"/>
  <c r="M4702" i="1" s="1"/>
  <c r="J4702" i="1"/>
  <c r="AB4702" i="1" s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Z4700" i="1"/>
  <c r="Y4700" i="1"/>
  <c r="X4700" i="1"/>
  <c r="W4700" i="1"/>
  <c r="V4700" i="1"/>
  <c r="U4700" i="1"/>
  <c r="T4700" i="1"/>
  <c r="R4700" i="1"/>
  <c r="Q4700" i="1"/>
  <c r="S4700" i="1" s="1"/>
  <c r="P4700" i="1"/>
  <c r="O4700" i="1"/>
  <c r="N4700" i="1"/>
  <c r="L4700" i="1"/>
  <c r="K4700" i="1"/>
  <c r="M4700" i="1" s="1"/>
  <c r="J4700" i="1"/>
  <c r="AB4700" i="1" s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Z4698" i="1"/>
  <c r="Y4698" i="1"/>
  <c r="X4698" i="1"/>
  <c r="W4698" i="1"/>
  <c r="V4698" i="1"/>
  <c r="U4698" i="1"/>
  <c r="T4698" i="1"/>
  <c r="R4698" i="1"/>
  <c r="Q4698" i="1"/>
  <c r="S4698" i="1" s="1"/>
  <c r="P4698" i="1"/>
  <c r="O4698" i="1"/>
  <c r="N4698" i="1"/>
  <c r="L4698" i="1"/>
  <c r="K4698" i="1"/>
  <c r="M4698" i="1" s="1"/>
  <c r="J4698" i="1"/>
  <c r="AB4698" i="1" s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S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L4696" i="1"/>
  <c r="K4696" i="1"/>
  <c r="M4696" i="1" s="1"/>
  <c r="J4696" i="1"/>
  <c r="AB4696" i="1" s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T4695" i="1"/>
  <c r="V4695" i="1" s="1"/>
  <c r="S4695" i="1"/>
  <c r="R4695" i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S4694" i="1" s="1"/>
  <c r="P4694" i="1"/>
  <c r="O4694" i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T4693" i="1"/>
  <c r="V4693" i="1" s="1"/>
  <c r="S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Z4692" i="1"/>
  <c r="Y4692" i="1"/>
  <c r="X4692" i="1"/>
  <c r="W4692" i="1"/>
  <c r="V4692" i="1"/>
  <c r="AB4692" i="1" s="1"/>
  <c r="U4692" i="1"/>
  <c r="T4692" i="1"/>
  <c r="R4692" i="1"/>
  <c r="Q4692" i="1"/>
  <c r="S4692" i="1" s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T4691" i="1"/>
  <c r="V4691" i="1" s="1"/>
  <c r="S4691" i="1"/>
  <c r="R4691" i="1"/>
  <c r="Q4691" i="1"/>
  <c r="O4691" i="1"/>
  <c r="N4691" i="1"/>
  <c r="P4691" i="1" s="1"/>
  <c r="M4691" i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AB4690" i="1" s="1"/>
  <c r="U4690" i="1"/>
  <c r="T4690" i="1"/>
  <c r="R4690" i="1"/>
  <c r="Q4690" i="1"/>
  <c r="S4690" i="1" s="1"/>
  <c r="P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/>
  <c r="AA4689" i="1"/>
  <c r="Y4689" i="1"/>
  <c r="Z4689" i="1" s="1"/>
  <c r="X4689" i="1"/>
  <c r="W4689" i="1"/>
  <c r="U4689" i="1"/>
  <c r="T4689" i="1"/>
  <c r="V4689" i="1" s="1"/>
  <c r="S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Z4688" i="1"/>
  <c r="Y4688" i="1"/>
  <c r="X4688" i="1"/>
  <c r="W4688" i="1"/>
  <c r="V4688" i="1"/>
  <c r="U4688" i="1"/>
  <c r="T4688" i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T4687" i="1"/>
  <c r="V4687" i="1" s="1"/>
  <c r="S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T4685" i="1"/>
  <c r="V4685" i="1" s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Z4684" i="1"/>
  <c r="Y4684" i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Z4683" i="1" s="1"/>
  <c r="X4683" i="1"/>
  <c r="W4683" i="1"/>
  <c r="U4683" i="1"/>
  <c r="T4683" i="1"/>
  <c r="V4683" i="1" s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T4681" i="1"/>
  <c r="V4681" i="1" s="1"/>
  <c r="S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T4679" i="1"/>
  <c r="V4679" i="1" s="1"/>
  <c r="S4679" i="1"/>
  <c r="R4679" i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Z4677" i="1" s="1"/>
  <c r="X4677" i="1"/>
  <c r="W4677" i="1"/>
  <c r="U4677" i="1"/>
  <c r="T4677" i="1"/>
  <c r="V4677" i="1" s="1"/>
  <c r="S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T4675" i="1"/>
  <c r="V4675" i="1" s="1"/>
  <c r="S4675" i="1"/>
  <c r="R4675" i="1"/>
  <c r="Q4675" i="1"/>
  <c r="O4675" i="1"/>
  <c r="N4675" i="1"/>
  <c r="P4675" i="1" s="1"/>
  <c r="M4675" i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T4673" i="1"/>
  <c r="V4673" i="1" s="1"/>
  <c r="S4673" i="1"/>
  <c r="R4673" i="1"/>
  <c r="Q4673" i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T4671" i="1"/>
  <c r="V4671" i="1" s="1"/>
  <c r="S4671" i="1"/>
  <c r="R4671" i="1"/>
  <c r="Q4671" i="1"/>
  <c r="O4671" i="1"/>
  <c r="N4671" i="1"/>
  <c r="P4671" i="1" s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V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T4669" i="1"/>
  <c r="V4669" i="1" s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Z4667" i="1" s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Z4666" i="1"/>
  <c r="Y4666" i="1"/>
  <c r="X4666" i="1"/>
  <c r="W4666" i="1"/>
  <c r="V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T4665" i="1"/>
  <c r="V4665" i="1" s="1"/>
  <c r="S4665" i="1"/>
  <c r="R4665" i="1"/>
  <c r="Q4665" i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T4663" i="1"/>
  <c r="V4663" i="1" s="1"/>
  <c r="S4663" i="1"/>
  <c r="R4663" i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T4661" i="1"/>
  <c r="V4661" i="1" s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T4657" i="1"/>
  <c r="V4657" i="1" s="1"/>
  <c r="S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T4655" i="1"/>
  <c r="V4655" i="1" s="1"/>
  <c r="S4655" i="1"/>
  <c r="R4655" i="1"/>
  <c r="Q4655" i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V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T4653" i="1"/>
  <c r="V4653" i="1" s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Z4651" i="1" s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S4649" i="1"/>
  <c r="R4649" i="1"/>
  <c r="Q4649" i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Z4647" i="1"/>
  <c r="Y4647" i="1"/>
  <c r="X4647" i="1"/>
  <c r="W4647" i="1"/>
  <c r="U4647" i="1"/>
  <c r="T4647" i="1"/>
  <c r="V4647" i="1" s="1"/>
  <c r="R4647" i="1"/>
  <c r="Q4647" i="1"/>
  <c r="S4647" i="1" s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Q4646" i="1"/>
  <c r="S4646" i="1" s="1"/>
  <c r="P4646" i="1"/>
  <c r="O4646" i="1"/>
  <c r="N4646" i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Z4644" i="1"/>
  <c r="Y4644" i="1"/>
  <c r="X4644" i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Z4643" i="1"/>
  <c r="Y4643" i="1"/>
  <c r="X4643" i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Z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T4639" i="1"/>
  <c r="V4639" i="1" s="1"/>
  <c r="S4639" i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U4637" i="1"/>
  <c r="T4637" i="1"/>
  <c r="V4637" i="1" s="1"/>
  <c r="S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Z4635" i="1"/>
  <c r="Y4635" i="1"/>
  <c r="X4635" i="1"/>
  <c r="W4635" i="1"/>
  <c r="U4635" i="1"/>
  <c r="T4635" i="1"/>
  <c r="V4635" i="1" s="1"/>
  <c r="R4635" i="1"/>
  <c r="Q4635" i="1"/>
  <c r="S4635" i="1" s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S4634" i="1" s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Z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Z4631" i="1"/>
  <c r="Y4631" i="1"/>
  <c r="X4631" i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Z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T4627" i="1"/>
  <c r="V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U4625" i="1"/>
  <c r="T4625" i="1"/>
  <c r="V4625" i="1" s="1"/>
  <c r="S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V4624" i="1"/>
  <c r="U4624" i="1"/>
  <c r="T4624" i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Z4623" i="1"/>
  <c r="Y4623" i="1"/>
  <c r="X4623" i="1"/>
  <c r="W4623" i="1"/>
  <c r="U4623" i="1"/>
  <c r="T4623" i="1"/>
  <c r="V4623" i="1" s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S4622" i="1" s="1"/>
  <c r="P4622" i="1"/>
  <c r="O4622" i="1"/>
  <c r="N4622" i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/>
  <c r="AA4620" i="1"/>
  <c r="Z4620" i="1"/>
  <c r="Y4620" i="1"/>
  <c r="X4620" i="1"/>
  <c r="W4620" i="1"/>
  <c r="U4620" i="1"/>
  <c r="T4620" i="1"/>
  <c r="V4620" i="1" s="1"/>
  <c r="R4620" i="1"/>
  <c r="Q4620" i="1"/>
  <c r="S4620" i="1" s="1"/>
  <c r="P4620" i="1"/>
  <c r="O4620" i="1"/>
  <c r="N4620" i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Z4619" i="1"/>
  <c r="Y4619" i="1"/>
  <c r="X4619" i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T4615" i="1"/>
  <c r="V4615" i="1" s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/>
  <c r="AA4613" i="1"/>
  <c r="Z4613" i="1"/>
  <c r="Y4613" i="1"/>
  <c r="X4613" i="1"/>
  <c r="W4613" i="1"/>
  <c r="U4613" i="1"/>
  <c r="T4613" i="1"/>
  <c r="V4613" i="1" s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Z4612" i="1"/>
  <c r="Y4612" i="1"/>
  <c r="X4612" i="1"/>
  <c r="W4612" i="1"/>
  <c r="V4612" i="1"/>
  <c r="U4612" i="1"/>
  <c r="T4612" i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Z4611" i="1"/>
  <c r="Y4611" i="1"/>
  <c r="X4611" i="1"/>
  <c r="W4611" i="1"/>
  <c r="U4611" i="1"/>
  <c r="T4611" i="1"/>
  <c r="V4611" i="1" s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P4610" i="1"/>
  <c r="O4610" i="1"/>
  <c r="N4610" i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V4608" i="1" s="1"/>
  <c r="R4608" i="1"/>
  <c r="Q4608" i="1"/>
  <c r="S4608" i="1" s="1"/>
  <c r="P4608" i="1"/>
  <c r="O4608" i="1"/>
  <c r="N4608" i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Z4607" i="1"/>
  <c r="Y4607" i="1"/>
  <c r="X4607" i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Z4605" i="1" s="1"/>
  <c r="X4605" i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/>
  <c r="AA4604" i="1"/>
  <c r="Z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T4603" i="1"/>
  <c r="V4603" i="1" s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U4601" i="1"/>
  <c r="T4601" i="1"/>
  <c r="V4601" i="1" s="1"/>
  <c r="S4601" i="1"/>
  <c r="R4601" i="1"/>
  <c r="Q4601" i="1"/>
  <c r="O4601" i="1"/>
  <c r="N4601" i="1"/>
  <c r="P4601" i="1" s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T4599" i="1"/>
  <c r="V4599" i="1" s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Z4597" i="1" s="1"/>
  <c r="X4597" i="1"/>
  <c r="W4597" i="1"/>
  <c r="V4597" i="1"/>
  <c r="U4597" i="1"/>
  <c r="T4597" i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T4596" i="1"/>
  <c r="V4596" i="1" s="1"/>
  <c r="S4596" i="1"/>
  <c r="R4596" i="1"/>
  <c r="Q4596" i="1"/>
  <c r="O4596" i="1"/>
  <c r="N4596" i="1"/>
  <c r="P4596" i="1" s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V4595" i="1"/>
  <c r="U4595" i="1"/>
  <c r="T4595" i="1"/>
  <c r="R4595" i="1"/>
  <c r="Q4595" i="1"/>
  <c r="S4595" i="1" s="1"/>
  <c r="P4595" i="1"/>
  <c r="O4595" i="1"/>
  <c r="N4595" i="1"/>
  <c r="L4595" i="1"/>
  <c r="K4595" i="1"/>
  <c r="M4595" i="1" s="1"/>
  <c r="J4595" i="1"/>
  <c r="AB4595" i="1" s="1"/>
  <c r="I4595" i="1"/>
  <c r="H4595" i="1"/>
  <c r="G4595" i="1"/>
  <c r="F4595" i="1"/>
  <c r="E4595" i="1"/>
  <c r="D4595" i="1"/>
  <c r="B4595" i="1"/>
  <c r="A4595" i="1" s="1"/>
  <c r="AA4594" i="1"/>
  <c r="Y4594" i="1"/>
  <c r="Z4594" i="1" s="1"/>
  <c r="X4594" i="1"/>
  <c r="W4594" i="1"/>
  <c r="U4594" i="1"/>
  <c r="T4594" i="1"/>
  <c r="V4594" i="1" s="1"/>
  <c r="S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V4593" i="1"/>
  <c r="U4593" i="1"/>
  <c r="T4593" i="1"/>
  <c r="R4593" i="1"/>
  <c r="Q4593" i="1"/>
  <c r="S4593" i="1" s="1"/>
  <c r="P4593" i="1"/>
  <c r="O4593" i="1"/>
  <c r="N4593" i="1"/>
  <c r="L4593" i="1"/>
  <c r="K4593" i="1"/>
  <c r="M4593" i="1" s="1"/>
  <c r="J4593" i="1"/>
  <c r="AB4593" i="1" s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S4592" i="1"/>
  <c r="R4592" i="1"/>
  <c r="Q4592" i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V4591" i="1"/>
  <c r="U4591" i="1"/>
  <c r="T4591" i="1"/>
  <c r="R4591" i="1"/>
  <c r="Q4591" i="1"/>
  <c r="S4591" i="1" s="1"/>
  <c r="P4591" i="1"/>
  <c r="AB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Z4590" i="1"/>
  <c r="Y4590" i="1"/>
  <c r="X4590" i="1"/>
  <c r="W4590" i="1"/>
  <c r="U4590" i="1"/>
  <c r="T4590" i="1"/>
  <c r="V4590" i="1" s="1"/>
  <c r="S4590" i="1"/>
  <c r="R4590" i="1"/>
  <c r="Q4590" i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V4589" i="1"/>
  <c r="U4589" i="1"/>
  <c r="T4589" i="1"/>
  <c r="R4589" i="1"/>
  <c r="Q4589" i="1"/>
  <c r="S4589" i="1" s="1"/>
  <c r="P4589" i="1"/>
  <c r="AB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Z4588" i="1"/>
  <c r="Y4588" i="1"/>
  <c r="X4588" i="1"/>
  <c r="W4588" i="1"/>
  <c r="U4588" i="1"/>
  <c r="T4588" i="1"/>
  <c r="V4588" i="1" s="1"/>
  <c r="S4588" i="1"/>
  <c r="R4588" i="1"/>
  <c r="Q4588" i="1"/>
  <c r="O4588" i="1"/>
  <c r="N4588" i="1"/>
  <c r="P4588" i="1" s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P4587" i="1"/>
  <c r="AB4587" i="1" s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U4586" i="1"/>
  <c r="T4586" i="1"/>
  <c r="V4586" i="1" s="1"/>
  <c r="S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V4585" i="1"/>
  <c r="U4585" i="1"/>
  <c r="T4585" i="1"/>
  <c r="R4585" i="1"/>
  <c r="Q4585" i="1"/>
  <c r="S4585" i="1" s="1"/>
  <c r="P4585" i="1"/>
  <c r="AB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/>
  <c r="AA4584" i="1"/>
  <c r="Z4584" i="1"/>
  <c r="Y4584" i="1"/>
  <c r="X4584" i="1"/>
  <c r="W4584" i="1"/>
  <c r="U4584" i="1"/>
  <c r="T4584" i="1"/>
  <c r="V4584" i="1" s="1"/>
  <c r="S4584" i="1"/>
  <c r="R4584" i="1"/>
  <c r="Q4584" i="1"/>
  <c r="O4584" i="1"/>
  <c r="N4584" i="1"/>
  <c r="P4584" i="1" s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V4583" i="1"/>
  <c r="U4583" i="1"/>
  <c r="T4583" i="1"/>
  <c r="R4583" i="1"/>
  <c r="Q4583" i="1"/>
  <c r="S4583" i="1" s="1"/>
  <c r="P4583" i="1"/>
  <c r="AB4583" i="1" s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Z4582" i="1"/>
  <c r="Y4582" i="1"/>
  <c r="X4582" i="1"/>
  <c r="W4582" i="1"/>
  <c r="U4582" i="1"/>
  <c r="T4582" i="1"/>
  <c r="V4582" i="1" s="1"/>
  <c r="S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Z4581" i="1" s="1"/>
  <c r="X4581" i="1"/>
  <c r="W4581" i="1"/>
  <c r="V4581" i="1"/>
  <c r="U4581" i="1"/>
  <c r="T4581" i="1"/>
  <c r="R4581" i="1"/>
  <c r="Q4581" i="1"/>
  <c r="S4581" i="1" s="1"/>
  <c r="P4581" i="1"/>
  <c r="AB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Z4580" i="1"/>
  <c r="Y4580" i="1"/>
  <c r="X4580" i="1"/>
  <c r="W4580" i="1"/>
  <c r="U4580" i="1"/>
  <c r="T4580" i="1"/>
  <c r="V4580" i="1" s="1"/>
  <c r="S4580" i="1"/>
  <c r="R4580" i="1"/>
  <c r="Q4580" i="1"/>
  <c r="O4580" i="1"/>
  <c r="N4580" i="1"/>
  <c r="P4580" i="1" s="1"/>
  <c r="M4580" i="1"/>
  <c r="L4580" i="1"/>
  <c r="K4580" i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V4579" i="1"/>
  <c r="U4579" i="1"/>
  <c r="T4579" i="1"/>
  <c r="R4579" i="1"/>
  <c r="Q4579" i="1"/>
  <c r="S4579" i="1" s="1"/>
  <c r="P4579" i="1"/>
  <c r="AB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U4578" i="1"/>
  <c r="T4578" i="1"/>
  <c r="V4578" i="1" s="1"/>
  <c r="S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Z4577" i="1" s="1"/>
  <c r="X4577" i="1"/>
  <c r="W4577" i="1"/>
  <c r="V4577" i="1"/>
  <c r="U4577" i="1"/>
  <c r="T4577" i="1"/>
  <c r="R4577" i="1"/>
  <c r="Q4577" i="1"/>
  <c r="S4577" i="1" s="1"/>
  <c r="P4577" i="1"/>
  <c r="AB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/>
  <c r="AA4576" i="1"/>
  <c r="Z4576" i="1"/>
  <c r="Y4576" i="1"/>
  <c r="X4576" i="1"/>
  <c r="W4576" i="1"/>
  <c r="U4576" i="1"/>
  <c r="T4576" i="1"/>
  <c r="V4576" i="1" s="1"/>
  <c r="S4576" i="1"/>
  <c r="R4576" i="1"/>
  <c r="Q4576" i="1"/>
  <c r="O4576" i="1"/>
  <c r="N4576" i="1"/>
  <c r="P4576" i="1" s="1"/>
  <c r="M4576" i="1"/>
  <c r="L4576" i="1"/>
  <c r="K4576" i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V4575" i="1"/>
  <c r="U4575" i="1"/>
  <c r="T4575" i="1"/>
  <c r="R4575" i="1"/>
  <c r="Q4575" i="1"/>
  <c r="S4575" i="1" s="1"/>
  <c r="P4575" i="1"/>
  <c r="AB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Z4574" i="1"/>
  <c r="Y4574" i="1"/>
  <c r="X4574" i="1"/>
  <c r="W4574" i="1"/>
  <c r="U4574" i="1"/>
  <c r="T4574" i="1"/>
  <c r="V4574" i="1" s="1"/>
  <c r="S4574" i="1"/>
  <c r="R4574" i="1"/>
  <c r="Q4574" i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V4573" i="1"/>
  <c r="U4573" i="1"/>
  <c r="T4573" i="1"/>
  <c r="R4573" i="1"/>
  <c r="Q4573" i="1"/>
  <c r="S4573" i="1" s="1"/>
  <c r="P4573" i="1"/>
  <c r="AB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/>
  <c r="AA4572" i="1"/>
  <c r="Z4572" i="1"/>
  <c r="Y4572" i="1"/>
  <c r="X4572" i="1"/>
  <c r="W4572" i="1"/>
  <c r="U4572" i="1"/>
  <c r="T4572" i="1"/>
  <c r="V4572" i="1" s="1"/>
  <c r="S4572" i="1"/>
  <c r="R4572" i="1"/>
  <c r="Q4572" i="1"/>
  <c r="O4572" i="1"/>
  <c r="N4572" i="1"/>
  <c r="P4572" i="1" s="1"/>
  <c r="M4572" i="1"/>
  <c r="L4572" i="1"/>
  <c r="K4572" i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V4571" i="1"/>
  <c r="U4571" i="1"/>
  <c r="T4571" i="1"/>
  <c r="R4571" i="1"/>
  <c r="Q4571" i="1"/>
  <c r="S4571" i="1" s="1"/>
  <c r="P4571" i="1"/>
  <c r="AB4571" i="1" s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U4570" i="1"/>
  <c r="T4570" i="1"/>
  <c r="V4570" i="1" s="1"/>
  <c r="S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Z4569" i="1" s="1"/>
  <c r="X4569" i="1"/>
  <c r="W4569" i="1"/>
  <c r="V4569" i="1"/>
  <c r="U4569" i="1"/>
  <c r="T4569" i="1"/>
  <c r="R4569" i="1"/>
  <c r="Q4569" i="1"/>
  <c r="S4569" i="1" s="1"/>
  <c r="P4569" i="1"/>
  <c r="AB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/>
  <c r="AA4568" i="1"/>
  <c r="Z4568" i="1"/>
  <c r="Y4568" i="1"/>
  <c r="X4568" i="1"/>
  <c r="W4568" i="1"/>
  <c r="U4568" i="1"/>
  <c r="T4568" i="1"/>
  <c r="V4568" i="1" s="1"/>
  <c r="S4568" i="1"/>
  <c r="R4568" i="1"/>
  <c r="Q4568" i="1"/>
  <c r="O4568" i="1"/>
  <c r="N4568" i="1"/>
  <c r="P4568" i="1" s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V4567" i="1"/>
  <c r="U4567" i="1"/>
  <c r="T4567" i="1"/>
  <c r="R4567" i="1"/>
  <c r="Q4567" i="1"/>
  <c r="S4567" i="1" s="1"/>
  <c r="P4567" i="1"/>
  <c r="AB4567" i="1" s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Z4566" i="1"/>
  <c r="Y4566" i="1"/>
  <c r="X4566" i="1"/>
  <c r="W4566" i="1"/>
  <c r="U4566" i="1"/>
  <c r="T4566" i="1"/>
  <c r="V4566" i="1" s="1"/>
  <c r="S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Z4565" i="1" s="1"/>
  <c r="X4565" i="1"/>
  <c r="W4565" i="1"/>
  <c r="V4565" i="1"/>
  <c r="U4565" i="1"/>
  <c r="T4565" i="1"/>
  <c r="R4565" i="1"/>
  <c r="Q4565" i="1"/>
  <c r="S4565" i="1" s="1"/>
  <c r="P4565" i="1"/>
  <c r="AB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Z4564" i="1"/>
  <c r="Y4564" i="1"/>
  <c r="X4564" i="1"/>
  <c r="W4564" i="1"/>
  <c r="U4564" i="1"/>
  <c r="T4564" i="1"/>
  <c r="V4564" i="1" s="1"/>
  <c r="S4564" i="1"/>
  <c r="R4564" i="1"/>
  <c r="Q4564" i="1"/>
  <c r="O4564" i="1"/>
  <c r="N4564" i="1"/>
  <c r="P4564" i="1" s="1"/>
  <c r="M4564" i="1"/>
  <c r="L4564" i="1"/>
  <c r="K4564" i="1"/>
  <c r="J4564" i="1"/>
  <c r="I4564" i="1"/>
  <c r="H4564" i="1"/>
  <c r="AB4564" i="1" s="1"/>
  <c r="G4564" i="1"/>
  <c r="F4564" i="1"/>
  <c r="E4564" i="1"/>
  <c r="D4564" i="1"/>
  <c r="B4564" i="1"/>
  <c r="A4564" i="1"/>
  <c r="AA4563" i="1"/>
  <c r="Z4563" i="1"/>
  <c r="Y4563" i="1"/>
  <c r="X4563" i="1"/>
  <c r="W4563" i="1"/>
  <c r="V4563" i="1"/>
  <c r="U4563" i="1"/>
  <c r="T4563" i="1"/>
  <c r="R4563" i="1"/>
  <c r="Q4563" i="1"/>
  <c r="S4563" i="1" s="1"/>
  <c r="P4563" i="1"/>
  <c r="O4563" i="1"/>
  <c r="N4563" i="1"/>
  <c r="L4563" i="1"/>
  <c r="K4563" i="1"/>
  <c r="M4563" i="1" s="1"/>
  <c r="J4563" i="1"/>
  <c r="AB4563" i="1" s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U4562" i="1"/>
  <c r="T4562" i="1"/>
  <c r="V4562" i="1" s="1"/>
  <c r="S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S4561" i="1" s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T4560" i="1"/>
  <c r="V4560" i="1" s="1"/>
  <c r="S4560" i="1"/>
  <c r="R4560" i="1"/>
  <c r="Q4560" i="1"/>
  <c r="O4560" i="1"/>
  <c r="N4560" i="1"/>
  <c r="P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Z4559" i="1"/>
  <c r="Y4559" i="1"/>
  <c r="X4559" i="1"/>
  <c r="W4559" i="1"/>
  <c r="V4559" i="1"/>
  <c r="U4559" i="1"/>
  <c r="T4559" i="1"/>
  <c r="R4559" i="1"/>
  <c r="Q4559" i="1"/>
  <c r="S4559" i="1" s="1"/>
  <c r="P4559" i="1"/>
  <c r="O4559" i="1"/>
  <c r="N4559" i="1"/>
  <c r="L4559" i="1"/>
  <c r="K4559" i="1"/>
  <c r="M4559" i="1" s="1"/>
  <c r="J4559" i="1"/>
  <c r="AB4559" i="1" s="1"/>
  <c r="I4559" i="1"/>
  <c r="H4559" i="1"/>
  <c r="G4559" i="1"/>
  <c r="F4559" i="1"/>
  <c r="E4559" i="1"/>
  <c r="D4559" i="1"/>
  <c r="B4559" i="1"/>
  <c r="A4559" i="1"/>
  <c r="AA4558" i="1"/>
  <c r="Z4558" i="1"/>
  <c r="Y4558" i="1"/>
  <c r="X4558" i="1"/>
  <c r="W4558" i="1"/>
  <c r="U4558" i="1"/>
  <c r="T4558" i="1"/>
  <c r="V4558" i="1" s="1"/>
  <c r="S4558" i="1"/>
  <c r="R4558" i="1"/>
  <c r="Q4558" i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P4557" i="1"/>
  <c r="O4557" i="1"/>
  <c r="N4557" i="1"/>
  <c r="L4557" i="1"/>
  <c r="K4557" i="1"/>
  <c r="M4557" i="1" s="1"/>
  <c r="J4557" i="1"/>
  <c r="AB4557" i="1" s="1"/>
  <c r="I4557" i="1"/>
  <c r="H4557" i="1"/>
  <c r="G4557" i="1"/>
  <c r="F4557" i="1"/>
  <c r="E4557" i="1"/>
  <c r="D4557" i="1"/>
  <c r="B4557" i="1"/>
  <c r="A4557" i="1"/>
  <c r="AA4556" i="1"/>
  <c r="Z4556" i="1"/>
  <c r="Y4556" i="1"/>
  <c r="X4556" i="1"/>
  <c r="W4556" i="1"/>
  <c r="U4556" i="1"/>
  <c r="T4556" i="1"/>
  <c r="V4556" i="1" s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Z4555" i="1"/>
  <c r="Y4555" i="1"/>
  <c r="X4555" i="1"/>
  <c r="W4555" i="1"/>
  <c r="V4555" i="1"/>
  <c r="AB4555" i="1" s="1"/>
  <c r="U4555" i="1"/>
  <c r="T4555" i="1"/>
  <c r="R4555" i="1"/>
  <c r="Q4555" i="1"/>
  <c r="S4555" i="1" s="1"/>
  <c r="P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U4554" i="1"/>
  <c r="T4554" i="1"/>
  <c r="V4554" i="1" s="1"/>
  <c r="S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Q4553" i="1"/>
  <c r="S4553" i="1" s="1"/>
  <c r="P4553" i="1"/>
  <c r="AB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U4552" i="1"/>
  <c r="T4552" i="1"/>
  <c r="V4552" i="1" s="1"/>
  <c r="S4552" i="1"/>
  <c r="R4552" i="1"/>
  <c r="Q4552" i="1"/>
  <c r="O4552" i="1"/>
  <c r="N4552" i="1"/>
  <c r="P4552" i="1" s="1"/>
  <c r="M4552" i="1"/>
  <c r="L4552" i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Z4551" i="1"/>
  <c r="Y4551" i="1"/>
  <c r="X4551" i="1"/>
  <c r="W4551" i="1"/>
  <c r="V4551" i="1"/>
  <c r="U4551" i="1"/>
  <c r="T4551" i="1"/>
  <c r="R4551" i="1"/>
  <c r="Q4551" i="1"/>
  <c r="S4551" i="1" s="1"/>
  <c r="P4551" i="1"/>
  <c r="O4551" i="1"/>
  <c r="N4551" i="1"/>
  <c r="L4551" i="1"/>
  <c r="K4551" i="1"/>
  <c r="M4551" i="1" s="1"/>
  <c r="J4551" i="1"/>
  <c r="AB4551" i="1" s="1"/>
  <c r="I4551" i="1"/>
  <c r="H4551" i="1"/>
  <c r="G4551" i="1"/>
  <c r="F4551" i="1"/>
  <c r="E4551" i="1"/>
  <c r="D4551" i="1"/>
  <c r="B4551" i="1"/>
  <c r="A4551" i="1"/>
  <c r="AA4550" i="1"/>
  <c r="Z4550" i="1"/>
  <c r="Y4550" i="1"/>
  <c r="X4550" i="1"/>
  <c r="W4550" i="1"/>
  <c r="U4550" i="1"/>
  <c r="T4550" i="1"/>
  <c r="V4550" i="1" s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Z4549" i="1"/>
  <c r="Y4549" i="1"/>
  <c r="X4549" i="1"/>
  <c r="W4549" i="1"/>
  <c r="V4549" i="1"/>
  <c r="U4549" i="1"/>
  <c r="T4549" i="1"/>
  <c r="R4549" i="1"/>
  <c r="Q4549" i="1"/>
  <c r="S4549" i="1" s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Z4547" i="1"/>
  <c r="Y4547" i="1"/>
  <c r="X4547" i="1"/>
  <c r="W4547" i="1"/>
  <c r="U4547" i="1"/>
  <c r="T4547" i="1"/>
  <c r="V4547" i="1" s="1"/>
  <c r="R4547" i="1"/>
  <c r="Q4547" i="1"/>
  <c r="S4547" i="1" s="1"/>
  <c r="P4547" i="1"/>
  <c r="O4547" i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U4546" i="1"/>
  <c r="T4546" i="1"/>
  <c r="V4546" i="1" s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Z4544" i="1"/>
  <c r="Y4544" i="1"/>
  <c r="X4544" i="1"/>
  <c r="W4544" i="1"/>
  <c r="U4544" i="1"/>
  <c r="T4544" i="1"/>
  <c r="V4544" i="1" s="1"/>
  <c r="S4544" i="1"/>
  <c r="R4544" i="1"/>
  <c r="Q4544" i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AB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Z4542" i="1"/>
  <c r="Y4542" i="1"/>
  <c r="X4542" i="1"/>
  <c r="W4542" i="1"/>
  <c r="U4542" i="1"/>
  <c r="T4542" i="1"/>
  <c r="V4542" i="1" s="1"/>
  <c r="S4542" i="1"/>
  <c r="R4542" i="1"/>
  <c r="Q4542" i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Z4540" i="1"/>
  <c r="Y4540" i="1"/>
  <c r="X4540" i="1"/>
  <c r="W4540" i="1"/>
  <c r="V4540" i="1"/>
  <c r="U4540" i="1"/>
  <c r="T4540" i="1"/>
  <c r="R4540" i="1"/>
  <c r="Q4540" i="1"/>
  <c r="S4540" i="1" s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Z4539" i="1"/>
  <c r="Y4539" i="1"/>
  <c r="X4539" i="1"/>
  <c r="W4539" i="1"/>
  <c r="U4539" i="1"/>
  <c r="T4539" i="1"/>
  <c r="V4539" i="1" s="1"/>
  <c r="S4539" i="1"/>
  <c r="R4539" i="1"/>
  <c r="Q4539" i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S4538" i="1" s="1"/>
  <c r="P4538" i="1"/>
  <c r="O4538" i="1"/>
  <c r="N4538" i="1"/>
  <c r="L4538" i="1"/>
  <c r="K4538" i="1"/>
  <c r="M4538" i="1" s="1"/>
  <c r="J4538" i="1"/>
  <c r="AB4538" i="1" s="1"/>
  <c r="I4538" i="1"/>
  <c r="H4538" i="1"/>
  <c r="G4538" i="1"/>
  <c r="F4538" i="1"/>
  <c r="E4538" i="1"/>
  <c r="D4538" i="1"/>
  <c r="B4538" i="1"/>
  <c r="A4538" i="1"/>
  <c r="AA4537" i="1"/>
  <c r="Z4537" i="1"/>
  <c r="Y4537" i="1"/>
  <c r="X4537" i="1"/>
  <c r="W4537" i="1"/>
  <c r="U4537" i="1"/>
  <c r="T4537" i="1"/>
  <c r="V4537" i="1" s="1"/>
  <c r="S4537" i="1"/>
  <c r="R4537" i="1"/>
  <c r="Q4537" i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Q4536" i="1"/>
  <c r="S4536" i="1" s="1"/>
  <c r="P4536" i="1"/>
  <c r="O4536" i="1"/>
  <c r="N4536" i="1"/>
  <c r="L4536" i="1"/>
  <c r="K4536" i="1"/>
  <c r="M4536" i="1" s="1"/>
  <c r="J4536" i="1"/>
  <c r="AB4536" i="1" s="1"/>
  <c r="I4536" i="1"/>
  <c r="H4536" i="1"/>
  <c r="G4536" i="1"/>
  <c r="F4536" i="1"/>
  <c r="E4536" i="1"/>
  <c r="D4536" i="1"/>
  <c r="B4536" i="1"/>
  <c r="A4536" i="1"/>
  <c r="AA4535" i="1"/>
  <c r="Z4535" i="1"/>
  <c r="Y4535" i="1"/>
  <c r="X4535" i="1"/>
  <c r="W4535" i="1"/>
  <c r="U4535" i="1"/>
  <c r="T4535" i="1"/>
  <c r="V4535" i="1" s="1"/>
  <c r="S4535" i="1"/>
  <c r="R4535" i="1"/>
  <c r="Q4535" i="1"/>
  <c r="O4535" i="1"/>
  <c r="N4535" i="1"/>
  <c r="P4535" i="1" s="1"/>
  <c r="M4535" i="1"/>
  <c r="L4535" i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R4534" i="1"/>
  <c r="Q4534" i="1"/>
  <c r="S4534" i="1" s="1"/>
  <c r="P4534" i="1"/>
  <c r="O4534" i="1"/>
  <c r="N4534" i="1"/>
  <c r="L4534" i="1"/>
  <c r="K4534" i="1"/>
  <c r="M4534" i="1" s="1"/>
  <c r="J4534" i="1"/>
  <c r="AB4534" i="1" s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U4533" i="1"/>
  <c r="T4533" i="1"/>
  <c r="V4533" i="1" s="1"/>
  <c r="S4533" i="1"/>
  <c r="R4533" i="1"/>
  <c r="Q4533" i="1"/>
  <c r="O4533" i="1"/>
  <c r="N4533" i="1"/>
  <c r="P4533" i="1" s="1"/>
  <c r="M4533" i="1"/>
  <c r="L4533" i="1"/>
  <c r="K4533" i="1"/>
  <c r="J4533" i="1"/>
  <c r="I4533" i="1"/>
  <c r="H4533" i="1"/>
  <c r="AB4533" i="1" s="1"/>
  <c r="G4533" i="1"/>
  <c r="F4533" i="1"/>
  <c r="E4533" i="1"/>
  <c r="D4533" i="1"/>
  <c r="B4533" i="1"/>
  <c r="A4533" i="1"/>
  <c r="AA4532" i="1"/>
  <c r="Z4532" i="1"/>
  <c r="Y4532" i="1"/>
  <c r="X4532" i="1"/>
  <c r="W4532" i="1"/>
  <c r="V4532" i="1"/>
  <c r="U4532" i="1"/>
  <c r="T4532" i="1"/>
  <c r="R4532" i="1"/>
  <c r="Q4532" i="1"/>
  <c r="S4532" i="1" s="1"/>
  <c r="P4532" i="1"/>
  <c r="O4532" i="1"/>
  <c r="N4532" i="1"/>
  <c r="L4532" i="1"/>
  <c r="K4532" i="1"/>
  <c r="M4532" i="1" s="1"/>
  <c r="J4532" i="1"/>
  <c r="AB4532" i="1" s="1"/>
  <c r="I4532" i="1"/>
  <c r="H4532" i="1"/>
  <c r="G4532" i="1"/>
  <c r="F4532" i="1"/>
  <c r="E4532" i="1"/>
  <c r="D4532" i="1"/>
  <c r="B4532" i="1"/>
  <c r="A4532" i="1"/>
  <c r="AA4531" i="1"/>
  <c r="Z4531" i="1"/>
  <c r="Y4531" i="1"/>
  <c r="X4531" i="1"/>
  <c r="W4531" i="1"/>
  <c r="U4531" i="1"/>
  <c r="T4531" i="1"/>
  <c r="V4531" i="1" s="1"/>
  <c r="S4531" i="1"/>
  <c r="R4531" i="1"/>
  <c r="Q4531" i="1"/>
  <c r="O4531" i="1"/>
  <c r="N4531" i="1"/>
  <c r="P4531" i="1" s="1"/>
  <c r="M4531" i="1"/>
  <c r="L4531" i="1"/>
  <c r="K4531" i="1"/>
  <c r="J4531" i="1"/>
  <c r="I4531" i="1"/>
  <c r="H4531" i="1"/>
  <c r="AB4531" i="1" s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P4530" i="1"/>
  <c r="O4530" i="1"/>
  <c r="N4530" i="1"/>
  <c r="L4530" i="1"/>
  <c r="K4530" i="1"/>
  <c r="M4530" i="1" s="1"/>
  <c r="J4530" i="1"/>
  <c r="AB4530" i="1" s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U4529" i="1"/>
  <c r="T4529" i="1"/>
  <c r="V4529" i="1" s="1"/>
  <c r="S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AB4529" i="1" s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L4528" i="1"/>
  <c r="K4528" i="1"/>
  <c r="M4528" i="1" s="1"/>
  <c r="J4528" i="1"/>
  <c r="AB4528" i="1" s="1"/>
  <c r="I4528" i="1"/>
  <c r="H4528" i="1"/>
  <c r="G4528" i="1"/>
  <c r="F4528" i="1"/>
  <c r="E4528" i="1"/>
  <c r="D4528" i="1"/>
  <c r="B4528" i="1"/>
  <c r="A4528" i="1"/>
  <c r="AA4527" i="1"/>
  <c r="Z4527" i="1"/>
  <c r="Y4527" i="1"/>
  <c r="X4527" i="1"/>
  <c r="W4527" i="1"/>
  <c r="U4527" i="1"/>
  <c r="T4527" i="1"/>
  <c r="V4527" i="1" s="1"/>
  <c r="S4527" i="1"/>
  <c r="R4527" i="1"/>
  <c r="Q4527" i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P4526" i="1"/>
  <c r="O4526" i="1"/>
  <c r="N4526" i="1"/>
  <c r="L4526" i="1"/>
  <c r="K4526" i="1"/>
  <c r="M4526" i="1" s="1"/>
  <c r="J4526" i="1"/>
  <c r="AB4526" i="1" s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U4525" i="1"/>
  <c r="T4525" i="1"/>
  <c r="V4525" i="1" s="1"/>
  <c r="S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AB4525" i="1" s="1"/>
  <c r="G4525" i="1"/>
  <c r="F4525" i="1"/>
  <c r="E4525" i="1"/>
  <c r="D4525" i="1"/>
  <c r="B4525" i="1"/>
  <c r="A4525" i="1"/>
  <c r="AA4524" i="1"/>
  <c r="Z4524" i="1"/>
  <c r="Y4524" i="1"/>
  <c r="X4524" i="1"/>
  <c r="W4524" i="1"/>
  <c r="V4524" i="1"/>
  <c r="U4524" i="1"/>
  <c r="T4524" i="1"/>
  <c r="R4524" i="1"/>
  <c r="Q4524" i="1"/>
  <c r="S4524" i="1" s="1"/>
  <c r="P4524" i="1"/>
  <c r="O4524" i="1"/>
  <c r="N4524" i="1"/>
  <c r="L4524" i="1"/>
  <c r="K4524" i="1"/>
  <c r="M4524" i="1" s="1"/>
  <c r="J4524" i="1"/>
  <c r="AB4524" i="1" s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U4523" i="1"/>
  <c r="T4523" i="1"/>
  <c r="V4523" i="1" s="1"/>
  <c r="S4523" i="1"/>
  <c r="R4523" i="1"/>
  <c r="Q4523" i="1"/>
  <c r="O4523" i="1"/>
  <c r="N4523" i="1"/>
  <c r="P4523" i="1" s="1"/>
  <c r="M4523" i="1"/>
  <c r="L4523" i="1"/>
  <c r="K4523" i="1"/>
  <c r="J4523" i="1"/>
  <c r="I4523" i="1"/>
  <c r="H4523" i="1"/>
  <c r="AB4523" i="1" s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R4522" i="1"/>
  <c r="Q4522" i="1"/>
  <c r="S4522" i="1" s="1"/>
  <c r="P4522" i="1"/>
  <c r="O4522" i="1"/>
  <c r="N4522" i="1"/>
  <c r="L4522" i="1"/>
  <c r="K4522" i="1"/>
  <c r="M4522" i="1" s="1"/>
  <c r="J4522" i="1"/>
  <c r="AB4522" i="1" s="1"/>
  <c r="I4522" i="1"/>
  <c r="H4522" i="1"/>
  <c r="G4522" i="1"/>
  <c r="F4522" i="1"/>
  <c r="E4522" i="1"/>
  <c r="D4522" i="1"/>
  <c r="B4522" i="1"/>
  <c r="A4522" i="1"/>
  <c r="AA4521" i="1"/>
  <c r="Z4521" i="1"/>
  <c r="Y4521" i="1"/>
  <c r="X4521" i="1"/>
  <c r="W4521" i="1"/>
  <c r="U4521" i="1"/>
  <c r="T4521" i="1"/>
  <c r="V4521" i="1" s="1"/>
  <c r="S4521" i="1"/>
  <c r="R4521" i="1"/>
  <c r="Q4521" i="1"/>
  <c r="O4521" i="1"/>
  <c r="N4521" i="1"/>
  <c r="P4521" i="1" s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Q4520" i="1"/>
  <c r="S4520" i="1" s="1"/>
  <c r="P4520" i="1"/>
  <c r="O4520" i="1"/>
  <c r="N4520" i="1"/>
  <c r="L4520" i="1"/>
  <c r="K4520" i="1"/>
  <c r="M4520" i="1" s="1"/>
  <c r="J4520" i="1"/>
  <c r="AB4520" i="1" s="1"/>
  <c r="I4520" i="1"/>
  <c r="H4520" i="1"/>
  <c r="G4520" i="1"/>
  <c r="F4520" i="1"/>
  <c r="E4520" i="1"/>
  <c r="D4520" i="1"/>
  <c r="B4520" i="1"/>
  <c r="A4520" i="1"/>
  <c r="AA4519" i="1"/>
  <c r="Z4519" i="1"/>
  <c r="Y4519" i="1"/>
  <c r="X4519" i="1"/>
  <c r="W4519" i="1"/>
  <c r="U4519" i="1"/>
  <c r="T4519" i="1"/>
  <c r="V4519" i="1" s="1"/>
  <c r="S4519" i="1"/>
  <c r="R4519" i="1"/>
  <c r="Q4519" i="1"/>
  <c r="O4519" i="1"/>
  <c r="N4519" i="1"/>
  <c r="P4519" i="1" s="1"/>
  <c r="M4519" i="1"/>
  <c r="L4519" i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Q4518" i="1"/>
  <c r="S4518" i="1" s="1"/>
  <c r="P4518" i="1"/>
  <c r="O4518" i="1"/>
  <c r="N4518" i="1"/>
  <c r="L4518" i="1"/>
  <c r="K4518" i="1"/>
  <c r="M4518" i="1" s="1"/>
  <c r="J4518" i="1"/>
  <c r="AB4518" i="1" s="1"/>
  <c r="I4518" i="1"/>
  <c r="H4518" i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Z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Z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Z4511" i="1"/>
  <c r="Y4511" i="1"/>
  <c r="X4511" i="1"/>
  <c r="W4511" i="1"/>
  <c r="U4511" i="1"/>
  <c r="T4511" i="1"/>
  <c r="V4511" i="1" s="1"/>
  <c r="S4511" i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Z4510" i="1"/>
  <c r="Y4510" i="1"/>
  <c r="X4510" i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T4509" i="1"/>
  <c r="V4509" i="1" s="1"/>
  <c r="S4509" i="1"/>
  <c r="R4509" i="1"/>
  <c r="Q4509" i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Z4508" i="1"/>
  <c r="Y4508" i="1"/>
  <c r="X4508" i="1"/>
  <c r="W4508" i="1"/>
  <c r="V4508" i="1"/>
  <c r="U4508" i="1"/>
  <c r="T4508" i="1"/>
  <c r="R4508" i="1"/>
  <c r="Q4508" i="1"/>
  <c r="S4508" i="1" s="1"/>
  <c r="O4508" i="1"/>
  <c r="N4508" i="1"/>
  <c r="P4508" i="1" s="1"/>
  <c r="AB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U4507" i="1"/>
  <c r="T4507" i="1"/>
  <c r="V4507" i="1" s="1"/>
  <c r="R4507" i="1"/>
  <c r="Q4507" i="1"/>
  <c r="S4507" i="1" s="1"/>
  <c r="O4507" i="1"/>
  <c r="N4507" i="1"/>
  <c r="P4507" i="1" s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R4506" i="1"/>
  <c r="Q4506" i="1"/>
  <c r="S4506" i="1" s="1"/>
  <c r="P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Z4503" i="1" s="1"/>
  <c r="X4503" i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Z4502" i="1"/>
  <c r="Y4502" i="1"/>
  <c r="X4502" i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Z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U4499" i="1"/>
  <c r="T4499" i="1"/>
  <c r="V4499" i="1" s="1"/>
  <c r="S4499" i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U4497" i="1"/>
  <c r="T4497" i="1"/>
  <c r="V4497" i="1" s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Z4496" i="1"/>
  <c r="Y4496" i="1"/>
  <c r="X4496" i="1"/>
  <c r="W4496" i="1"/>
  <c r="V4496" i="1"/>
  <c r="U4496" i="1"/>
  <c r="T4496" i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Z4495" i="1"/>
  <c r="Y4495" i="1"/>
  <c r="X4495" i="1"/>
  <c r="W4495" i="1"/>
  <c r="U4495" i="1"/>
  <c r="T4495" i="1"/>
  <c r="V4495" i="1" s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Z4494" i="1"/>
  <c r="Y4494" i="1"/>
  <c r="X4494" i="1"/>
  <c r="W4494" i="1"/>
  <c r="V4494" i="1"/>
  <c r="U4494" i="1"/>
  <c r="T4494" i="1"/>
  <c r="R4494" i="1"/>
  <c r="Q4494" i="1"/>
  <c r="S4494" i="1" s="1"/>
  <c r="P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Z4492" i="1"/>
  <c r="Y4492" i="1"/>
  <c r="X4492" i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Z4487" i="1"/>
  <c r="Y4487" i="1"/>
  <c r="X4487" i="1"/>
  <c r="W4487" i="1"/>
  <c r="U4487" i="1"/>
  <c r="T4487" i="1"/>
  <c r="V4487" i="1" s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T4485" i="1"/>
  <c r="V4485" i="1" s="1"/>
  <c r="S4485" i="1"/>
  <c r="R4485" i="1"/>
  <c r="Q4485" i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Z4484" i="1"/>
  <c r="Y4484" i="1"/>
  <c r="X4484" i="1"/>
  <c r="W4484" i="1"/>
  <c r="V4484" i="1"/>
  <c r="U4484" i="1"/>
  <c r="T4484" i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AB4483" i="1" s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Q4482" i="1"/>
  <c r="S4482" i="1" s="1"/>
  <c r="P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Z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Z4476" i="1"/>
  <c r="Y4476" i="1"/>
  <c r="X4476" i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Z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Z4472" i="1"/>
  <c r="Y4472" i="1"/>
  <c r="X4472" i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Z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Z4470" i="1"/>
  <c r="Y4470" i="1"/>
  <c r="X4470" i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Z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Z4466" i="1"/>
  <c r="Y4466" i="1"/>
  <c r="X4466" i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Z4464" i="1"/>
  <c r="Y4464" i="1"/>
  <c r="X4464" i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Z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Z4462" i="1"/>
  <c r="Y4462" i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Z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Z4460" i="1"/>
  <c r="Y4460" i="1"/>
  <c r="X4460" i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Z4458" i="1"/>
  <c r="Y4458" i="1"/>
  <c r="X4458" i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Z4457" i="1"/>
  <c r="Y4457" i="1"/>
  <c r="X4457" i="1"/>
  <c r="W4457" i="1"/>
  <c r="U4457" i="1"/>
  <c r="T4457" i="1"/>
  <c r="V4457" i="1" s="1"/>
  <c r="S4457" i="1"/>
  <c r="R4457" i="1"/>
  <c r="Q4457" i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Q4456" i="1"/>
  <c r="S4456" i="1" s="1"/>
  <c r="P4456" i="1"/>
  <c r="AB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Z4455" i="1"/>
  <c r="Y4455" i="1"/>
  <c r="X4455" i="1"/>
  <c r="W4455" i="1"/>
  <c r="U4455" i="1"/>
  <c r="T4455" i="1"/>
  <c r="V4455" i="1" s="1"/>
  <c r="S4455" i="1"/>
  <c r="R4455" i="1"/>
  <c r="Q4455" i="1"/>
  <c r="O4455" i="1"/>
  <c r="N4455" i="1"/>
  <c r="P4455" i="1" s="1"/>
  <c r="M4455" i="1"/>
  <c r="L4455" i="1"/>
  <c r="K4455" i="1"/>
  <c r="J4455" i="1"/>
  <c r="I4455" i="1"/>
  <c r="H4455" i="1"/>
  <c r="G4455" i="1"/>
  <c r="F4455" i="1"/>
  <c r="E4455" i="1"/>
  <c r="D4455" i="1"/>
  <c r="B4455" i="1"/>
  <c r="A4455" i="1"/>
  <c r="AA4454" i="1"/>
  <c r="Z4454" i="1"/>
  <c r="Y4454" i="1"/>
  <c r="X4454" i="1"/>
  <c r="W4454" i="1"/>
  <c r="V4454" i="1"/>
  <c r="AB4454" i="1" s="1"/>
  <c r="U4454" i="1"/>
  <c r="T4454" i="1"/>
  <c r="R4454" i="1"/>
  <c r="Q4454" i="1"/>
  <c r="S4454" i="1" s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U4453" i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V4452" i="1"/>
  <c r="U4452" i="1"/>
  <c r="T4452" i="1"/>
  <c r="R4452" i="1"/>
  <c r="Q4452" i="1"/>
  <c r="S4452" i="1" s="1"/>
  <c r="P4452" i="1"/>
  <c r="O4452" i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T4451" i="1"/>
  <c r="S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V4450" i="1"/>
  <c r="U4450" i="1"/>
  <c r="T4450" i="1"/>
  <c r="R4450" i="1"/>
  <c r="Q4450" i="1"/>
  <c r="S4450" i="1" s="1"/>
  <c r="P4450" i="1"/>
  <c r="O4450" i="1"/>
  <c r="N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V4448" i="1"/>
  <c r="U4448" i="1"/>
  <c r="T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Z4447" i="1" s="1"/>
  <c r="X4447" i="1"/>
  <c r="W4447" i="1"/>
  <c r="U4447" i="1"/>
  <c r="T4447" i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P4446" i="1"/>
  <c r="O4446" i="1"/>
  <c r="N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U4445" i="1"/>
  <c r="T4445" i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Z4443" i="1" s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U4441" i="1"/>
  <c r="T4441" i="1"/>
  <c r="S4441" i="1"/>
  <c r="R4441" i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Z4439" i="1"/>
  <c r="Y4439" i="1"/>
  <c r="X4439" i="1"/>
  <c r="W4439" i="1"/>
  <c r="U4439" i="1"/>
  <c r="T4439" i="1"/>
  <c r="V4439" i="1" s="1"/>
  <c r="S4439" i="1"/>
  <c r="R4439" i="1"/>
  <c r="Q4439" i="1"/>
  <c r="O4439" i="1"/>
  <c r="N4439" i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V4438" i="1"/>
  <c r="U4438" i="1"/>
  <c r="T4438" i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V4436" i="1"/>
  <c r="U4436" i="1"/>
  <c r="T4436" i="1"/>
  <c r="R4436" i="1"/>
  <c r="Q4436" i="1"/>
  <c r="P4436" i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T4435" i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U4433" i="1"/>
  <c r="T4433" i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T4427" i="1"/>
  <c r="V4427" i="1" s="1"/>
  <c r="S4427" i="1"/>
  <c r="R4427" i="1"/>
  <c r="Q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V4426" i="1"/>
  <c r="U4426" i="1"/>
  <c r="T4426" i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Z4425" i="1" s="1"/>
  <c r="X4425" i="1"/>
  <c r="W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V4424" i="1"/>
  <c r="U4424" i="1"/>
  <c r="T4424" i="1"/>
  <c r="R4424" i="1"/>
  <c r="Q4424" i="1"/>
  <c r="P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T4423" i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U4421" i="1"/>
  <c r="T4421" i="1"/>
  <c r="R4421" i="1"/>
  <c r="Q4421" i="1"/>
  <c r="S4421" i="1" s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U4420" i="1"/>
  <c r="T4420" i="1"/>
  <c r="V4420" i="1" s="1"/>
  <c r="S4420" i="1"/>
  <c r="R4420" i="1"/>
  <c r="Q4420" i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V4419" i="1"/>
  <c r="U4419" i="1"/>
  <c r="T4419" i="1"/>
  <c r="R4419" i="1"/>
  <c r="Q4419" i="1"/>
  <c r="S4419" i="1" s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P4418" i="1" s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Z4417" i="1" s="1"/>
  <c r="X4417" i="1"/>
  <c r="W4417" i="1"/>
  <c r="V4417" i="1"/>
  <c r="U4417" i="1"/>
  <c r="T4417" i="1"/>
  <c r="R4417" i="1"/>
  <c r="Q4417" i="1"/>
  <c r="S4417" i="1" s="1"/>
  <c r="P4417" i="1"/>
  <c r="O4417" i="1"/>
  <c r="N4417" i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U4416" i="1"/>
  <c r="T4416" i="1"/>
  <c r="V4416" i="1" s="1"/>
  <c r="S4416" i="1"/>
  <c r="R4416" i="1"/>
  <c r="Q4416" i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Z4414" i="1"/>
  <c r="Y4414" i="1"/>
  <c r="X4414" i="1"/>
  <c r="W4414" i="1"/>
  <c r="U4414" i="1"/>
  <c r="T4414" i="1"/>
  <c r="V4414" i="1" s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V4413" i="1"/>
  <c r="U4413" i="1"/>
  <c r="T4413" i="1"/>
  <c r="R4413" i="1"/>
  <c r="Q4413" i="1"/>
  <c r="S4413" i="1" s="1"/>
  <c r="P4413" i="1"/>
  <c r="O4413" i="1"/>
  <c r="N4413" i="1"/>
  <c r="L4413" i="1"/>
  <c r="K4413" i="1"/>
  <c r="M4413" i="1" s="1"/>
  <c r="J4413" i="1"/>
  <c r="AB4413" i="1" s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V4411" i="1"/>
  <c r="U4411" i="1"/>
  <c r="T4411" i="1"/>
  <c r="R4411" i="1"/>
  <c r="Q4411" i="1"/>
  <c r="S4411" i="1" s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U4410" i="1"/>
  <c r="T4410" i="1"/>
  <c r="V4410" i="1" s="1"/>
  <c r="S4410" i="1"/>
  <c r="R4410" i="1"/>
  <c r="Q4410" i="1"/>
  <c r="O4410" i="1"/>
  <c r="N4410" i="1"/>
  <c r="P4410" i="1" s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Z4409" i="1" s="1"/>
  <c r="X4409" i="1"/>
  <c r="W4409" i="1"/>
  <c r="V4409" i="1"/>
  <c r="U4409" i="1"/>
  <c r="T4409" i="1"/>
  <c r="R4409" i="1"/>
  <c r="Q4409" i="1"/>
  <c r="S4409" i="1" s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U4408" i="1"/>
  <c r="T4408" i="1"/>
  <c r="V4408" i="1" s="1"/>
  <c r="S4408" i="1"/>
  <c r="R4408" i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Z4406" i="1"/>
  <c r="Y4406" i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Z4402" i="1"/>
  <c r="Y4402" i="1"/>
  <c r="X4402" i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Z4400" i="1"/>
  <c r="Y4400" i="1"/>
  <c r="X4400" i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Z4398" i="1"/>
  <c r="Y4398" i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Z4391" i="1" s="1"/>
  <c r="X4391" i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Z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Z4387" i="1" s="1"/>
  <c r="X4387" i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Z4386" i="1"/>
  <c r="Y4386" i="1"/>
  <c r="X4386" i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Z4384" i="1"/>
  <c r="Y4384" i="1"/>
  <c r="X4384" i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Z4383" i="1" s="1"/>
  <c r="X4383" i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Z4382" i="1"/>
  <c r="Y4382" i="1"/>
  <c r="X4382" i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Z4379" i="1" s="1"/>
  <c r="X4379" i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Z4375" i="1" s="1"/>
  <c r="X4375" i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Z4374" i="1"/>
  <c r="Y4374" i="1"/>
  <c r="X4374" i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Z4372" i="1"/>
  <c r="Y4372" i="1"/>
  <c r="X4372" i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Z4370" i="1"/>
  <c r="Y4370" i="1"/>
  <c r="X4370" i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Z4368" i="1"/>
  <c r="Y4368" i="1"/>
  <c r="X4368" i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Z4367" i="1" s="1"/>
  <c r="X4367" i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Z4366" i="1"/>
  <c r="Y4366" i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Z4364" i="1"/>
  <c r="Y4364" i="1"/>
  <c r="X4364" i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Z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Z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Z4358" i="1"/>
  <c r="Y4358" i="1"/>
  <c r="X4358" i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Z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Z4353" i="1"/>
  <c r="Y4353" i="1"/>
  <c r="X4353" i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Z4350" i="1"/>
  <c r="Y4350" i="1"/>
  <c r="X4350" i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Z4349" i="1"/>
  <c r="Y4349" i="1"/>
  <c r="X4349" i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Z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Z4345" i="1"/>
  <c r="Y4345" i="1"/>
  <c r="X4345" i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Z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Z4342" i="1"/>
  <c r="Y4342" i="1"/>
  <c r="X4342" i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Z4341" i="1"/>
  <c r="Y4341" i="1"/>
  <c r="X4341" i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Z4338" i="1"/>
  <c r="Y4338" i="1"/>
  <c r="X4338" i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Z4337" i="1"/>
  <c r="Y4337" i="1"/>
  <c r="X4337" i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/>
  <c r="AA4336" i="1"/>
  <c r="Z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Z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Z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Z4329" i="1"/>
  <c r="Y4329" i="1"/>
  <c r="X4329" i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Z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Z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Z4326" i="1"/>
  <c r="Y4326" i="1"/>
  <c r="X4326" i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Z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Z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Z4321" i="1"/>
  <c r="Y4321" i="1"/>
  <c r="X4321" i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Z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Z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Z4318" i="1"/>
  <c r="Y4318" i="1"/>
  <c r="X4318" i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Z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Z4313" i="1"/>
  <c r="Y4313" i="1"/>
  <c r="X4313" i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Z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Z4310" i="1"/>
  <c r="Y4310" i="1"/>
  <c r="X4310" i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Z4309" i="1"/>
  <c r="Y4309" i="1"/>
  <c r="X4309" i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Z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Z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Z4305" i="1"/>
  <c r="Y4305" i="1"/>
  <c r="X4305" i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Z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Z4302" i="1"/>
  <c r="Y4302" i="1"/>
  <c r="X4302" i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Z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Z4297" i="1"/>
  <c r="Y4297" i="1"/>
  <c r="X4297" i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Z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Z4294" i="1"/>
  <c r="Y4294" i="1"/>
  <c r="X4294" i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Z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U4291" i="1"/>
  <c r="T4291" i="1"/>
  <c r="V4291" i="1" s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Z4289" i="1"/>
  <c r="Y4289" i="1"/>
  <c r="X4289" i="1"/>
  <c r="W4289" i="1"/>
  <c r="U4289" i="1"/>
  <c r="T4289" i="1"/>
  <c r="V4289" i="1" s="1"/>
  <c r="S4289" i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Z4288" i="1"/>
  <c r="Y4288" i="1"/>
  <c r="X4288" i="1"/>
  <c r="W4288" i="1"/>
  <c r="V4288" i="1"/>
  <c r="U4288" i="1"/>
  <c r="T4288" i="1"/>
  <c r="R4288" i="1"/>
  <c r="Q4288" i="1"/>
  <c r="S4288" i="1" s="1"/>
  <c r="O4288" i="1"/>
  <c r="N4288" i="1"/>
  <c r="P4288" i="1" s="1"/>
  <c r="AB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T4287" i="1"/>
  <c r="V4287" i="1" s="1"/>
  <c r="R4287" i="1"/>
  <c r="Q4287" i="1"/>
  <c r="S4287" i="1" s="1"/>
  <c r="O4287" i="1"/>
  <c r="N4287" i="1"/>
  <c r="P4287" i="1" s="1"/>
  <c r="M4287" i="1"/>
  <c r="L4287" i="1"/>
  <c r="K4287" i="1"/>
  <c r="J4287" i="1"/>
  <c r="I4287" i="1"/>
  <c r="H4287" i="1"/>
  <c r="AB4287" i="1" s="1"/>
  <c r="G4287" i="1"/>
  <c r="F4287" i="1"/>
  <c r="E4287" i="1"/>
  <c r="D4287" i="1"/>
  <c r="B4287" i="1"/>
  <c r="A4287" i="1"/>
  <c r="AA4286" i="1"/>
  <c r="Z4286" i="1"/>
  <c r="Y4286" i="1"/>
  <c r="X4286" i="1"/>
  <c r="W4286" i="1"/>
  <c r="V4286" i="1"/>
  <c r="U4286" i="1"/>
  <c r="T4286" i="1"/>
  <c r="R4286" i="1"/>
  <c r="Q4286" i="1"/>
  <c r="S4286" i="1" s="1"/>
  <c r="P4286" i="1"/>
  <c r="O4286" i="1"/>
  <c r="N4286" i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Z4284" i="1"/>
  <c r="Y4284" i="1"/>
  <c r="X4284" i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Z4283" i="1" s="1"/>
  <c r="X4283" i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T4282" i="1"/>
  <c r="V4282" i="1" s="1"/>
  <c r="R4282" i="1"/>
  <c r="Q4282" i="1"/>
  <c r="S4282" i="1" s="1"/>
  <c r="P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/>
  <c r="AA4279" i="1"/>
  <c r="Z4279" i="1"/>
  <c r="Y4279" i="1"/>
  <c r="X4279" i="1"/>
  <c r="W4279" i="1"/>
  <c r="U4279" i="1"/>
  <c r="T4279" i="1"/>
  <c r="V4279" i="1" s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Z4278" i="1"/>
  <c r="Y4278" i="1"/>
  <c r="X4278" i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U4277" i="1"/>
  <c r="T4277" i="1"/>
  <c r="V4277" i="1" s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Z4276" i="1"/>
  <c r="Y4276" i="1"/>
  <c r="X4276" i="1"/>
  <c r="W4276" i="1"/>
  <c r="V4276" i="1"/>
  <c r="U4276" i="1"/>
  <c r="T4276" i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Z4275" i="1" s="1"/>
  <c r="X4275" i="1"/>
  <c r="W4275" i="1"/>
  <c r="U4275" i="1"/>
  <c r="T4275" i="1"/>
  <c r="V4275" i="1" s="1"/>
  <c r="R4275" i="1"/>
  <c r="Q4275" i="1"/>
  <c r="S4275" i="1" s="1"/>
  <c r="O4275" i="1"/>
  <c r="N4275" i="1"/>
  <c r="P4275" i="1" s="1"/>
  <c r="M4275" i="1"/>
  <c r="L4275" i="1"/>
  <c r="K4275" i="1"/>
  <c r="J4275" i="1"/>
  <c r="I4275" i="1"/>
  <c r="H4275" i="1"/>
  <c r="AB4275" i="1" s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Q4274" i="1"/>
  <c r="S4274" i="1" s="1"/>
  <c r="P4274" i="1"/>
  <c r="O4274" i="1"/>
  <c r="N4274" i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Z4273" i="1"/>
  <c r="Y4273" i="1"/>
  <c r="X4273" i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/>
  <c r="AA4272" i="1"/>
  <c r="Z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Z4270" i="1"/>
  <c r="Y4270" i="1"/>
  <c r="X4270" i="1"/>
  <c r="W4270" i="1"/>
  <c r="U4270" i="1"/>
  <c r="T4270" i="1"/>
  <c r="V4270" i="1" s="1"/>
  <c r="R4270" i="1"/>
  <c r="Q4270" i="1"/>
  <c r="S4270" i="1" s="1"/>
  <c r="P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T4267" i="1"/>
  <c r="V4267" i="1" s="1"/>
  <c r="S4267" i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Z4265" i="1"/>
  <c r="Y4265" i="1"/>
  <c r="X4265" i="1"/>
  <c r="W4265" i="1"/>
  <c r="U4265" i="1"/>
  <c r="T4265" i="1"/>
  <c r="V4265" i="1" s="1"/>
  <c r="S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T4263" i="1"/>
  <c r="V4263" i="1" s="1"/>
  <c r="R4263" i="1"/>
  <c r="Q4263" i="1"/>
  <c r="S4263" i="1" s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Z4262" i="1"/>
  <c r="Y4262" i="1"/>
  <c r="X4262" i="1"/>
  <c r="W4262" i="1"/>
  <c r="V4262" i="1"/>
  <c r="U4262" i="1"/>
  <c r="T4262" i="1"/>
  <c r="R4262" i="1"/>
  <c r="Q4262" i="1"/>
  <c r="S4262" i="1" s="1"/>
  <c r="P4262" i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/>
  <c r="AA4260" i="1"/>
  <c r="Z4260" i="1"/>
  <c r="Y4260" i="1"/>
  <c r="X4260" i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/>
  <c r="AA4256" i="1"/>
  <c r="Z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Z4255" i="1"/>
  <c r="Y4255" i="1"/>
  <c r="X4255" i="1"/>
  <c r="W4255" i="1"/>
  <c r="U4255" i="1"/>
  <c r="T4255" i="1"/>
  <c r="V4255" i="1" s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Z4254" i="1"/>
  <c r="Y4254" i="1"/>
  <c r="X4254" i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U4253" i="1"/>
  <c r="T4253" i="1"/>
  <c r="V4253" i="1" s="1"/>
  <c r="S4253" i="1"/>
  <c r="R4253" i="1"/>
  <c r="Q4253" i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AB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T4251" i="1"/>
  <c r="V4251" i="1" s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AB4251" i="1" s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R4250" i="1"/>
  <c r="Q4250" i="1"/>
  <c r="S4250" i="1" s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Z4249" i="1"/>
  <c r="Y4249" i="1"/>
  <c r="X4249" i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T4243" i="1"/>
  <c r="V4243" i="1" s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Z4241" i="1"/>
  <c r="Y4241" i="1"/>
  <c r="X4241" i="1"/>
  <c r="W4241" i="1"/>
  <c r="U4241" i="1"/>
  <c r="T4241" i="1"/>
  <c r="V4241" i="1" s="1"/>
  <c r="S4241" i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AB4240" i="1" s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T4239" i="1"/>
  <c r="V4239" i="1" s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AB4239" i="1" s="1"/>
  <c r="G4239" i="1"/>
  <c r="F4239" i="1"/>
  <c r="E4239" i="1"/>
  <c r="D4239" i="1"/>
  <c r="B4239" i="1"/>
  <c r="A4239" i="1"/>
  <c r="AA4238" i="1"/>
  <c r="Z4238" i="1"/>
  <c r="Y4238" i="1"/>
  <c r="X4238" i="1"/>
  <c r="W4238" i="1"/>
  <c r="V4238" i="1"/>
  <c r="U4238" i="1"/>
  <c r="T4238" i="1"/>
  <c r="R4238" i="1"/>
  <c r="Q4238" i="1"/>
  <c r="S4238" i="1" s="1"/>
  <c r="P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V4237" i="1"/>
  <c r="U4237" i="1"/>
  <c r="T4237" i="1"/>
  <c r="R4237" i="1"/>
  <c r="Q4237" i="1"/>
  <c r="S4237" i="1" s="1"/>
  <c r="P4237" i="1"/>
  <c r="O4237" i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S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V4235" i="1"/>
  <c r="U4235" i="1"/>
  <c r="T4235" i="1"/>
  <c r="R4235" i="1"/>
  <c r="Q4235" i="1"/>
  <c r="S4235" i="1" s="1"/>
  <c r="P4235" i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U4234" i="1"/>
  <c r="T4234" i="1"/>
  <c r="V4234" i="1" s="1"/>
  <c r="S4234" i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P4233" i="1"/>
  <c r="O4233" i="1"/>
  <c r="N4233" i="1"/>
  <c r="L4233" i="1"/>
  <c r="K4233" i="1"/>
  <c r="M4233" i="1" s="1"/>
  <c r="J4233" i="1"/>
  <c r="AB4233" i="1" s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V4231" i="1"/>
  <c r="U4231" i="1"/>
  <c r="T4231" i="1"/>
  <c r="R4231" i="1"/>
  <c r="Q4231" i="1"/>
  <c r="S4231" i="1" s="1"/>
  <c r="P4231" i="1"/>
  <c r="O4231" i="1"/>
  <c r="N4231" i="1"/>
  <c r="L4231" i="1"/>
  <c r="K4231" i="1"/>
  <c r="M4231" i="1" s="1"/>
  <c r="J4231" i="1"/>
  <c r="AB4231" i="1" s="1"/>
  <c r="I4231" i="1"/>
  <c r="H4231" i="1"/>
  <c r="G4231" i="1"/>
  <c r="F4231" i="1"/>
  <c r="E4231" i="1"/>
  <c r="D4231" i="1"/>
  <c r="B4231" i="1"/>
  <c r="A4231" i="1"/>
  <c r="AA4230" i="1"/>
  <c r="Z4230" i="1"/>
  <c r="Y4230" i="1"/>
  <c r="X4230" i="1"/>
  <c r="W4230" i="1"/>
  <c r="U4230" i="1"/>
  <c r="T4230" i="1"/>
  <c r="V4230" i="1" s="1"/>
  <c r="S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P4229" i="1"/>
  <c r="O4229" i="1"/>
  <c r="N4229" i="1"/>
  <c r="L4229" i="1"/>
  <c r="K4229" i="1"/>
  <c r="M4229" i="1" s="1"/>
  <c r="J4229" i="1"/>
  <c r="AB4229" i="1" s="1"/>
  <c r="I4229" i="1"/>
  <c r="H4229" i="1"/>
  <c r="G4229" i="1"/>
  <c r="F4229" i="1"/>
  <c r="E4229" i="1"/>
  <c r="D4229" i="1"/>
  <c r="B4229" i="1"/>
  <c r="A4229" i="1"/>
  <c r="AA4228" i="1"/>
  <c r="Z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Z4226" i="1"/>
  <c r="Y4226" i="1"/>
  <c r="X4226" i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Z4225" i="1"/>
  <c r="Y4225" i="1"/>
  <c r="X4225" i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Z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Z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Z4222" i="1"/>
  <c r="Y4222" i="1"/>
  <c r="X4222" i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/>
  <c r="AA4220" i="1"/>
  <c r="Z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Z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Z4218" i="1"/>
  <c r="Y4218" i="1"/>
  <c r="X4218" i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Z4217" i="1"/>
  <c r="Y4217" i="1"/>
  <c r="X4217" i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Z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Z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Z4214" i="1"/>
  <c r="Y4214" i="1"/>
  <c r="X4214" i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Z4210" i="1"/>
  <c r="Y4210" i="1"/>
  <c r="X4210" i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Z4209" i="1"/>
  <c r="Y4209" i="1"/>
  <c r="X4209" i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Z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Z4205" i="1"/>
  <c r="Y4205" i="1"/>
  <c r="X4205" i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Z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Z4201" i="1"/>
  <c r="Y4201" i="1"/>
  <c r="X4201" i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Z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/>
  <c r="AA4199" i="1"/>
  <c r="Z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Z4197" i="1"/>
  <c r="Y4197" i="1"/>
  <c r="X4197" i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Z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Z4194" i="1"/>
  <c r="Y4194" i="1"/>
  <c r="X4194" i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Z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Z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Z4189" i="1"/>
  <c r="Y4189" i="1"/>
  <c r="X4189" i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Z4186" i="1"/>
  <c r="Y4186" i="1"/>
  <c r="X4186" i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Z4185" i="1"/>
  <c r="Y4185" i="1"/>
  <c r="X4185" i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Z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Z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Z4177" i="1"/>
  <c r="Y4177" i="1"/>
  <c r="X4177" i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Z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Z4173" i="1"/>
  <c r="Y4173" i="1"/>
  <c r="X4173" i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Z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Z4170" i="1"/>
  <c r="Y4170" i="1"/>
  <c r="X4170" i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Z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Z4165" i="1"/>
  <c r="Y4165" i="1"/>
  <c r="X4165" i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Z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Z4162" i="1"/>
  <c r="Y4162" i="1"/>
  <c r="X4162" i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Z4161" i="1"/>
  <c r="Y4161" i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Z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Z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Z4154" i="1"/>
  <c r="Y4154" i="1"/>
  <c r="X4154" i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Z4153" i="1"/>
  <c r="Y4153" i="1"/>
  <c r="X4153" i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Z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Z4150" i="1"/>
  <c r="Y4150" i="1"/>
  <c r="X4150" i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Z4149" i="1"/>
  <c r="Y4149" i="1"/>
  <c r="X4149" i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Z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Z4146" i="1"/>
  <c r="Y4146" i="1"/>
  <c r="X4146" i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Z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Z4141" i="1"/>
  <c r="Y4141" i="1"/>
  <c r="X4141" i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Z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Z4138" i="1"/>
  <c r="Y4138" i="1"/>
  <c r="X4138" i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Z4137" i="1"/>
  <c r="Y4137" i="1"/>
  <c r="X4137" i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Z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Z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Z4130" i="1"/>
  <c r="Y4130" i="1"/>
  <c r="X4130" i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Z4129" i="1"/>
  <c r="Y4129" i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Z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Z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Z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Z4122" i="1"/>
  <c r="Y4122" i="1"/>
  <c r="X4122" i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Z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Z4118" i="1"/>
  <c r="Y4118" i="1"/>
  <c r="X4118" i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Z4117" i="1"/>
  <c r="Y4117" i="1"/>
  <c r="X4117" i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Z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Z4114" i="1"/>
  <c r="Y4114" i="1"/>
  <c r="X4114" i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Z4113" i="1"/>
  <c r="Y4113" i="1"/>
  <c r="X4113" i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Z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Z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Z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Z4106" i="1"/>
  <c r="Y4106" i="1"/>
  <c r="X4106" i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Z4105" i="1"/>
  <c r="Y4105" i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Z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Z4101" i="1"/>
  <c r="Y4101" i="1"/>
  <c r="X4101" i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Z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Z4098" i="1"/>
  <c r="Y4098" i="1"/>
  <c r="X4098" i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Z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Z4093" i="1"/>
  <c r="Y4093" i="1"/>
  <c r="X4093" i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Z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Z4090" i="1"/>
  <c r="Y4090" i="1"/>
  <c r="X4090" i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Z4089" i="1"/>
  <c r="Y4089" i="1"/>
  <c r="X4089" i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Z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Z4086" i="1"/>
  <c r="Y4086" i="1"/>
  <c r="X4086" i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Z4085" i="1"/>
  <c r="Y4085" i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Z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Z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Z4081" i="1"/>
  <c r="Y4081" i="1"/>
  <c r="X4081" i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Z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Z4077" i="1"/>
  <c r="Y4077" i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Z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Z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Z4073" i="1"/>
  <c r="Y4073" i="1"/>
  <c r="X4073" i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Z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Z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Z4069" i="1"/>
  <c r="Y4069" i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Z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Z4065" i="1"/>
  <c r="Y4065" i="1"/>
  <c r="X4065" i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Z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Z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Z4061" i="1"/>
  <c r="Y4061" i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Z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Z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Z4057" i="1"/>
  <c r="Y4057" i="1"/>
  <c r="X4057" i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Z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Z4054" i="1"/>
  <c r="Y4054" i="1"/>
  <c r="X4054" i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Z4053" i="1"/>
  <c r="Y4053" i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/>
  <c r="AA4052" i="1"/>
  <c r="Z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Z4049" i="1"/>
  <c r="Y4049" i="1"/>
  <c r="X4049" i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Z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Z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Z4045" i="1"/>
  <c r="Y4045" i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Z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Z4041" i="1"/>
  <c r="Y4041" i="1"/>
  <c r="X4041" i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/>
  <c r="AA4040" i="1"/>
  <c r="Z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Z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Z4037" i="1"/>
  <c r="Y4037" i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Z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Z4033" i="1"/>
  <c r="Y4033" i="1"/>
  <c r="X4033" i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Z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Z4030" i="1"/>
  <c r="Y4030" i="1"/>
  <c r="X4030" i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Z4029" i="1"/>
  <c r="Y4029" i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/>
  <c r="AA4028" i="1"/>
  <c r="Z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Z4025" i="1"/>
  <c r="Y4025" i="1"/>
  <c r="X4025" i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Z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Z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Z4022" i="1"/>
  <c r="Y4022" i="1"/>
  <c r="X4022" i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Z4021" i="1"/>
  <c r="Y4021" i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Z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Z4017" i="1"/>
  <c r="Y4017" i="1"/>
  <c r="X4017" i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/>
  <c r="AA4016" i="1"/>
  <c r="Z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Z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Z4013" i="1"/>
  <c r="Y4013" i="1"/>
  <c r="X4013" i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Z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Z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Z4009" i="1"/>
  <c r="Y4009" i="1"/>
  <c r="X4009" i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Z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/>
  <c r="AA4004" i="1"/>
  <c r="Z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Z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Z4002" i="1"/>
  <c r="Y4002" i="1"/>
  <c r="X4002" i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Z4001" i="1"/>
  <c r="Y4001" i="1"/>
  <c r="X4001" i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Z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Z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Z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Z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Z3993" i="1"/>
  <c r="Y3993" i="1"/>
  <c r="X3993" i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Z3991" i="1" s="1"/>
  <c r="X3991" i="1"/>
  <c r="W3991" i="1"/>
  <c r="U3991" i="1"/>
  <c r="T3991" i="1"/>
  <c r="V3991" i="1" s="1"/>
  <c r="S3991" i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Z3990" i="1"/>
  <c r="Y3990" i="1"/>
  <c r="X3990" i="1"/>
  <c r="W3990" i="1"/>
  <c r="U3990" i="1"/>
  <c r="T3990" i="1"/>
  <c r="V3990" i="1" s="1"/>
  <c r="R3990" i="1"/>
  <c r="Q3990" i="1"/>
  <c r="S3990" i="1" s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/>
  <c r="AA3989" i="1"/>
  <c r="Z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Z3988" i="1" s="1"/>
  <c r="X3988" i="1"/>
  <c r="W3988" i="1"/>
  <c r="V3988" i="1"/>
  <c r="AB3988" i="1" s="1"/>
  <c r="U3988" i="1"/>
  <c r="T3988" i="1"/>
  <c r="R3988" i="1"/>
  <c r="S3988" i="1" s="1"/>
  <c r="Q3988" i="1"/>
  <c r="P3988" i="1"/>
  <c r="O3988" i="1"/>
  <c r="N3988" i="1"/>
  <c r="L3988" i="1"/>
  <c r="M3988" i="1" s="1"/>
  <c r="K3988" i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P3987" i="1" s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W3986" i="1"/>
  <c r="V3986" i="1"/>
  <c r="U3986" i="1"/>
  <c r="T3986" i="1"/>
  <c r="R3986" i="1"/>
  <c r="S3986" i="1" s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Z3985" i="1" s="1"/>
  <c r="X3985" i="1"/>
  <c r="W3985" i="1"/>
  <c r="U3985" i="1"/>
  <c r="V3985" i="1" s="1"/>
  <c r="T3985" i="1"/>
  <c r="S3985" i="1"/>
  <c r="R3985" i="1"/>
  <c r="Q3985" i="1"/>
  <c r="O3985" i="1"/>
  <c r="P3985" i="1" s="1"/>
  <c r="N3985" i="1"/>
  <c r="M3985" i="1"/>
  <c r="L3985" i="1"/>
  <c r="K3985" i="1"/>
  <c r="J3985" i="1"/>
  <c r="I3985" i="1"/>
  <c r="AB3985" i="1" s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V3984" i="1"/>
  <c r="AB3984" i="1" s="1"/>
  <c r="U3984" i="1"/>
  <c r="T3984" i="1"/>
  <c r="R3984" i="1"/>
  <c r="S3984" i="1" s="1"/>
  <c r="Q3984" i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S3983" i="1"/>
  <c r="R3983" i="1"/>
  <c r="Q3983" i="1"/>
  <c r="O3983" i="1"/>
  <c r="P3983" i="1" s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V3982" i="1"/>
  <c r="U3982" i="1"/>
  <c r="T3982" i="1"/>
  <c r="R3982" i="1"/>
  <c r="S3982" i="1" s="1"/>
  <c r="Q3982" i="1"/>
  <c r="P3982" i="1"/>
  <c r="O3982" i="1"/>
  <c r="N3982" i="1"/>
  <c r="L3982" i="1"/>
  <c r="M3982" i="1" s="1"/>
  <c r="K3982" i="1"/>
  <c r="J3982" i="1"/>
  <c r="AB3982" i="1" s="1"/>
  <c r="I3982" i="1"/>
  <c r="H3982" i="1"/>
  <c r="G3982" i="1"/>
  <c r="F3982" i="1"/>
  <c r="E3982" i="1"/>
  <c r="D3982" i="1"/>
  <c r="B3982" i="1"/>
  <c r="A3982" i="1" s="1"/>
  <c r="AA3981" i="1"/>
  <c r="Y3981" i="1"/>
  <c r="Z3981" i="1" s="1"/>
  <c r="X3981" i="1"/>
  <c r="W3981" i="1"/>
  <c r="U3981" i="1"/>
  <c r="V3981" i="1" s="1"/>
  <c r="T3981" i="1"/>
  <c r="S3981" i="1"/>
  <c r="R3981" i="1"/>
  <c r="Q3981" i="1"/>
  <c r="O3981" i="1"/>
  <c r="P3981" i="1" s="1"/>
  <c r="N3981" i="1"/>
  <c r="M3981" i="1"/>
  <c r="L3981" i="1"/>
  <c r="K3981" i="1"/>
  <c r="J3981" i="1"/>
  <c r="I3981" i="1"/>
  <c r="AB3981" i="1" s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V3980" i="1"/>
  <c r="AB3980" i="1" s="1"/>
  <c r="U3980" i="1"/>
  <c r="T3980" i="1"/>
  <c r="R3980" i="1"/>
  <c r="S3980" i="1" s="1"/>
  <c r="Q3980" i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S3979" i="1"/>
  <c r="R3979" i="1"/>
  <c r="Q3979" i="1"/>
  <c r="O3979" i="1"/>
  <c r="P3979" i="1" s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R3978" i="1"/>
  <c r="S3978" i="1" s="1"/>
  <c r="Q3978" i="1"/>
  <c r="P3978" i="1"/>
  <c r="O3978" i="1"/>
  <c r="N3978" i="1"/>
  <c r="L3978" i="1"/>
  <c r="M3978" i="1" s="1"/>
  <c r="K3978" i="1"/>
  <c r="J3978" i="1"/>
  <c r="AB3978" i="1" s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S3977" i="1"/>
  <c r="R3977" i="1"/>
  <c r="Q3977" i="1"/>
  <c r="O3977" i="1"/>
  <c r="P3977" i="1" s="1"/>
  <c r="N3977" i="1"/>
  <c r="M3977" i="1"/>
  <c r="L3977" i="1"/>
  <c r="K3977" i="1"/>
  <c r="J3977" i="1"/>
  <c r="I3977" i="1"/>
  <c r="AB3977" i="1" s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V3976" i="1"/>
  <c r="AB3976" i="1" s="1"/>
  <c r="U3976" i="1"/>
  <c r="T3976" i="1"/>
  <c r="R3976" i="1"/>
  <c r="S3976" i="1" s="1"/>
  <c r="Q3976" i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P3975" i="1" s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V3974" i="1"/>
  <c r="U3974" i="1"/>
  <c r="T3974" i="1"/>
  <c r="R3974" i="1"/>
  <c r="S3974" i="1" s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Z3973" i="1" s="1"/>
  <c r="X3973" i="1"/>
  <c r="W3973" i="1"/>
  <c r="U3973" i="1"/>
  <c r="V3973" i="1" s="1"/>
  <c r="T3973" i="1"/>
  <c r="S3973" i="1"/>
  <c r="R3973" i="1"/>
  <c r="Q3973" i="1"/>
  <c r="O3973" i="1"/>
  <c r="P3973" i="1" s="1"/>
  <c r="N3973" i="1"/>
  <c r="M3973" i="1"/>
  <c r="L3973" i="1"/>
  <c r="K3973" i="1"/>
  <c r="J3973" i="1"/>
  <c r="I3973" i="1"/>
  <c r="AB3973" i="1" s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V3972" i="1"/>
  <c r="AB3972" i="1" s="1"/>
  <c r="U3972" i="1"/>
  <c r="T3972" i="1"/>
  <c r="R3972" i="1"/>
  <c r="S3972" i="1" s="1"/>
  <c r="Q3972" i="1"/>
  <c r="P3972" i="1"/>
  <c r="O3972" i="1"/>
  <c r="N3972" i="1"/>
  <c r="L3972" i="1"/>
  <c r="M3972" i="1" s="1"/>
  <c r="K3972" i="1"/>
  <c r="J3972" i="1"/>
  <c r="I3972" i="1"/>
  <c r="H3972" i="1"/>
  <c r="G3972" i="1"/>
  <c r="F3972" i="1"/>
  <c r="E3972" i="1"/>
  <c r="D3972" i="1"/>
  <c r="B3972" i="1"/>
  <c r="A3972" i="1" s="1"/>
  <c r="AA3971" i="1"/>
  <c r="Y3971" i="1"/>
  <c r="Z3971" i="1" s="1"/>
  <c r="X3971" i="1"/>
  <c r="W3971" i="1"/>
  <c r="U3971" i="1"/>
  <c r="V3971" i="1" s="1"/>
  <c r="T3971" i="1"/>
  <c r="S3971" i="1"/>
  <c r="R3971" i="1"/>
  <c r="Q3971" i="1"/>
  <c r="O3971" i="1"/>
  <c r="P3971" i="1" s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V3970" i="1"/>
  <c r="U3970" i="1"/>
  <c r="T3970" i="1"/>
  <c r="R3970" i="1"/>
  <c r="S3970" i="1" s="1"/>
  <c r="Q3970" i="1"/>
  <c r="P3970" i="1"/>
  <c r="O3970" i="1"/>
  <c r="N3970" i="1"/>
  <c r="L3970" i="1"/>
  <c r="M3970" i="1" s="1"/>
  <c r="K3970" i="1"/>
  <c r="J3970" i="1"/>
  <c r="AB3970" i="1" s="1"/>
  <c r="I3970" i="1"/>
  <c r="H3970" i="1"/>
  <c r="G3970" i="1"/>
  <c r="F3970" i="1"/>
  <c r="E3970" i="1"/>
  <c r="D3970" i="1"/>
  <c r="B3970" i="1"/>
  <c r="A3970" i="1" s="1"/>
  <c r="AA3969" i="1"/>
  <c r="Y3969" i="1"/>
  <c r="Z3969" i="1" s="1"/>
  <c r="X3969" i="1"/>
  <c r="W3969" i="1"/>
  <c r="U3969" i="1"/>
  <c r="V3969" i="1" s="1"/>
  <c r="T3969" i="1"/>
  <c r="S3969" i="1"/>
  <c r="R3969" i="1"/>
  <c r="Q3969" i="1"/>
  <c r="O3969" i="1"/>
  <c r="P3969" i="1" s="1"/>
  <c r="N3969" i="1"/>
  <c r="M3969" i="1"/>
  <c r="L3969" i="1"/>
  <c r="K3969" i="1"/>
  <c r="J3969" i="1"/>
  <c r="I3969" i="1"/>
  <c r="AB3969" i="1" s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V3968" i="1"/>
  <c r="AB3968" i="1" s="1"/>
  <c r="U3968" i="1"/>
  <c r="T3968" i="1"/>
  <c r="R3968" i="1"/>
  <c r="S3968" i="1" s="1"/>
  <c r="Q3968" i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P3967" i="1" s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V3966" i="1"/>
  <c r="U3966" i="1"/>
  <c r="T3966" i="1"/>
  <c r="R3966" i="1"/>
  <c r="S3966" i="1" s="1"/>
  <c r="Q3966" i="1"/>
  <c r="P3966" i="1"/>
  <c r="O3966" i="1"/>
  <c r="N3966" i="1"/>
  <c r="L3966" i="1"/>
  <c r="M3966" i="1" s="1"/>
  <c r="K3966" i="1"/>
  <c r="J3966" i="1"/>
  <c r="AB3966" i="1" s="1"/>
  <c r="I3966" i="1"/>
  <c r="H3966" i="1"/>
  <c r="G3966" i="1"/>
  <c r="F3966" i="1"/>
  <c r="E3966" i="1"/>
  <c r="D3966" i="1"/>
  <c r="B3966" i="1"/>
  <c r="A3966" i="1" s="1"/>
  <c r="AA3965" i="1"/>
  <c r="Y3965" i="1"/>
  <c r="Z3965" i="1" s="1"/>
  <c r="X3965" i="1"/>
  <c r="W3965" i="1"/>
  <c r="U3965" i="1"/>
  <c r="V3965" i="1" s="1"/>
  <c r="T3965" i="1"/>
  <c r="S3965" i="1"/>
  <c r="R3965" i="1"/>
  <c r="Q3965" i="1"/>
  <c r="O3965" i="1"/>
  <c r="P3965" i="1" s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V3964" i="1"/>
  <c r="AB3964" i="1" s="1"/>
  <c r="U3964" i="1"/>
  <c r="T3964" i="1"/>
  <c r="R3964" i="1"/>
  <c r="S3964" i="1" s="1"/>
  <c r="Q3964" i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Z3963" i="1" s="1"/>
  <c r="X3963" i="1"/>
  <c r="W3963" i="1"/>
  <c r="U3963" i="1"/>
  <c r="V3963" i="1" s="1"/>
  <c r="T3963" i="1"/>
  <c r="S3963" i="1"/>
  <c r="R3963" i="1"/>
  <c r="Q3963" i="1"/>
  <c r="O3963" i="1"/>
  <c r="P3963" i="1" s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V3962" i="1"/>
  <c r="U3962" i="1"/>
  <c r="T3962" i="1"/>
  <c r="R3962" i="1"/>
  <c r="S3962" i="1" s="1"/>
  <c r="Q3962" i="1"/>
  <c r="P3962" i="1"/>
  <c r="O3962" i="1"/>
  <c r="N3962" i="1"/>
  <c r="L3962" i="1"/>
  <c r="M3962" i="1" s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Z3961" i="1" s="1"/>
  <c r="X3961" i="1"/>
  <c r="W3961" i="1"/>
  <c r="U3961" i="1"/>
  <c r="V3961" i="1" s="1"/>
  <c r="T3961" i="1"/>
  <c r="S3961" i="1"/>
  <c r="R3961" i="1"/>
  <c r="Q3961" i="1"/>
  <c r="O3961" i="1"/>
  <c r="P3961" i="1" s="1"/>
  <c r="N3961" i="1"/>
  <c r="M3961" i="1"/>
  <c r="L3961" i="1"/>
  <c r="K3961" i="1"/>
  <c r="J3961" i="1"/>
  <c r="I3961" i="1"/>
  <c r="AB3961" i="1" s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V3960" i="1"/>
  <c r="AB3960" i="1" s="1"/>
  <c r="U3960" i="1"/>
  <c r="T3960" i="1"/>
  <c r="R3960" i="1"/>
  <c r="S3960" i="1" s="1"/>
  <c r="Q3960" i="1"/>
  <c r="P3960" i="1"/>
  <c r="O3960" i="1"/>
  <c r="N3960" i="1"/>
  <c r="L3960" i="1"/>
  <c r="M3960" i="1" s="1"/>
  <c r="K3960" i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P3959" i="1" s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V3958" i="1"/>
  <c r="U3958" i="1"/>
  <c r="T3958" i="1"/>
  <c r="R3958" i="1"/>
  <c r="S3958" i="1" s="1"/>
  <c r="Q3958" i="1"/>
  <c r="P3958" i="1"/>
  <c r="O3958" i="1"/>
  <c r="N3958" i="1"/>
  <c r="L3958" i="1"/>
  <c r="M3958" i="1" s="1"/>
  <c r="K3958" i="1"/>
  <c r="J3958" i="1"/>
  <c r="AB3958" i="1" s="1"/>
  <c r="I3958" i="1"/>
  <c r="H3958" i="1"/>
  <c r="G3958" i="1"/>
  <c r="F3958" i="1"/>
  <c r="E3958" i="1"/>
  <c r="D3958" i="1"/>
  <c r="B3958" i="1"/>
  <c r="A3958" i="1" s="1"/>
  <c r="AA3957" i="1"/>
  <c r="Y3957" i="1"/>
  <c r="Z3957" i="1" s="1"/>
  <c r="X3957" i="1"/>
  <c r="W3957" i="1"/>
  <c r="U3957" i="1"/>
  <c r="V3957" i="1" s="1"/>
  <c r="T3957" i="1"/>
  <c r="S3957" i="1"/>
  <c r="R3957" i="1"/>
  <c r="Q3957" i="1"/>
  <c r="O3957" i="1"/>
  <c r="P3957" i="1" s="1"/>
  <c r="N3957" i="1"/>
  <c r="M3957" i="1"/>
  <c r="L3957" i="1"/>
  <c r="K3957" i="1"/>
  <c r="J3957" i="1"/>
  <c r="I3957" i="1"/>
  <c r="AB3957" i="1" s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V3956" i="1"/>
  <c r="AB3956" i="1" s="1"/>
  <c r="U3956" i="1"/>
  <c r="T3956" i="1"/>
  <c r="R3956" i="1"/>
  <c r="S3956" i="1" s="1"/>
  <c r="Q3956" i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Z3955" i="1" s="1"/>
  <c r="X3955" i="1"/>
  <c r="W3955" i="1"/>
  <c r="U3955" i="1"/>
  <c r="V3955" i="1" s="1"/>
  <c r="T3955" i="1"/>
  <c r="S3955" i="1"/>
  <c r="R3955" i="1"/>
  <c r="Q3955" i="1"/>
  <c r="O3955" i="1"/>
  <c r="P3955" i="1" s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V3954" i="1"/>
  <c r="U3954" i="1"/>
  <c r="T3954" i="1"/>
  <c r="R3954" i="1"/>
  <c r="S3954" i="1" s="1"/>
  <c r="Q3954" i="1"/>
  <c r="P3954" i="1"/>
  <c r="O3954" i="1"/>
  <c r="N3954" i="1"/>
  <c r="L3954" i="1"/>
  <c r="M3954" i="1" s="1"/>
  <c r="K3954" i="1"/>
  <c r="J3954" i="1"/>
  <c r="AB3954" i="1" s="1"/>
  <c r="I3954" i="1"/>
  <c r="H3954" i="1"/>
  <c r="G3954" i="1"/>
  <c r="F3954" i="1"/>
  <c r="E3954" i="1"/>
  <c r="D3954" i="1"/>
  <c r="B3954" i="1"/>
  <c r="A3954" i="1" s="1"/>
  <c r="AA3953" i="1"/>
  <c r="Y3953" i="1"/>
  <c r="Z3953" i="1" s="1"/>
  <c r="X3953" i="1"/>
  <c r="W3953" i="1"/>
  <c r="U3953" i="1"/>
  <c r="V3953" i="1" s="1"/>
  <c r="T3953" i="1"/>
  <c r="S3953" i="1"/>
  <c r="R3953" i="1"/>
  <c r="Q3953" i="1"/>
  <c r="O3953" i="1"/>
  <c r="P3953" i="1" s="1"/>
  <c r="N3953" i="1"/>
  <c r="M3953" i="1"/>
  <c r="L3953" i="1"/>
  <c r="K3953" i="1"/>
  <c r="J3953" i="1"/>
  <c r="I3953" i="1"/>
  <c r="AB3953" i="1" s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V3952" i="1"/>
  <c r="AB3952" i="1" s="1"/>
  <c r="U3952" i="1"/>
  <c r="T3952" i="1"/>
  <c r="R3952" i="1"/>
  <c r="S3952" i="1" s="1"/>
  <c r="Q3952" i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P3951" i="1" s="1"/>
  <c r="N3951" i="1"/>
  <c r="M3951" i="1"/>
  <c r="L3951" i="1"/>
  <c r="K3951" i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V3950" i="1"/>
  <c r="U3950" i="1"/>
  <c r="T3950" i="1"/>
  <c r="R3950" i="1"/>
  <c r="S3950" i="1" s="1"/>
  <c r="Q3950" i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S3949" i="1"/>
  <c r="R3949" i="1"/>
  <c r="Q3949" i="1"/>
  <c r="O3949" i="1"/>
  <c r="P3949" i="1" s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V3948" i="1"/>
  <c r="AB3948" i="1" s="1"/>
  <c r="U3948" i="1"/>
  <c r="T3948" i="1"/>
  <c r="R3948" i="1"/>
  <c r="S3948" i="1" s="1"/>
  <c r="Q3948" i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S3947" i="1"/>
  <c r="R3947" i="1"/>
  <c r="Q3947" i="1"/>
  <c r="O3947" i="1"/>
  <c r="P3947" i="1" s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V3946" i="1"/>
  <c r="U3946" i="1"/>
  <c r="T3946" i="1"/>
  <c r="R3946" i="1"/>
  <c r="S3946" i="1" s="1"/>
  <c r="Q3946" i="1"/>
  <c r="P3946" i="1"/>
  <c r="O3946" i="1"/>
  <c r="N3946" i="1"/>
  <c r="L3946" i="1"/>
  <c r="M3946" i="1" s="1"/>
  <c r="K3946" i="1"/>
  <c r="J3946" i="1"/>
  <c r="AB3946" i="1" s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S3945" i="1"/>
  <c r="R3945" i="1"/>
  <c r="Q3945" i="1"/>
  <c r="O3945" i="1"/>
  <c r="P3945" i="1" s="1"/>
  <c r="N3945" i="1"/>
  <c r="M3945" i="1"/>
  <c r="L3945" i="1"/>
  <c r="K3945" i="1"/>
  <c r="J3945" i="1"/>
  <c r="I3945" i="1"/>
  <c r="AB3945" i="1" s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V3944" i="1"/>
  <c r="AB3944" i="1" s="1"/>
  <c r="U3944" i="1"/>
  <c r="T3944" i="1"/>
  <c r="R3944" i="1"/>
  <c r="S3944" i="1" s="1"/>
  <c r="Q3944" i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P3943" i="1" s="1"/>
  <c r="N3943" i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V3942" i="1"/>
  <c r="U3942" i="1"/>
  <c r="T3942" i="1"/>
  <c r="R3942" i="1"/>
  <c r="S3942" i="1" s="1"/>
  <c r="Q3942" i="1"/>
  <c r="P3942" i="1"/>
  <c r="O3942" i="1"/>
  <c r="N3942" i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 s="1"/>
  <c r="AA3941" i="1"/>
  <c r="Y3941" i="1"/>
  <c r="Z3941" i="1" s="1"/>
  <c r="X3941" i="1"/>
  <c r="W3941" i="1"/>
  <c r="U3941" i="1"/>
  <c r="V3941" i="1" s="1"/>
  <c r="T3941" i="1"/>
  <c r="S3941" i="1"/>
  <c r="R3941" i="1"/>
  <c r="Q3941" i="1"/>
  <c r="O3941" i="1"/>
  <c r="P3941" i="1" s="1"/>
  <c r="N3941" i="1"/>
  <c r="M3941" i="1"/>
  <c r="L3941" i="1"/>
  <c r="K3941" i="1"/>
  <c r="J3941" i="1"/>
  <c r="I3941" i="1"/>
  <c r="AB3941" i="1" s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V3940" i="1"/>
  <c r="AB3940" i="1" s="1"/>
  <c r="U3940" i="1"/>
  <c r="T3940" i="1"/>
  <c r="R3940" i="1"/>
  <c r="S3940" i="1" s="1"/>
  <c r="Q3940" i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Z3939" i="1" s="1"/>
  <c r="X3939" i="1"/>
  <c r="W3939" i="1"/>
  <c r="U3939" i="1"/>
  <c r="V3939" i="1" s="1"/>
  <c r="T3939" i="1"/>
  <c r="S3939" i="1"/>
  <c r="R3939" i="1"/>
  <c r="Q3939" i="1"/>
  <c r="O3939" i="1"/>
  <c r="P3939" i="1" s="1"/>
  <c r="N3939" i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Y3938" i="1"/>
  <c r="X3938" i="1"/>
  <c r="Z3938" i="1" s="1"/>
  <c r="W3938" i="1"/>
  <c r="V3938" i="1"/>
  <c r="U3938" i="1"/>
  <c r="T3938" i="1"/>
  <c r="R3938" i="1"/>
  <c r="S3938" i="1" s="1"/>
  <c r="Q3938" i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Z3937" i="1" s="1"/>
  <c r="X3937" i="1"/>
  <c r="W3937" i="1"/>
  <c r="U3937" i="1"/>
  <c r="V3937" i="1" s="1"/>
  <c r="T3937" i="1"/>
  <c r="S3937" i="1"/>
  <c r="R3937" i="1"/>
  <c r="Q3937" i="1"/>
  <c r="O3937" i="1"/>
  <c r="P3937" i="1" s="1"/>
  <c r="N3937" i="1"/>
  <c r="M3937" i="1"/>
  <c r="L3937" i="1"/>
  <c r="K3937" i="1"/>
  <c r="J3937" i="1"/>
  <c r="I3937" i="1"/>
  <c r="AB3937" i="1" s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V3936" i="1"/>
  <c r="AB3936" i="1" s="1"/>
  <c r="U3936" i="1"/>
  <c r="T3936" i="1"/>
  <c r="R3936" i="1"/>
  <c r="S3936" i="1" s="1"/>
  <c r="Q3936" i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P3935" i="1" s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S3934" i="1" s="1"/>
  <c r="Q3934" i="1"/>
  <c r="P3934" i="1"/>
  <c r="O3934" i="1"/>
  <c r="N3934" i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 s="1"/>
  <c r="AA3933" i="1"/>
  <c r="Y3933" i="1"/>
  <c r="Z3933" i="1" s="1"/>
  <c r="X3933" i="1"/>
  <c r="W3933" i="1"/>
  <c r="U3933" i="1"/>
  <c r="V3933" i="1" s="1"/>
  <c r="T3933" i="1"/>
  <c r="S3933" i="1"/>
  <c r="R3933" i="1"/>
  <c r="Q3933" i="1"/>
  <c r="O3933" i="1"/>
  <c r="P3933" i="1" s="1"/>
  <c r="N3933" i="1"/>
  <c r="M3933" i="1"/>
  <c r="L3933" i="1"/>
  <c r="K3933" i="1"/>
  <c r="J3933" i="1"/>
  <c r="I3933" i="1"/>
  <c r="AB3933" i="1" s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V3932" i="1"/>
  <c r="AB3932" i="1" s="1"/>
  <c r="U3932" i="1"/>
  <c r="T3932" i="1"/>
  <c r="R3932" i="1"/>
  <c r="S3932" i="1" s="1"/>
  <c r="Q3932" i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S3931" i="1"/>
  <c r="R3931" i="1"/>
  <c r="Q3931" i="1"/>
  <c r="O3931" i="1"/>
  <c r="P3931" i="1" s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V3930" i="1"/>
  <c r="U3930" i="1"/>
  <c r="T3930" i="1"/>
  <c r="R3930" i="1"/>
  <c r="S3930" i="1" s="1"/>
  <c r="Q3930" i="1"/>
  <c r="P3930" i="1"/>
  <c r="O3930" i="1"/>
  <c r="N3930" i="1"/>
  <c r="L3930" i="1"/>
  <c r="M3930" i="1" s="1"/>
  <c r="K3930" i="1"/>
  <c r="J3930" i="1"/>
  <c r="AB3930" i="1" s="1"/>
  <c r="I3930" i="1"/>
  <c r="H3930" i="1"/>
  <c r="G3930" i="1"/>
  <c r="F3930" i="1"/>
  <c r="E3930" i="1"/>
  <c r="D3930" i="1"/>
  <c r="B3930" i="1"/>
  <c r="A3930" i="1" s="1"/>
  <c r="AA3929" i="1"/>
  <c r="Y3929" i="1"/>
  <c r="Z3929" i="1" s="1"/>
  <c r="X3929" i="1"/>
  <c r="W3929" i="1"/>
  <c r="U3929" i="1"/>
  <c r="V3929" i="1" s="1"/>
  <c r="T3929" i="1"/>
  <c r="S3929" i="1"/>
  <c r="R3929" i="1"/>
  <c r="Q3929" i="1"/>
  <c r="O3929" i="1"/>
  <c r="P3929" i="1" s="1"/>
  <c r="N3929" i="1"/>
  <c r="M3929" i="1"/>
  <c r="L3929" i="1"/>
  <c r="K3929" i="1"/>
  <c r="J3929" i="1"/>
  <c r="I3929" i="1"/>
  <c r="AB3929" i="1" s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V3928" i="1"/>
  <c r="AB3928" i="1" s="1"/>
  <c r="U3928" i="1"/>
  <c r="T3928" i="1"/>
  <c r="R3928" i="1"/>
  <c r="S3928" i="1" s="1"/>
  <c r="Q3928" i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P3927" i="1" s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 s="1"/>
  <c r="AA3926" i="1"/>
  <c r="Y3926" i="1"/>
  <c r="X3926" i="1"/>
  <c r="Z3926" i="1" s="1"/>
  <c r="W3926" i="1"/>
  <c r="V3926" i="1"/>
  <c r="U3926" i="1"/>
  <c r="T3926" i="1"/>
  <c r="R3926" i="1"/>
  <c r="S3926" i="1" s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Z3925" i="1" s="1"/>
  <c r="X3925" i="1"/>
  <c r="W3925" i="1"/>
  <c r="U3925" i="1"/>
  <c r="V3925" i="1" s="1"/>
  <c r="T3925" i="1"/>
  <c r="S3925" i="1"/>
  <c r="R3925" i="1"/>
  <c r="Q3925" i="1"/>
  <c r="O3925" i="1"/>
  <c r="P3925" i="1" s="1"/>
  <c r="N3925" i="1"/>
  <c r="M3925" i="1"/>
  <c r="L3925" i="1"/>
  <c r="K3925" i="1"/>
  <c r="J3925" i="1"/>
  <c r="I3925" i="1"/>
  <c r="AB3925" i="1" s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V3924" i="1"/>
  <c r="AB3924" i="1" s="1"/>
  <c r="U3924" i="1"/>
  <c r="T3924" i="1"/>
  <c r="R3924" i="1"/>
  <c r="S3924" i="1" s="1"/>
  <c r="Q3924" i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Z3923" i="1" s="1"/>
  <c r="X3923" i="1"/>
  <c r="W3923" i="1"/>
  <c r="U3923" i="1"/>
  <c r="V3923" i="1" s="1"/>
  <c r="T3923" i="1"/>
  <c r="S3923" i="1"/>
  <c r="R3923" i="1"/>
  <c r="Q3923" i="1"/>
  <c r="O3923" i="1"/>
  <c r="P3923" i="1" s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Y3922" i="1"/>
  <c r="X3922" i="1"/>
  <c r="Z3922" i="1" s="1"/>
  <c r="W3922" i="1"/>
  <c r="V3922" i="1"/>
  <c r="U3922" i="1"/>
  <c r="T3922" i="1"/>
  <c r="R3922" i="1"/>
  <c r="S3922" i="1" s="1"/>
  <c r="Q3922" i="1"/>
  <c r="P3922" i="1"/>
  <c r="O3922" i="1"/>
  <c r="N3922" i="1"/>
  <c r="L3922" i="1"/>
  <c r="M3922" i="1" s="1"/>
  <c r="K3922" i="1"/>
  <c r="J3922" i="1"/>
  <c r="AB3922" i="1" s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S3921" i="1"/>
  <c r="R3921" i="1"/>
  <c r="Q3921" i="1"/>
  <c r="O3921" i="1"/>
  <c r="P3921" i="1" s="1"/>
  <c r="N3921" i="1"/>
  <c r="M3921" i="1"/>
  <c r="L3921" i="1"/>
  <c r="K3921" i="1"/>
  <c r="J3921" i="1"/>
  <c r="I3921" i="1"/>
  <c r="AB3921" i="1" s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V3920" i="1"/>
  <c r="U3920" i="1"/>
  <c r="T3920" i="1"/>
  <c r="R3920" i="1"/>
  <c r="S3920" i="1" s="1"/>
  <c r="Q3920" i="1"/>
  <c r="P3920" i="1"/>
  <c r="AB3920" i="1" s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P3919" i="1" s="1"/>
  <c r="N3919" i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B3918" i="1"/>
  <c r="AA3918" i="1"/>
  <c r="Y3918" i="1"/>
  <c r="X3918" i="1"/>
  <c r="Z3918" i="1" s="1"/>
  <c r="W3918" i="1"/>
  <c r="V3918" i="1"/>
  <c r="U3918" i="1"/>
  <c r="T3918" i="1"/>
  <c r="R3918" i="1"/>
  <c r="S3918" i="1" s="1"/>
  <c r="Q3918" i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V3916" i="1"/>
  <c r="U3916" i="1"/>
  <c r="T3916" i="1"/>
  <c r="R3916" i="1"/>
  <c r="S3916" i="1" s="1"/>
  <c r="Q3916" i="1"/>
  <c r="P3916" i="1"/>
  <c r="O3916" i="1"/>
  <c r="N3916" i="1"/>
  <c r="L3916" i="1"/>
  <c r="M3916" i="1" s="1"/>
  <c r="K3916" i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S3915" i="1"/>
  <c r="R3915" i="1"/>
  <c r="Q3915" i="1"/>
  <c r="O3915" i="1"/>
  <c r="P3915" i="1" s="1"/>
  <c r="N3915" i="1"/>
  <c r="M3915" i="1"/>
  <c r="L3915" i="1"/>
  <c r="K3915" i="1"/>
  <c r="J3915" i="1"/>
  <c r="I3915" i="1"/>
  <c r="AB3915" i="1" s="1"/>
  <c r="H3915" i="1"/>
  <c r="G3915" i="1"/>
  <c r="F3915" i="1"/>
  <c r="E3915" i="1"/>
  <c r="D3915" i="1"/>
  <c r="B3915" i="1"/>
  <c r="A3915" i="1" s="1"/>
  <c r="AA3914" i="1"/>
  <c r="Y3914" i="1"/>
  <c r="X3914" i="1"/>
  <c r="Z3914" i="1" s="1"/>
  <c r="W3914" i="1"/>
  <c r="V3914" i="1"/>
  <c r="U3914" i="1"/>
  <c r="T3914" i="1"/>
  <c r="R3914" i="1"/>
  <c r="S3914" i="1" s="1"/>
  <c r="Q3914" i="1"/>
  <c r="P3914" i="1"/>
  <c r="AB3914" i="1" s="1"/>
  <c r="O3914" i="1"/>
  <c r="N3914" i="1"/>
  <c r="L3914" i="1"/>
  <c r="M3914" i="1" s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S3913" i="1"/>
  <c r="R3913" i="1"/>
  <c r="Q3913" i="1"/>
  <c r="O3913" i="1"/>
  <c r="P3913" i="1" s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V3912" i="1"/>
  <c r="U3912" i="1"/>
  <c r="T3912" i="1"/>
  <c r="R3912" i="1"/>
  <c r="S3912" i="1" s="1"/>
  <c r="Q3912" i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P3911" i="1" s="1"/>
  <c r="N3911" i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V3910" i="1"/>
  <c r="U3910" i="1"/>
  <c r="T3910" i="1"/>
  <c r="R3910" i="1"/>
  <c r="S3910" i="1" s="1"/>
  <c r="Q3910" i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S3909" i="1"/>
  <c r="R3909" i="1"/>
  <c r="Q3909" i="1"/>
  <c r="O3909" i="1"/>
  <c r="P3909" i="1" s="1"/>
  <c r="N3909" i="1"/>
  <c r="M3909" i="1"/>
  <c r="L3909" i="1"/>
  <c r="K3909" i="1"/>
  <c r="J3909" i="1"/>
  <c r="I3909" i="1"/>
  <c r="AB3909" i="1" s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V3908" i="1"/>
  <c r="U3908" i="1"/>
  <c r="T3908" i="1"/>
  <c r="R3908" i="1"/>
  <c r="S3908" i="1" s="1"/>
  <c r="Q3908" i="1"/>
  <c r="P3908" i="1"/>
  <c r="AB3908" i="1" s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S3907" i="1"/>
  <c r="R3907" i="1"/>
  <c r="Q3907" i="1"/>
  <c r="O3907" i="1"/>
  <c r="P3907" i="1" s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B3906" i="1"/>
  <c r="AA3906" i="1"/>
  <c r="Y3906" i="1"/>
  <c r="X3906" i="1"/>
  <c r="Z3906" i="1" s="1"/>
  <c r="W3906" i="1"/>
  <c r="V3906" i="1"/>
  <c r="U3906" i="1"/>
  <c r="T3906" i="1"/>
  <c r="R3906" i="1"/>
  <c r="S3906" i="1" s="1"/>
  <c r="Q3906" i="1"/>
  <c r="P3906" i="1"/>
  <c r="O3906" i="1"/>
  <c r="N3906" i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S3905" i="1"/>
  <c r="R3905" i="1"/>
  <c r="Q3905" i="1"/>
  <c r="O3905" i="1"/>
  <c r="P3905" i="1" s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V3904" i="1"/>
  <c r="U3904" i="1"/>
  <c r="T3904" i="1"/>
  <c r="R3904" i="1"/>
  <c r="S3904" i="1" s="1"/>
  <c r="Q3904" i="1"/>
  <c r="P3904" i="1"/>
  <c r="O3904" i="1"/>
  <c r="N3904" i="1"/>
  <c r="L3904" i="1"/>
  <c r="M3904" i="1" s="1"/>
  <c r="K3904" i="1"/>
  <c r="J3904" i="1"/>
  <c r="AB3904" i="1" s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P3903" i="1" s="1"/>
  <c r="N3903" i="1"/>
  <c r="M3903" i="1"/>
  <c r="L3903" i="1"/>
  <c r="K3903" i="1"/>
  <c r="J3903" i="1"/>
  <c r="I3903" i="1"/>
  <c r="AB3903" i="1" s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V3902" i="1"/>
  <c r="U3902" i="1"/>
  <c r="T3902" i="1"/>
  <c r="R3902" i="1"/>
  <c r="S3902" i="1" s="1"/>
  <c r="Q3902" i="1"/>
  <c r="P3902" i="1"/>
  <c r="AB3902" i="1" s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V3900" i="1"/>
  <c r="U3900" i="1"/>
  <c r="T3900" i="1"/>
  <c r="R3900" i="1"/>
  <c r="S3900" i="1" s="1"/>
  <c r="Q3900" i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S3899" i="1"/>
  <c r="R3899" i="1"/>
  <c r="Q3899" i="1"/>
  <c r="O3899" i="1"/>
  <c r="P3899" i="1" s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 s="1"/>
  <c r="AA3898" i="1"/>
  <c r="Y3898" i="1"/>
  <c r="X3898" i="1"/>
  <c r="Z3898" i="1" s="1"/>
  <c r="W3898" i="1"/>
  <c r="V3898" i="1"/>
  <c r="U3898" i="1"/>
  <c r="T3898" i="1"/>
  <c r="R3898" i="1"/>
  <c r="S3898" i="1" s="1"/>
  <c r="Q3898" i="1"/>
  <c r="P3898" i="1"/>
  <c r="O3898" i="1"/>
  <c r="N3898" i="1"/>
  <c r="L3898" i="1"/>
  <c r="M3898" i="1" s="1"/>
  <c r="K3898" i="1"/>
  <c r="J3898" i="1"/>
  <c r="AB3898" i="1" s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S3897" i="1"/>
  <c r="R3897" i="1"/>
  <c r="Q3897" i="1"/>
  <c r="O3897" i="1"/>
  <c r="P3897" i="1" s="1"/>
  <c r="N3897" i="1"/>
  <c r="M3897" i="1"/>
  <c r="L3897" i="1"/>
  <c r="K3897" i="1"/>
  <c r="J3897" i="1"/>
  <c r="I3897" i="1"/>
  <c r="AB3897" i="1" s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V3896" i="1"/>
  <c r="U3896" i="1"/>
  <c r="T3896" i="1"/>
  <c r="R3896" i="1"/>
  <c r="S3896" i="1" s="1"/>
  <c r="Q3896" i="1"/>
  <c r="P3896" i="1"/>
  <c r="AB3896" i="1" s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P3895" i="1" s="1"/>
  <c r="N3895" i="1"/>
  <c r="M3895" i="1"/>
  <c r="L3895" i="1"/>
  <c r="K3895" i="1"/>
  <c r="J3895" i="1"/>
  <c r="I3895" i="1"/>
  <c r="AB3895" i="1" s="1"/>
  <c r="H3895" i="1"/>
  <c r="G3895" i="1"/>
  <c r="F3895" i="1"/>
  <c r="E3895" i="1"/>
  <c r="D3895" i="1"/>
  <c r="B3895" i="1"/>
  <c r="A3895" i="1" s="1"/>
  <c r="AA3894" i="1"/>
  <c r="Y3894" i="1"/>
  <c r="X3894" i="1"/>
  <c r="W3894" i="1"/>
  <c r="V3894" i="1"/>
  <c r="U3894" i="1"/>
  <c r="T3894" i="1"/>
  <c r="S3894" i="1"/>
  <c r="R3894" i="1"/>
  <c r="Q3894" i="1"/>
  <c r="P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V3893" i="1"/>
  <c r="U3893" i="1"/>
  <c r="T3893" i="1"/>
  <c r="S3893" i="1"/>
  <c r="R3893" i="1"/>
  <c r="Q3893" i="1"/>
  <c r="P3893" i="1"/>
  <c r="O3893" i="1"/>
  <c r="N3893" i="1"/>
  <c r="M3893" i="1"/>
  <c r="L3893" i="1"/>
  <c r="K3893" i="1"/>
  <c r="J3893" i="1"/>
  <c r="I3893" i="1"/>
  <c r="AB3893" i="1" s="1"/>
  <c r="H3893" i="1"/>
  <c r="G3893" i="1"/>
  <c r="F3893" i="1"/>
  <c r="E3893" i="1"/>
  <c r="D3893" i="1"/>
  <c r="B3893" i="1"/>
  <c r="A3893" i="1" s="1"/>
  <c r="AA3892" i="1"/>
  <c r="Y3892" i="1"/>
  <c r="X3892" i="1"/>
  <c r="W3892" i="1"/>
  <c r="V3892" i="1"/>
  <c r="U3892" i="1"/>
  <c r="T3892" i="1"/>
  <c r="S3892" i="1"/>
  <c r="R3892" i="1"/>
  <c r="Q3892" i="1"/>
  <c r="P3892" i="1"/>
  <c r="O3892" i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B3891" i="1"/>
  <c r="AA3891" i="1"/>
  <c r="Y3891" i="1"/>
  <c r="Z3891" i="1" s="1"/>
  <c r="X3891" i="1"/>
  <c r="W3891" i="1"/>
  <c r="U3891" i="1"/>
  <c r="V3891" i="1" s="1"/>
  <c r="T3891" i="1"/>
  <c r="S3891" i="1"/>
  <c r="R3891" i="1"/>
  <c r="Q3891" i="1"/>
  <c r="O3891" i="1"/>
  <c r="P3891" i="1" s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Y3890" i="1"/>
  <c r="X3890" i="1"/>
  <c r="W3890" i="1"/>
  <c r="V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V3889" i="1"/>
  <c r="U3889" i="1"/>
  <c r="T3889" i="1"/>
  <c r="S3889" i="1"/>
  <c r="R3889" i="1"/>
  <c r="Q3889" i="1"/>
  <c r="P3889" i="1"/>
  <c r="O3889" i="1"/>
  <c r="N3889" i="1"/>
  <c r="M3889" i="1"/>
  <c r="L3889" i="1"/>
  <c r="K3889" i="1"/>
  <c r="J3889" i="1"/>
  <c r="I3889" i="1"/>
  <c r="AB3889" i="1" s="1"/>
  <c r="H3889" i="1"/>
  <c r="G3889" i="1"/>
  <c r="F3889" i="1"/>
  <c r="E3889" i="1"/>
  <c r="D3889" i="1"/>
  <c r="B3889" i="1"/>
  <c r="A3889" i="1" s="1"/>
  <c r="AA3888" i="1"/>
  <c r="Y3888" i="1"/>
  <c r="X3888" i="1"/>
  <c r="W3888" i="1"/>
  <c r="V3888" i="1"/>
  <c r="U3888" i="1"/>
  <c r="T3888" i="1"/>
  <c r="S3888" i="1"/>
  <c r="R3888" i="1"/>
  <c r="Q3888" i="1"/>
  <c r="P3888" i="1"/>
  <c r="O3888" i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B3887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P3887" i="1" s="1"/>
  <c r="N3887" i="1"/>
  <c r="M3887" i="1"/>
  <c r="L3887" i="1"/>
  <c r="K3887" i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W3886" i="1"/>
  <c r="V3886" i="1"/>
  <c r="U3886" i="1"/>
  <c r="T3886" i="1"/>
  <c r="S3886" i="1"/>
  <c r="R3886" i="1"/>
  <c r="Q3886" i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V3885" i="1"/>
  <c r="U3885" i="1"/>
  <c r="T3885" i="1"/>
  <c r="S3885" i="1"/>
  <c r="R3885" i="1"/>
  <c r="Q3885" i="1"/>
  <c r="P3885" i="1"/>
  <c r="O3885" i="1"/>
  <c r="N3885" i="1"/>
  <c r="M3885" i="1"/>
  <c r="L3885" i="1"/>
  <c r="K3885" i="1"/>
  <c r="J3885" i="1"/>
  <c r="I3885" i="1"/>
  <c r="AB3885" i="1" s="1"/>
  <c r="H3885" i="1"/>
  <c r="G3885" i="1"/>
  <c r="F3885" i="1"/>
  <c r="E3885" i="1"/>
  <c r="D3885" i="1"/>
  <c r="B3885" i="1"/>
  <c r="A3885" i="1" s="1"/>
  <c r="AA3884" i="1"/>
  <c r="Y3884" i="1"/>
  <c r="X3884" i="1"/>
  <c r="W3884" i="1"/>
  <c r="U3884" i="1"/>
  <c r="T3884" i="1"/>
  <c r="V3884" i="1" s="1"/>
  <c r="S3884" i="1"/>
  <c r="R3884" i="1"/>
  <c r="Q3884" i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B3883" i="1"/>
  <c r="AA3883" i="1"/>
  <c r="Y3883" i="1"/>
  <c r="Z3883" i="1" s="1"/>
  <c r="X3883" i="1"/>
  <c r="W3883" i="1"/>
  <c r="U3883" i="1"/>
  <c r="V3883" i="1" s="1"/>
  <c r="T3883" i="1"/>
  <c r="S3883" i="1"/>
  <c r="R3883" i="1"/>
  <c r="Q3883" i="1"/>
  <c r="O3883" i="1"/>
  <c r="P3883" i="1" s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 s="1"/>
  <c r="AA3882" i="1"/>
  <c r="Y3882" i="1"/>
  <c r="X3882" i="1"/>
  <c r="Z3882" i="1" s="1"/>
  <c r="W3882" i="1"/>
  <c r="V3882" i="1"/>
  <c r="U3882" i="1"/>
  <c r="T3882" i="1"/>
  <c r="R3882" i="1"/>
  <c r="S3882" i="1" s="1"/>
  <c r="Q3882" i="1"/>
  <c r="P3882" i="1"/>
  <c r="O3882" i="1"/>
  <c r="N3882" i="1"/>
  <c r="L3882" i="1"/>
  <c r="M3882" i="1" s="1"/>
  <c r="K3882" i="1"/>
  <c r="J3882" i="1"/>
  <c r="AB3882" i="1" s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V3881" i="1"/>
  <c r="U3881" i="1"/>
  <c r="T3881" i="1"/>
  <c r="S3881" i="1"/>
  <c r="R3881" i="1"/>
  <c r="Q3881" i="1"/>
  <c r="P3881" i="1"/>
  <c r="O3881" i="1"/>
  <c r="N3881" i="1"/>
  <c r="M3881" i="1"/>
  <c r="L3881" i="1"/>
  <c r="K3881" i="1"/>
  <c r="J3881" i="1"/>
  <c r="I3881" i="1"/>
  <c r="AB3881" i="1" s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U3880" i="1"/>
  <c r="T3880" i="1"/>
  <c r="V3880" i="1" s="1"/>
  <c r="S3880" i="1"/>
  <c r="R3880" i="1"/>
  <c r="Q3880" i="1"/>
  <c r="O3880" i="1"/>
  <c r="N3880" i="1"/>
  <c r="P3880" i="1" s="1"/>
  <c r="M3880" i="1"/>
  <c r="L3880" i="1"/>
  <c r="K3880" i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V3879" i="1"/>
  <c r="U3879" i="1"/>
  <c r="T3879" i="1"/>
  <c r="R3879" i="1"/>
  <c r="Q3879" i="1"/>
  <c r="S3879" i="1" s="1"/>
  <c r="P3879" i="1"/>
  <c r="O3879" i="1"/>
  <c r="N3879" i="1"/>
  <c r="L3879" i="1"/>
  <c r="K3879" i="1"/>
  <c r="M3879" i="1" s="1"/>
  <c r="J3879" i="1"/>
  <c r="I3879" i="1"/>
  <c r="AB3879" i="1" s="1"/>
  <c r="H3879" i="1"/>
  <c r="G3879" i="1"/>
  <c r="F3879" i="1"/>
  <c r="E3879" i="1"/>
  <c r="D3879" i="1"/>
  <c r="B3879" i="1"/>
  <c r="A3879" i="1" s="1"/>
  <c r="AA3878" i="1"/>
  <c r="Y3878" i="1"/>
  <c r="X3878" i="1"/>
  <c r="W3878" i="1"/>
  <c r="U3878" i="1"/>
  <c r="T3878" i="1"/>
  <c r="V3878" i="1" s="1"/>
  <c r="S3878" i="1"/>
  <c r="R3878" i="1"/>
  <c r="Q3878" i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V3877" i="1"/>
  <c r="AB3877" i="1" s="1"/>
  <c r="U3877" i="1"/>
  <c r="T3877" i="1"/>
  <c r="R3877" i="1"/>
  <c r="Q3877" i="1"/>
  <c r="S3877" i="1" s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W3876" i="1"/>
  <c r="U3876" i="1"/>
  <c r="T3876" i="1"/>
  <c r="V3876" i="1" s="1"/>
  <c r="S3876" i="1"/>
  <c r="R3876" i="1"/>
  <c r="Q3876" i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S3875" i="1" s="1"/>
  <c r="P3875" i="1"/>
  <c r="O3875" i="1"/>
  <c r="N3875" i="1"/>
  <c r="L3875" i="1"/>
  <c r="K3875" i="1"/>
  <c r="M3875" i="1" s="1"/>
  <c r="AB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Z3873" i="1"/>
  <c r="Y3873" i="1"/>
  <c r="X3873" i="1"/>
  <c r="W3873" i="1"/>
  <c r="V3873" i="1"/>
  <c r="U3873" i="1"/>
  <c r="T3873" i="1"/>
  <c r="R3873" i="1"/>
  <c r="Q3873" i="1"/>
  <c r="S3873" i="1" s="1"/>
  <c r="P3873" i="1"/>
  <c r="O3873" i="1"/>
  <c r="N3873" i="1"/>
  <c r="L3873" i="1"/>
  <c r="K3873" i="1"/>
  <c r="M3873" i="1" s="1"/>
  <c r="J3873" i="1"/>
  <c r="AB3873" i="1" s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N3872" i="1"/>
  <c r="P3872" i="1" s="1"/>
  <c r="M3872" i="1"/>
  <c r="L3872" i="1"/>
  <c r="K3872" i="1"/>
  <c r="J3872" i="1"/>
  <c r="I3872" i="1"/>
  <c r="H3872" i="1"/>
  <c r="AB3872" i="1" s="1"/>
  <c r="G3872" i="1"/>
  <c r="F3872" i="1"/>
  <c r="E3872" i="1"/>
  <c r="D3872" i="1"/>
  <c r="B3872" i="1"/>
  <c r="A3872" i="1"/>
  <c r="AA3871" i="1"/>
  <c r="Z3871" i="1"/>
  <c r="Y3871" i="1"/>
  <c r="X3871" i="1"/>
  <c r="W3871" i="1"/>
  <c r="V3871" i="1"/>
  <c r="U3871" i="1"/>
  <c r="T3871" i="1"/>
  <c r="R3871" i="1"/>
  <c r="Q3871" i="1"/>
  <c r="S3871" i="1" s="1"/>
  <c r="P3871" i="1"/>
  <c r="O3871" i="1"/>
  <c r="N3871" i="1"/>
  <c r="L3871" i="1"/>
  <c r="K3871" i="1"/>
  <c r="M3871" i="1" s="1"/>
  <c r="J3871" i="1"/>
  <c r="AB3871" i="1" s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AB3870" i="1" s="1"/>
  <c r="G3870" i="1"/>
  <c r="F3870" i="1"/>
  <c r="E3870" i="1"/>
  <c r="D3870" i="1"/>
  <c r="B3870" i="1"/>
  <c r="A3870" i="1"/>
  <c r="AA3869" i="1"/>
  <c r="Z3869" i="1"/>
  <c r="Y3869" i="1"/>
  <c r="X3869" i="1"/>
  <c r="W3869" i="1"/>
  <c r="V3869" i="1"/>
  <c r="U3869" i="1"/>
  <c r="T3869" i="1"/>
  <c r="R3869" i="1"/>
  <c r="Q3869" i="1"/>
  <c r="S3869" i="1" s="1"/>
  <c r="P3869" i="1"/>
  <c r="AB3869" i="1" s="1"/>
  <c r="O3869" i="1"/>
  <c r="N3869" i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AB3867" i="1" s="1"/>
  <c r="U3867" i="1"/>
  <c r="T3867" i="1"/>
  <c r="R3867" i="1"/>
  <c r="Q3867" i="1"/>
  <c r="S3867" i="1" s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X3866" i="1"/>
  <c r="W3866" i="1"/>
  <c r="U3866" i="1"/>
  <c r="T3866" i="1"/>
  <c r="V3866" i="1" s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AB3865" i="1" s="1"/>
  <c r="U3865" i="1"/>
  <c r="T3865" i="1"/>
  <c r="R3865" i="1"/>
  <c r="Q3865" i="1"/>
  <c r="S3865" i="1" s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W3864" i="1"/>
  <c r="U3864" i="1"/>
  <c r="T3864" i="1"/>
  <c r="V3864" i="1" s="1"/>
  <c r="S3864" i="1"/>
  <c r="R3864" i="1"/>
  <c r="Q3864" i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Z3863" i="1"/>
  <c r="Y3863" i="1"/>
  <c r="X3863" i="1"/>
  <c r="W3863" i="1"/>
  <c r="V3863" i="1"/>
  <c r="U3863" i="1"/>
  <c r="T3863" i="1"/>
  <c r="R3863" i="1"/>
  <c r="Q3863" i="1"/>
  <c r="S3863" i="1" s="1"/>
  <c r="P3863" i="1"/>
  <c r="O3863" i="1"/>
  <c r="N3863" i="1"/>
  <c r="L3863" i="1"/>
  <c r="K3863" i="1"/>
  <c r="M3863" i="1" s="1"/>
  <c r="AB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V3861" i="1"/>
  <c r="U3861" i="1"/>
  <c r="T3861" i="1"/>
  <c r="R3861" i="1"/>
  <c r="Q3861" i="1"/>
  <c r="S3861" i="1" s="1"/>
  <c r="P3861" i="1"/>
  <c r="O3861" i="1"/>
  <c r="N3861" i="1"/>
  <c r="L3861" i="1"/>
  <c r="K3861" i="1"/>
  <c r="M3861" i="1" s="1"/>
  <c r="J3861" i="1"/>
  <c r="AB3861" i="1" s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S3859" i="1" s="1"/>
  <c r="P3859" i="1"/>
  <c r="O3859" i="1"/>
  <c r="N3859" i="1"/>
  <c r="L3859" i="1"/>
  <c r="K3859" i="1"/>
  <c r="M3859" i="1" s="1"/>
  <c r="J3859" i="1"/>
  <c r="AB3859" i="1" s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Z3857" i="1"/>
  <c r="Y3857" i="1"/>
  <c r="X3857" i="1"/>
  <c r="W3857" i="1"/>
  <c r="V3857" i="1"/>
  <c r="U3857" i="1"/>
  <c r="T3857" i="1"/>
  <c r="R3857" i="1"/>
  <c r="Q3857" i="1"/>
  <c r="S3857" i="1" s="1"/>
  <c r="P3857" i="1"/>
  <c r="AB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Z3855" i="1"/>
  <c r="Y3855" i="1"/>
  <c r="X3855" i="1"/>
  <c r="W3855" i="1"/>
  <c r="V3855" i="1"/>
  <c r="AB3855" i="1" s="1"/>
  <c r="U3855" i="1"/>
  <c r="T3855" i="1"/>
  <c r="R3855" i="1"/>
  <c r="Q3855" i="1"/>
  <c r="S3855" i="1" s="1"/>
  <c r="P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W3854" i="1"/>
  <c r="U3854" i="1"/>
  <c r="T3854" i="1"/>
  <c r="V3854" i="1" s="1"/>
  <c r="S3854" i="1"/>
  <c r="R3854" i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V3853" i="1"/>
  <c r="AB3853" i="1" s="1"/>
  <c r="U3853" i="1"/>
  <c r="T3853" i="1"/>
  <c r="R3853" i="1"/>
  <c r="Q3853" i="1"/>
  <c r="S3853" i="1" s="1"/>
  <c r="P3853" i="1"/>
  <c r="O3853" i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W3852" i="1"/>
  <c r="U3852" i="1"/>
  <c r="T3852" i="1"/>
  <c r="V3852" i="1" s="1"/>
  <c r="S3852" i="1"/>
  <c r="R3852" i="1"/>
  <c r="Q3852" i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S3851" i="1" s="1"/>
  <c r="P3851" i="1"/>
  <c r="O3851" i="1"/>
  <c r="N3851" i="1"/>
  <c r="L3851" i="1"/>
  <c r="K3851" i="1"/>
  <c r="M3851" i="1" s="1"/>
  <c r="AB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L3849" i="1"/>
  <c r="K3849" i="1"/>
  <c r="M3849" i="1" s="1"/>
  <c r="J3849" i="1"/>
  <c r="AB3849" i="1" s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Z3847" i="1"/>
  <c r="Y3847" i="1"/>
  <c r="X3847" i="1"/>
  <c r="W3847" i="1"/>
  <c r="V3847" i="1"/>
  <c r="U3847" i="1"/>
  <c r="T3847" i="1"/>
  <c r="R3847" i="1"/>
  <c r="Q3847" i="1"/>
  <c r="S3847" i="1" s="1"/>
  <c r="P3847" i="1"/>
  <c r="O3847" i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/>
  <c r="AA3845" i="1"/>
  <c r="Z3845" i="1"/>
  <c r="Y3845" i="1"/>
  <c r="X3845" i="1"/>
  <c r="W3845" i="1"/>
  <c r="V3845" i="1"/>
  <c r="U3845" i="1"/>
  <c r="T3845" i="1"/>
  <c r="R3845" i="1"/>
  <c r="Q3845" i="1"/>
  <c r="S3845" i="1" s="1"/>
  <c r="P3845" i="1"/>
  <c r="AB3845" i="1" s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S3843" i="1" s="1"/>
  <c r="O3843" i="1"/>
  <c r="P3843" i="1" s="1"/>
  <c r="AB3843" i="1" s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W3842" i="1"/>
  <c r="U3842" i="1"/>
  <c r="T3842" i="1"/>
  <c r="V3842" i="1" s="1"/>
  <c r="S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Z3841" i="1"/>
  <c r="Y3841" i="1"/>
  <c r="X3841" i="1"/>
  <c r="W3841" i="1"/>
  <c r="U3841" i="1"/>
  <c r="V3841" i="1" s="1"/>
  <c r="T3841" i="1"/>
  <c r="R3841" i="1"/>
  <c r="Q3841" i="1"/>
  <c r="S3841" i="1" s="1"/>
  <c r="O3841" i="1"/>
  <c r="P3841" i="1" s="1"/>
  <c r="AB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W3840" i="1"/>
  <c r="U3840" i="1"/>
  <c r="T3840" i="1"/>
  <c r="V3840" i="1" s="1"/>
  <c r="R3840" i="1"/>
  <c r="S3840" i="1" s="1"/>
  <c r="Q3840" i="1"/>
  <c r="O3840" i="1"/>
  <c r="N3840" i="1"/>
  <c r="P3840" i="1" s="1"/>
  <c r="L3840" i="1"/>
  <c r="M3840" i="1" s="1"/>
  <c r="K3840" i="1"/>
  <c r="J3840" i="1"/>
  <c r="I3840" i="1"/>
  <c r="H3840" i="1"/>
  <c r="G3840" i="1"/>
  <c r="F3840" i="1"/>
  <c r="E3840" i="1"/>
  <c r="D3840" i="1"/>
  <c r="B3840" i="1"/>
  <c r="A3840" i="1"/>
  <c r="AA3839" i="1"/>
  <c r="Z3839" i="1"/>
  <c r="Y3839" i="1"/>
  <c r="X3839" i="1"/>
  <c r="W3839" i="1"/>
  <c r="U3839" i="1"/>
  <c r="V3839" i="1" s="1"/>
  <c r="T3839" i="1"/>
  <c r="R3839" i="1"/>
  <c r="Q3839" i="1"/>
  <c r="S3839" i="1" s="1"/>
  <c r="O3839" i="1"/>
  <c r="P3839" i="1" s="1"/>
  <c r="N3839" i="1"/>
  <c r="L3839" i="1"/>
  <c r="K3839" i="1"/>
  <c r="M3839" i="1" s="1"/>
  <c r="AB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V3837" i="1" s="1"/>
  <c r="T3837" i="1"/>
  <c r="R3837" i="1"/>
  <c r="Q3837" i="1"/>
  <c r="S3837" i="1" s="1"/>
  <c r="O3837" i="1"/>
  <c r="P3837" i="1" s="1"/>
  <c r="N3837" i="1"/>
  <c r="L3837" i="1"/>
  <c r="K3837" i="1"/>
  <c r="M3837" i="1" s="1"/>
  <c r="J3837" i="1"/>
  <c r="AB3837" i="1" s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R3835" i="1"/>
  <c r="Q3835" i="1"/>
  <c r="S3835" i="1" s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R3834" i="1"/>
  <c r="S3834" i="1" s="1"/>
  <c r="Q3834" i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AB3833" i="1" s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Z3831" i="1"/>
  <c r="Y3831" i="1"/>
  <c r="X3831" i="1"/>
  <c r="W3831" i="1"/>
  <c r="V3831" i="1"/>
  <c r="AB3831" i="1" s="1"/>
  <c r="U3831" i="1"/>
  <c r="T3831" i="1"/>
  <c r="R3831" i="1"/>
  <c r="Q3831" i="1"/>
  <c r="S3831" i="1" s="1"/>
  <c r="O3831" i="1"/>
  <c r="P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S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V3829" i="1" s="1"/>
  <c r="T3829" i="1"/>
  <c r="R3829" i="1"/>
  <c r="Q3829" i="1"/>
  <c r="S3829" i="1" s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R3827" i="1"/>
  <c r="Q3827" i="1"/>
  <c r="S3827" i="1" s="1"/>
  <c r="O3827" i="1"/>
  <c r="P3827" i="1" s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Z3825" i="1"/>
  <c r="Y3825" i="1"/>
  <c r="X3825" i="1"/>
  <c r="W3825" i="1"/>
  <c r="U3825" i="1"/>
  <c r="V3825" i="1" s="1"/>
  <c r="T3825" i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O3824" i="1"/>
  <c r="N3824" i="1"/>
  <c r="P3824" i="1" s="1"/>
  <c r="L3824" i="1"/>
  <c r="M3824" i="1" s="1"/>
  <c r="K3824" i="1"/>
  <c r="J3824" i="1"/>
  <c r="I3824" i="1"/>
  <c r="H3824" i="1"/>
  <c r="G3824" i="1"/>
  <c r="F3824" i="1"/>
  <c r="E3824" i="1"/>
  <c r="D3824" i="1"/>
  <c r="B3824" i="1"/>
  <c r="A3824" i="1"/>
  <c r="AA3823" i="1"/>
  <c r="Z3823" i="1"/>
  <c r="Y3823" i="1"/>
  <c r="X3823" i="1"/>
  <c r="W3823" i="1"/>
  <c r="U3823" i="1"/>
  <c r="V3823" i="1" s="1"/>
  <c r="T3823" i="1"/>
  <c r="R3823" i="1"/>
  <c r="Q3823" i="1"/>
  <c r="S3823" i="1" s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V3821" i="1"/>
  <c r="U3821" i="1"/>
  <c r="T3821" i="1"/>
  <c r="R3821" i="1"/>
  <c r="Q3821" i="1"/>
  <c r="S3821" i="1" s="1"/>
  <c r="P3821" i="1"/>
  <c r="O3821" i="1"/>
  <c r="N3821" i="1"/>
  <c r="L3821" i="1"/>
  <c r="K3821" i="1"/>
  <c r="M3821" i="1" s="1"/>
  <c r="J3821" i="1"/>
  <c r="I3821" i="1"/>
  <c r="AB3821" i="1" s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S3819" i="1" s="1"/>
  <c r="O3819" i="1"/>
  <c r="P3819" i="1" s="1"/>
  <c r="AB3819" i="1" s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W3818" i="1"/>
  <c r="U3818" i="1"/>
  <c r="T3818" i="1"/>
  <c r="V3818" i="1" s="1"/>
  <c r="S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Z3817" i="1"/>
  <c r="Y3817" i="1"/>
  <c r="X3817" i="1"/>
  <c r="W3817" i="1"/>
  <c r="U3817" i="1"/>
  <c r="V3817" i="1" s="1"/>
  <c r="T3817" i="1"/>
  <c r="R3817" i="1"/>
  <c r="Q3817" i="1"/>
  <c r="S3817" i="1" s="1"/>
  <c r="O3817" i="1"/>
  <c r="P3817" i="1" s="1"/>
  <c r="AB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W3816" i="1"/>
  <c r="U3816" i="1"/>
  <c r="T3816" i="1"/>
  <c r="V3816" i="1" s="1"/>
  <c r="R3816" i="1"/>
  <c r="S3816" i="1" s="1"/>
  <c r="Q3816" i="1"/>
  <c r="O3816" i="1"/>
  <c r="N3816" i="1"/>
  <c r="P3816" i="1" s="1"/>
  <c r="L3816" i="1"/>
  <c r="M3816" i="1" s="1"/>
  <c r="K3816" i="1"/>
  <c r="J3816" i="1"/>
  <c r="I3816" i="1"/>
  <c r="H3816" i="1"/>
  <c r="G3816" i="1"/>
  <c r="F3816" i="1"/>
  <c r="E3816" i="1"/>
  <c r="D3816" i="1"/>
  <c r="B3816" i="1"/>
  <c r="A3816" i="1"/>
  <c r="AA3815" i="1"/>
  <c r="Z3815" i="1"/>
  <c r="Y3815" i="1"/>
  <c r="X3815" i="1"/>
  <c r="W3815" i="1"/>
  <c r="U3815" i="1"/>
  <c r="V3815" i="1" s="1"/>
  <c r="T3815" i="1"/>
  <c r="R3815" i="1"/>
  <c r="Q3815" i="1"/>
  <c r="S3815" i="1" s="1"/>
  <c r="O3815" i="1"/>
  <c r="P3815" i="1" s="1"/>
  <c r="N3815" i="1"/>
  <c r="L3815" i="1"/>
  <c r="K3815" i="1"/>
  <c r="M3815" i="1" s="1"/>
  <c r="AB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S3814" i="1" s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V3813" i="1" s="1"/>
  <c r="T3813" i="1"/>
  <c r="R3813" i="1"/>
  <c r="Q3813" i="1"/>
  <c r="S3813" i="1" s="1"/>
  <c r="O3813" i="1"/>
  <c r="P3813" i="1" s="1"/>
  <c r="N3813" i="1"/>
  <c r="L3813" i="1"/>
  <c r="K3813" i="1"/>
  <c r="M3813" i="1" s="1"/>
  <c r="J3813" i="1"/>
  <c r="AB3813" i="1" s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Q3811" i="1"/>
  <c r="S3811" i="1" s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S3810" i="1" s="1"/>
  <c r="Q3810" i="1"/>
  <c r="O3810" i="1"/>
  <c r="N3810" i="1"/>
  <c r="P3810" i="1" s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/>
  <c r="AA3809" i="1"/>
  <c r="Z3809" i="1"/>
  <c r="Y3809" i="1"/>
  <c r="X3809" i="1"/>
  <c r="W3809" i="1"/>
  <c r="V3809" i="1"/>
  <c r="U3809" i="1"/>
  <c r="T3809" i="1"/>
  <c r="R3809" i="1"/>
  <c r="Q3809" i="1"/>
  <c r="S3809" i="1" s="1"/>
  <c r="P3809" i="1"/>
  <c r="O3809" i="1"/>
  <c r="N3809" i="1"/>
  <c r="L3809" i="1"/>
  <c r="K3809" i="1"/>
  <c r="M3809" i="1" s="1"/>
  <c r="J3809" i="1"/>
  <c r="I3809" i="1"/>
  <c r="AB3809" i="1" s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Z3807" i="1"/>
  <c r="Y3807" i="1"/>
  <c r="X3807" i="1"/>
  <c r="W3807" i="1"/>
  <c r="V3807" i="1"/>
  <c r="U3807" i="1"/>
  <c r="T3807" i="1"/>
  <c r="R3807" i="1"/>
  <c r="Q3807" i="1"/>
  <c r="S3807" i="1" s="1"/>
  <c r="P3807" i="1"/>
  <c r="O3807" i="1"/>
  <c r="N3807" i="1"/>
  <c r="L3807" i="1"/>
  <c r="K3807" i="1"/>
  <c r="M3807" i="1" s="1"/>
  <c r="J3807" i="1"/>
  <c r="I3807" i="1"/>
  <c r="AB3807" i="1" s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S3806" i="1" s="1"/>
  <c r="Q3806" i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K3805" i="1"/>
  <c r="M3805" i="1" s="1"/>
  <c r="J3805" i="1"/>
  <c r="I3805" i="1"/>
  <c r="AB3805" i="1" s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S3803" i="1" s="1"/>
  <c r="P3803" i="1"/>
  <c r="O3803" i="1"/>
  <c r="N3803" i="1"/>
  <c r="L3803" i="1"/>
  <c r="K3803" i="1"/>
  <c r="M3803" i="1" s="1"/>
  <c r="J3803" i="1"/>
  <c r="I3803" i="1"/>
  <c r="AB3803" i="1" s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Z3801" i="1"/>
  <c r="Y3801" i="1"/>
  <c r="X3801" i="1"/>
  <c r="W3801" i="1"/>
  <c r="V3801" i="1"/>
  <c r="U3801" i="1"/>
  <c r="T3801" i="1"/>
  <c r="R3801" i="1"/>
  <c r="Q3801" i="1"/>
  <c r="S3801" i="1" s="1"/>
  <c r="P3801" i="1"/>
  <c r="O3801" i="1"/>
  <c r="N3801" i="1"/>
  <c r="L3801" i="1"/>
  <c r="K3801" i="1"/>
  <c r="M3801" i="1" s="1"/>
  <c r="J3801" i="1"/>
  <c r="I3801" i="1"/>
  <c r="AB3801" i="1" s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O3800" i="1"/>
  <c r="N3800" i="1"/>
  <c r="P3800" i="1" s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/>
  <c r="AA3799" i="1"/>
  <c r="Z3799" i="1"/>
  <c r="Y3799" i="1"/>
  <c r="X3799" i="1"/>
  <c r="W3799" i="1"/>
  <c r="V3799" i="1"/>
  <c r="U3799" i="1"/>
  <c r="T3799" i="1"/>
  <c r="R3799" i="1"/>
  <c r="Q3799" i="1"/>
  <c r="S3799" i="1" s="1"/>
  <c r="P3799" i="1"/>
  <c r="O3799" i="1"/>
  <c r="N3799" i="1"/>
  <c r="L3799" i="1"/>
  <c r="K3799" i="1"/>
  <c r="M3799" i="1" s="1"/>
  <c r="J3799" i="1"/>
  <c r="I3799" i="1"/>
  <c r="AB3799" i="1" s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K3797" i="1"/>
  <c r="M3797" i="1" s="1"/>
  <c r="J3797" i="1"/>
  <c r="I3797" i="1"/>
  <c r="AB3797" i="1" s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S3795" i="1" s="1"/>
  <c r="P3795" i="1"/>
  <c r="O3795" i="1"/>
  <c r="N3795" i="1"/>
  <c r="L3795" i="1"/>
  <c r="K3795" i="1"/>
  <c r="M3795" i="1" s="1"/>
  <c r="J3795" i="1"/>
  <c r="I3795" i="1"/>
  <c r="AB3795" i="1" s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Z3793" i="1"/>
  <c r="Y3793" i="1"/>
  <c r="X3793" i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AB3793" i="1" s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U3792" i="1"/>
  <c r="T3792" i="1"/>
  <c r="V3792" i="1" s="1"/>
  <c r="S3792" i="1"/>
  <c r="R3792" i="1"/>
  <c r="Q3792" i="1"/>
  <c r="O3792" i="1"/>
  <c r="N3792" i="1"/>
  <c r="P3792" i="1" s="1"/>
  <c r="M3792" i="1"/>
  <c r="L3792" i="1"/>
  <c r="K3792" i="1"/>
  <c r="J3792" i="1"/>
  <c r="I3792" i="1"/>
  <c r="H3792" i="1"/>
  <c r="AB3792" i="1" s="1"/>
  <c r="G3792" i="1"/>
  <c r="F3792" i="1"/>
  <c r="E3792" i="1"/>
  <c r="D3792" i="1"/>
  <c r="B3792" i="1"/>
  <c r="A3792" i="1"/>
  <c r="AA3791" i="1"/>
  <c r="Z3791" i="1"/>
  <c r="Y3791" i="1"/>
  <c r="X3791" i="1"/>
  <c r="W3791" i="1"/>
  <c r="V3791" i="1"/>
  <c r="U3791" i="1"/>
  <c r="T3791" i="1"/>
  <c r="R3791" i="1"/>
  <c r="Q3791" i="1"/>
  <c r="S3791" i="1" s="1"/>
  <c r="P3791" i="1"/>
  <c r="O3791" i="1"/>
  <c r="N3791" i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Z3789" i="1"/>
  <c r="Y3789" i="1"/>
  <c r="X3789" i="1"/>
  <c r="W3789" i="1"/>
  <c r="V3789" i="1"/>
  <c r="U3789" i="1"/>
  <c r="T3789" i="1"/>
  <c r="R3789" i="1"/>
  <c r="Q3789" i="1"/>
  <c r="S3789" i="1" s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/>
  <c r="AA3785" i="1"/>
  <c r="Z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Z3784" i="1"/>
  <c r="Y3784" i="1"/>
  <c r="X3784" i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Z3783" i="1"/>
  <c r="Y3783" i="1"/>
  <c r="X3783" i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U3782" i="1"/>
  <c r="T3782" i="1"/>
  <c r="V3782" i="1" s="1"/>
  <c r="S3782" i="1"/>
  <c r="R3782" i="1"/>
  <c r="Q3782" i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AB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V3780" i="1" s="1"/>
  <c r="S3780" i="1"/>
  <c r="R3780" i="1"/>
  <c r="Q3780" i="1"/>
  <c r="O3780" i="1"/>
  <c r="N3780" i="1"/>
  <c r="P3780" i="1" s="1"/>
  <c r="M3780" i="1"/>
  <c r="L3780" i="1"/>
  <c r="K3780" i="1"/>
  <c r="J3780" i="1"/>
  <c r="I3780" i="1"/>
  <c r="H3780" i="1"/>
  <c r="AB3780" i="1" s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S3779" i="1" s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Z3777" i="1"/>
  <c r="Y3777" i="1"/>
  <c r="X3777" i="1"/>
  <c r="W3777" i="1"/>
  <c r="V3777" i="1"/>
  <c r="U3777" i="1"/>
  <c r="T3777" i="1"/>
  <c r="R3777" i="1"/>
  <c r="Q3777" i="1"/>
  <c r="S3777" i="1" s="1"/>
  <c r="P3777" i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Z3775" i="1"/>
  <c r="Y3775" i="1"/>
  <c r="X3775" i="1"/>
  <c r="W3775" i="1"/>
  <c r="U3775" i="1"/>
  <c r="T3775" i="1"/>
  <c r="V3775" i="1" s="1"/>
  <c r="R3775" i="1"/>
  <c r="Q3775" i="1"/>
  <c r="S3775" i="1" s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V3772" i="1" s="1"/>
  <c r="S3772" i="1"/>
  <c r="R3772" i="1"/>
  <c r="Q3772" i="1"/>
  <c r="O3772" i="1"/>
  <c r="N3772" i="1"/>
  <c r="P3772" i="1" s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U3770" i="1"/>
  <c r="T3770" i="1"/>
  <c r="V3770" i="1" s="1"/>
  <c r="S3770" i="1"/>
  <c r="R3770" i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Z3768" i="1"/>
  <c r="Y3768" i="1"/>
  <c r="X3768" i="1"/>
  <c r="W3768" i="1"/>
  <c r="U3768" i="1"/>
  <c r="T3768" i="1"/>
  <c r="V3768" i="1" s="1"/>
  <c r="S3768" i="1"/>
  <c r="R3768" i="1"/>
  <c r="Q3768" i="1"/>
  <c r="O3768" i="1"/>
  <c r="N3768" i="1"/>
  <c r="P3768" i="1" s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/>
  <c r="AA3767" i="1"/>
  <c r="Z3767" i="1"/>
  <c r="Y3767" i="1"/>
  <c r="X3767" i="1"/>
  <c r="W3767" i="1"/>
  <c r="V3767" i="1"/>
  <c r="U3767" i="1"/>
  <c r="T3767" i="1"/>
  <c r="R3767" i="1"/>
  <c r="Q3767" i="1"/>
  <c r="S3767" i="1" s="1"/>
  <c r="P3767" i="1"/>
  <c r="O3767" i="1"/>
  <c r="N3767" i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V3765" i="1"/>
  <c r="U3765" i="1"/>
  <c r="T3765" i="1"/>
  <c r="R3765" i="1"/>
  <c r="Q3765" i="1"/>
  <c r="S3765" i="1" s="1"/>
  <c r="P3765" i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Z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Z3760" i="1"/>
  <c r="Y3760" i="1"/>
  <c r="X3760" i="1"/>
  <c r="W3760" i="1"/>
  <c r="U3760" i="1"/>
  <c r="T3760" i="1"/>
  <c r="V3760" i="1" s="1"/>
  <c r="S3760" i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Z3759" i="1"/>
  <c r="Y3759" i="1"/>
  <c r="X3759" i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U3758" i="1"/>
  <c r="T3758" i="1"/>
  <c r="V3758" i="1" s="1"/>
  <c r="S3758" i="1"/>
  <c r="R3758" i="1"/>
  <c r="Q3758" i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V3756" i="1" s="1"/>
  <c r="S3756" i="1"/>
  <c r="R3756" i="1"/>
  <c r="Q3756" i="1"/>
  <c r="O3756" i="1"/>
  <c r="N3756" i="1"/>
  <c r="P3756" i="1" s="1"/>
  <c r="M3756" i="1"/>
  <c r="L3756" i="1"/>
  <c r="K3756" i="1"/>
  <c r="J3756" i="1"/>
  <c r="I3756" i="1"/>
  <c r="H3756" i="1"/>
  <c r="AB3756" i="1" s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S3755" i="1" s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Z3753" i="1"/>
  <c r="Y3753" i="1"/>
  <c r="X3753" i="1"/>
  <c r="W3753" i="1"/>
  <c r="V3753" i="1"/>
  <c r="U3753" i="1"/>
  <c r="T3753" i="1"/>
  <c r="R3753" i="1"/>
  <c r="Q3753" i="1"/>
  <c r="S3753" i="1" s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U3752" i="1"/>
  <c r="T3752" i="1"/>
  <c r="V3752" i="1" s="1"/>
  <c r="S3752" i="1"/>
  <c r="R3752" i="1"/>
  <c r="Q3752" i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B3751" i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U3750" i="1"/>
  <c r="T3750" i="1"/>
  <c r="V3750" i="1" s="1"/>
  <c r="S3750" i="1"/>
  <c r="R3750" i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Z3749" i="1" s="1"/>
  <c r="X3749" i="1"/>
  <c r="W3749" i="1"/>
  <c r="V3749" i="1"/>
  <c r="U3749" i="1"/>
  <c r="T3749" i="1"/>
  <c r="R3749" i="1"/>
  <c r="Q3749" i="1"/>
  <c r="S3749" i="1" s="1"/>
  <c r="P3749" i="1"/>
  <c r="O3749" i="1"/>
  <c r="N3749" i="1"/>
  <c r="L3749" i="1"/>
  <c r="K3749" i="1"/>
  <c r="M3749" i="1" s="1"/>
  <c r="J3749" i="1"/>
  <c r="AB3749" i="1" s="1"/>
  <c r="I3749" i="1"/>
  <c r="H3749" i="1"/>
  <c r="G3749" i="1"/>
  <c r="F3749" i="1"/>
  <c r="E3749" i="1"/>
  <c r="D3749" i="1"/>
  <c r="B3749" i="1"/>
  <c r="A3749" i="1" s="1"/>
  <c r="AA3748" i="1"/>
  <c r="Y3748" i="1"/>
  <c r="Z3748" i="1" s="1"/>
  <c r="X3748" i="1"/>
  <c r="W3748" i="1"/>
  <c r="U3748" i="1"/>
  <c r="T3748" i="1"/>
  <c r="V3748" i="1" s="1"/>
  <c r="S3748" i="1"/>
  <c r="R3748" i="1"/>
  <c r="Q3748" i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V3747" i="1"/>
  <c r="U3747" i="1"/>
  <c r="T3747" i="1"/>
  <c r="R3747" i="1"/>
  <c r="Q3747" i="1"/>
  <c r="S3747" i="1" s="1"/>
  <c r="P3747" i="1"/>
  <c r="O3747" i="1"/>
  <c r="N3747" i="1"/>
  <c r="L3747" i="1"/>
  <c r="K3747" i="1"/>
  <c r="M3747" i="1" s="1"/>
  <c r="J3747" i="1"/>
  <c r="AB3747" i="1" s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U3746" i="1"/>
  <c r="T3746" i="1"/>
  <c r="V3746" i="1" s="1"/>
  <c r="S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Z3745" i="1" s="1"/>
  <c r="X3745" i="1"/>
  <c r="W3745" i="1"/>
  <c r="V3745" i="1"/>
  <c r="U3745" i="1"/>
  <c r="T3745" i="1"/>
  <c r="R3745" i="1"/>
  <c r="Q3745" i="1"/>
  <c r="S3745" i="1" s="1"/>
  <c r="P3745" i="1"/>
  <c r="O3745" i="1"/>
  <c r="N3745" i="1"/>
  <c r="L3745" i="1"/>
  <c r="K3745" i="1"/>
  <c r="M3745" i="1" s="1"/>
  <c r="J3745" i="1"/>
  <c r="AB3745" i="1" s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U3744" i="1"/>
  <c r="T3744" i="1"/>
  <c r="V3744" i="1" s="1"/>
  <c r="S3744" i="1"/>
  <c r="R3744" i="1"/>
  <c r="Q3744" i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P3743" i="1"/>
  <c r="AB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S3742" i="1"/>
  <c r="R3742" i="1"/>
  <c r="Q3742" i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Z3741" i="1" s="1"/>
  <c r="X3741" i="1"/>
  <c r="W3741" i="1"/>
  <c r="V3741" i="1"/>
  <c r="AB3741" i="1" s="1"/>
  <c r="U3741" i="1"/>
  <c r="T3741" i="1"/>
  <c r="R3741" i="1"/>
  <c r="Q3741" i="1"/>
  <c r="S3741" i="1" s="1"/>
  <c r="P3741" i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Z3740" i="1" s="1"/>
  <c r="X3740" i="1"/>
  <c r="W3740" i="1"/>
  <c r="U3740" i="1"/>
  <c r="T3740" i="1"/>
  <c r="V3740" i="1" s="1"/>
  <c r="S3740" i="1"/>
  <c r="R3740" i="1"/>
  <c r="Q3740" i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B3739" i="1"/>
  <c r="AA3739" i="1"/>
  <c r="Y3739" i="1"/>
  <c r="Z3739" i="1" s="1"/>
  <c r="X3739" i="1"/>
  <c r="W3739" i="1"/>
  <c r="V3739" i="1"/>
  <c r="U3739" i="1"/>
  <c r="T3739" i="1"/>
  <c r="R3739" i="1"/>
  <c r="Q3739" i="1"/>
  <c r="S3739" i="1" s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Z3737" i="1" s="1"/>
  <c r="X3737" i="1"/>
  <c r="W3737" i="1"/>
  <c r="V3737" i="1"/>
  <c r="U3737" i="1"/>
  <c r="T3737" i="1"/>
  <c r="R3737" i="1"/>
  <c r="Q3737" i="1"/>
  <c r="S3737" i="1" s="1"/>
  <c r="P3737" i="1"/>
  <c r="O3737" i="1"/>
  <c r="N3737" i="1"/>
  <c r="L3737" i="1"/>
  <c r="K3737" i="1"/>
  <c r="M3737" i="1" s="1"/>
  <c r="J3737" i="1"/>
  <c r="AB3737" i="1" s="1"/>
  <c r="I3737" i="1"/>
  <c r="H3737" i="1"/>
  <c r="G3737" i="1"/>
  <c r="F3737" i="1"/>
  <c r="E3737" i="1"/>
  <c r="D3737" i="1"/>
  <c r="B3737" i="1"/>
  <c r="A3737" i="1" s="1"/>
  <c r="AA3736" i="1"/>
  <c r="Y3736" i="1"/>
  <c r="Z3736" i="1" s="1"/>
  <c r="X3736" i="1"/>
  <c r="W3736" i="1"/>
  <c r="U3736" i="1"/>
  <c r="T3736" i="1"/>
  <c r="V3736" i="1" s="1"/>
  <c r="S3736" i="1"/>
  <c r="R3736" i="1"/>
  <c r="Q3736" i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V3735" i="1"/>
  <c r="U3735" i="1"/>
  <c r="T3735" i="1"/>
  <c r="R3735" i="1"/>
  <c r="Q3735" i="1"/>
  <c r="S3735" i="1" s="1"/>
  <c r="P3735" i="1"/>
  <c r="O3735" i="1"/>
  <c r="N3735" i="1"/>
  <c r="L3735" i="1"/>
  <c r="K3735" i="1"/>
  <c r="M3735" i="1" s="1"/>
  <c r="J3735" i="1"/>
  <c r="AB3735" i="1" s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S3734" i="1"/>
  <c r="R3734" i="1"/>
  <c r="Q3734" i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Z3733" i="1" s="1"/>
  <c r="X3733" i="1"/>
  <c r="W3733" i="1"/>
  <c r="V3733" i="1"/>
  <c r="U3733" i="1"/>
  <c r="T3733" i="1"/>
  <c r="R3733" i="1"/>
  <c r="Q3733" i="1"/>
  <c r="S3733" i="1" s="1"/>
  <c r="P3733" i="1"/>
  <c r="O3733" i="1"/>
  <c r="N3733" i="1"/>
  <c r="L3733" i="1"/>
  <c r="K3733" i="1"/>
  <c r="M3733" i="1" s="1"/>
  <c r="J3733" i="1"/>
  <c r="AB3733" i="1" s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U3732" i="1"/>
  <c r="T3732" i="1"/>
  <c r="V3732" i="1" s="1"/>
  <c r="S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V3731" i="1"/>
  <c r="U3731" i="1"/>
  <c r="T3731" i="1"/>
  <c r="R3731" i="1"/>
  <c r="Q3731" i="1"/>
  <c r="S3731" i="1" s="1"/>
  <c r="P3731" i="1"/>
  <c r="AB3731" i="1" s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T3730" i="1"/>
  <c r="V3730" i="1" s="1"/>
  <c r="S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Z3729" i="1" s="1"/>
  <c r="X3729" i="1"/>
  <c r="W3729" i="1"/>
  <c r="V3729" i="1"/>
  <c r="AB3729" i="1" s="1"/>
  <c r="U3729" i="1"/>
  <c r="T3729" i="1"/>
  <c r="R3729" i="1"/>
  <c r="Q3729" i="1"/>
  <c r="S3729" i="1" s="1"/>
  <c r="P3729" i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Z3728" i="1" s="1"/>
  <c r="X3728" i="1"/>
  <c r="W3728" i="1"/>
  <c r="U3728" i="1"/>
  <c r="T3728" i="1"/>
  <c r="V3728" i="1" s="1"/>
  <c r="S3728" i="1"/>
  <c r="R3728" i="1"/>
  <c r="Q3728" i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B3727" i="1"/>
  <c r="AA3727" i="1"/>
  <c r="Y3727" i="1"/>
  <c r="Z3727" i="1" s="1"/>
  <c r="X3727" i="1"/>
  <c r="W3727" i="1"/>
  <c r="V3727" i="1"/>
  <c r="U3727" i="1"/>
  <c r="T3727" i="1"/>
  <c r="R3727" i="1"/>
  <c r="Q3727" i="1"/>
  <c r="S3727" i="1" s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S3726" i="1"/>
  <c r="R3726" i="1"/>
  <c r="Q3726" i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Z3725" i="1" s="1"/>
  <c r="X3725" i="1"/>
  <c r="W3725" i="1"/>
  <c r="V3725" i="1"/>
  <c r="U3725" i="1"/>
  <c r="T3725" i="1"/>
  <c r="R3725" i="1"/>
  <c r="Q3725" i="1"/>
  <c r="S3725" i="1" s="1"/>
  <c r="P3725" i="1"/>
  <c r="O3725" i="1"/>
  <c r="N3725" i="1"/>
  <c r="L3725" i="1"/>
  <c r="K3725" i="1"/>
  <c r="M3725" i="1" s="1"/>
  <c r="J3725" i="1"/>
  <c r="AB3725" i="1" s="1"/>
  <c r="I3725" i="1"/>
  <c r="H3725" i="1"/>
  <c r="G3725" i="1"/>
  <c r="F3725" i="1"/>
  <c r="E3725" i="1"/>
  <c r="D3725" i="1"/>
  <c r="B3725" i="1"/>
  <c r="A3725" i="1" s="1"/>
  <c r="AA3724" i="1"/>
  <c r="Y3724" i="1"/>
  <c r="Z3724" i="1" s="1"/>
  <c r="X3724" i="1"/>
  <c r="W3724" i="1"/>
  <c r="U3724" i="1"/>
  <c r="T3724" i="1"/>
  <c r="V3724" i="1" s="1"/>
  <c r="S3724" i="1"/>
  <c r="R3724" i="1"/>
  <c r="Q3724" i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V3723" i="1"/>
  <c r="U3723" i="1"/>
  <c r="T3723" i="1"/>
  <c r="R3723" i="1"/>
  <c r="Q3723" i="1"/>
  <c r="S3723" i="1" s="1"/>
  <c r="P3723" i="1"/>
  <c r="O3723" i="1"/>
  <c r="N3723" i="1"/>
  <c r="L3723" i="1"/>
  <c r="K3723" i="1"/>
  <c r="M3723" i="1" s="1"/>
  <c r="J3723" i="1"/>
  <c r="AB3723" i="1" s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U3722" i="1"/>
  <c r="T3722" i="1"/>
  <c r="V3722" i="1" s="1"/>
  <c r="S3722" i="1"/>
  <c r="R3722" i="1"/>
  <c r="Q3722" i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Z3721" i="1"/>
  <c r="Y3721" i="1"/>
  <c r="X3721" i="1"/>
  <c r="W3721" i="1"/>
  <c r="V3721" i="1"/>
  <c r="U3721" i="1"/>
  <c r="T3721" i="1"/>
  <c r="R3721" i="1"/>
  <c r="Q3721" i="1"/>
  <c r="S3721" i="1" s="1"/>
  <c r="P3721" i="1"/>
  <c r="O3721" i="1"/>
  <c r="N3721" i="1"/>
  <c r="L3721" i="1"/>
  <c r="K3721" i="1"/>
  <c r="M3721" i="1" s="1"/>
  <c r="J3721" i="1"/>
  <c r="AB3721" i="1" s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U3720" i="1"/>
  <c r="T3720" i="1"/>
  <c r="V3720" i="1" s="1"/>
  <c r="S3720" i="1"/>
  <c r="R3720" i="1"/>
  <c r="Q3720" i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/>
  <c r="AA3719" i="1"/>
  <c r="Z3719" i="1"/>
  <c r="Y3719" i="1"/>
  <c r="X3719" i="1"/>
  <c r="W3719" i="1"/>
  <c r="V3719" i="1"/>
  <c r="U3719" i="1"/>
  <c r="T3719" i="1"/>
  <c r="R3719" i="1"/>
  <c r="Q3719" i="1"/>
  <c r="S3719" i="1" s="1"/>
  <c r="P3719" i="1"/>
  <c r="O3719" i="1"/>
  <c r="N3719" i="1"/>
  <c r="L3719" i="1"/>
  <c r="K3719" i="1"/>
  <c r="M3719" i="1" s="1"/>
  <c r="J3719" i="1"/>
  <c r="AB3719" i="1" s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U3718" i="1"/>
  <c r="T3718" i="1"/>
  <c r="V3718" i="1" s="1"/>
  <c r="S3718" i="1"/>
  <c r="R3718" i="1"/>
  <c r="Q3718" i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Z3717" i="1"/>
  <c r="Y3717" i="1"/>
  <c r="X3717" i="1"/>
  <c r="W3717" i="1"/>
  <c r="V3717" i="1"/>
  <c r="U3717" i="1"/>
  <c r="T3717" i="1"/>
  <c r="R3717" i="1"/>
  <c r="Q3717" i="1"/>
  <c r="S3717" i="1" s="1"/>
  <c r="P3717" i="1"/>
  <c r="O3717" i="1"/>
  <c r="N3717" i="1"/>
  <c r="L3717" i="1"/>
  <c r="K3717" i="1"/>
  <c r="M3717" i="1" s="1"/>
  <c r="J3717" i="1"/>
  <c r="AB3717" i="1" s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U3716" i="1"/>
  <c r="T3716" i="1"/>
  <c r="V3716" i="1" s="1"/>
  <c r="S3716" i="1"/>
  <c r="R3716" i="1"/>
  <c r="Q3716" i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S3715" i="1" s="1"/>
  <c r="P3715" i="1"/>
  <c r="O3715" i="1"/>
  <c r="N3715" i="1"/>
  <c r="L3715" i="1"/>
  <c r="K3715" i="1"/>
  <c r="M3715" i="1" s="1"/>
  <c r="J3715" i="1"/>
  <c r="AB3715" i="1" s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U3714" i="1"/>
  <c r="T3714" i="1"/>
  <c r="V3714" i="1" s="1"/>
  <c r="S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Z3713" i="1"/>
  <c r="Y3713" i="1"/>
  <c r="X3713" i="1"/>
  <c r="W3713" i="1"/>
  <c r="V3713" i="1"/>
  <c r="U3713" i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AB3713" i="1" s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M3712" i="1"/>
  <c r="L3712" i="1"/>
  <c r="K3712" i="1"/>
  <c r="J3712" i="1"/>
  <c r="I3712" i="1"/>
  <c r="H3712" i="1"/>
  <c r="AB3712" i="1" s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R3711" i="1"/>
  <c r="Q3711" i="1"/>
  <c r="S3711" i="1" s="1"/>
  <c r="P3711" i="1"/>
  <c r="O3711" i="1"/>
  <c r="N3711" i="1"/>
  <c r="L3711" i="1"/>
  <c r="K3711" i="1"/>
  <c r="M3711" i="1" s="1"/>
  <c r="J3711" i="1"/>
  <c r="AB3711" i="1" s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U3710" i="1"/>
  <c r="T3710" i="1"/>
  <c r="V3710" i="1" s="1"/>
  <c r="S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Z3709" i="1"/>
  <c r="Y3709" i="1"/>
  <c r="X3709" i="1"/>
  <c r="W3709" i="1"/>
  <c r="V3709" i="1"/>
  <c r="U3709" i="1"/>
  <c r="T3709" i="1"/>
  <c r="R3709" i="1"/>
  <c r="Q3709" i="1"/>
  <c r="S3709" i="1" s="1"/>
  <c r="P3709" i="1"/>
  <c r="O3709" i="1"/>
  <c r="N3709" i="1"/>
  <c r="L3709" i="1"/>
  <c r="K3709" i="1"/>
  <c r="M3709" i="1" s="1"/>
  <c r="J3709" i="1"/>
  <c r="AB3709" i="1" s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S3707" i="1" s="1"/>
  <c r="P3707" i="1"/>
  <c r="O3707" i="1"/>
  <c r="N3707" i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/>
  <c r="AA3705" i="1"/>
  <c r="Z3705" i="1"/>
  <c r="Y3705" i="1"/>
  <c r="X3705" i="1"/>
  <c r="W3705" i="1"/>
  <c r="U3705" i="1"/>
  <c r="T3705" i="1"/>
  <c r="V3705" i="1" s="1"/>
  <c r="R3705" i="1"/>
  <c r="Q3705" i="1"/>
  <c r="S3705" i="1" s="1"/>
  <c r="P3705" i="1"/>
  <c r="O3705" i="1"/>
  <c r="N3705" i="1"/>
  <c r="M3705" i="1"/>
  <c r="L3705" i="1"/>
  <c r="K3705" i="1"/>
  <c r="J3705" i="1"/>
  <c r="I3705" i="1"/>
  <c r="AB3705" i="1" s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S3704" i="1"/>
  <c r="R3704" i="1"/>
  <c r="Q3704" i="1"/>
  <c r="P3704" i="1"/>
  <c r="O3704" i="1"/>
  <c r="N3704" i="1"/>
  <c r="M3704" i="1"/>
  <c r="L3704" i="1"/>
  <c r="K3704" i="1"/>
  <c r="J3704" i="1"/>
  <c r="AB3704" i="1" s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V3703" i="1"/>
  <c r="U3703" i="1"/>
  <c r="T3703" i="1"/>
  <c r="S3703" i="1"/>
  <c r="R3703" i="1"/>
  <c r="Q3703" i="1"/>
  <c r="P3703" i="1"/>
  <c r="O3703" i="1"/>
  <c r="N3703" i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P3702" i="1"/>
  <c r="O3702" i="1"/>
  <c r="N3702" i="1"/>
  <c r="M3702" i="1"/>
  <c r="L3702" i="1"/>
  <c r="K3702" i="1"/>
  <c r="J3702" i="1"/>
  <c r="AB3702" i="1" s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V3701" i="1"/>
  <c r="U3701" i="1"/>
  <c r="T3701" i="1"/>
  <c r="S3701" i="1"/>
  <c r="R3701" i="1"/>
  <c r="Q3701" i="1"/>
  <c r="P3701" i="1"/>
  <c r="O3701" i="1"/>
  <c r="N3701" i="1"/>
  <c r="M3701" i="1"/>
  <c r="L3701" i="1"/>
  <c r="K3701" i="1"/>
  <c r="J3701" i="1"/>
  <c r="AB3701" i="1" s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P3700" i="1"/>
  <c r="O3700" i="1"/>
  <c r="N3700" i="1"/>
  <c r="M3700" i="1"/>
  <c r="L3700" i="1"/>
  <c r="K3700" i="1"/>
  <c r="J3700" i="1"/>
  <c r="AB3700" i="1" s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V3699" i="1"/>
  <c r="U3699" i="1"/>
  <c r="T3699" i="1"/>
  <c r="S3699" i="1"/>
  <c r="R3699" i="1"/>
  <c r="Q3699" i="1"/>
  <c r="P3699" i="1"/>
  <c r="O3699" i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P3698" i="1"/>
  <c r="O3698" i="1"/>
  <c r="N3698" i="1"/>
  <c r="M3698" i="1"/>
  <c r="L3698" i="1"/>
  <c r="K3698" i="1"/>
  <c r="J3698" i="1"/>
  <c r="AB3698" i="1" s="1"/>
  <c r="I3698" i="1"/>
  <c r="H3698" i="1"/>
  <c r="G3698" i="1"/>
  <c r="F3698" i="1"/>
  <c r="E3698" i="1"/>
  <c r="D3698" i="1"/>
  <c r="B3698" i="1"/>
  <c r="A3698" i="1"/>
  <c r="AA3697" i="1"/>
  <c r="Y3697" i="1"/>
  <c r="Z3697" i="1" s="1"/>
  <c r="X3697" i="1"/>
  <c r="W3697" i="1"/>
  <c r="V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P3696" i="1"/>
  <c r="O3696" i="1"/>
  <c r="N3696" i="1"/>
  <c r="M3696" i="1"/>
  <c r="L3696" i="1"/>
  <c r="K3696" i="1"/>
  <c r="J3696" i="1"/>
  <c r="AB3696" i="1" s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V3695" i="1"/>
  <c r="U3695" i="1"/>
  <c r="T3695" i="1"/>
  <c r="S3695" i="1"/>
  <c r="R3695" i="1"/>
  <c r="Q3695" i="1"/>
  <c r="P3695" i="1"/>
  <c r="O3695" i="1"/>
  <c r="N3695" i="1"/>
  <c r="M3695" i="1"/>
  <c r="L3695" i="1"/>
  <c r="K3695" i="1"/>
  <c r="J3695" i="1"/>
  <c r="AB3695" i="1" s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P3694" i="1"/>
  <c r="O3694" i="1"/>
  <c r="N3694" i="1"/>
  <c r="M3694" i="1"/>
  <c r="L3694" i="1"/>
  <c r="K3694" i="1"/>
  <c r="J3694" i="1"/>
  <c r="AB3694" i="1" s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V3693" i="1"/>
  <c r="U3693" i="1"/>
  <c r="T3693" i="1"/>
  <c r="S3693" i="1"/>
  <c r="R3693" i="1"/>
  <c r="Q3693" i="1"/>
  <c r="P3693" i="1"/>
  <c r="O3693" i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P3692" i="1"/>
  <c r="O3692" i="1"/>
  <c r="N3692" i="1"/>
  <c r="M3692" i="1"/>
  <c r="L3692" i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V3691" i="1"/>
  <c r="U3691" i="1"/>
  <c r="T3691" i="1"/>
  <c r="S3691" i="1"/>
  <c r="R3691" i="1"/>
  <c r="Q3691" i="1"/>
  <c r="P3691" i="1"/>
  <c r="O3691" i="1"/>
  <c r="N3691" i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S3690" i="1"/>
  <c r="R3690" i="1"/>
  <c r="Q3690" i="1"/>
  <c r="P3690" i="1"/>
  <c r="O3690" i="1"/>
  <c r="N3690" i="1"/>
  <c r="M3690" i="1"/>
  <c r="L3690" i="1"/>
  <c r="K3690" i="1"/>
  <c r="J3690" i="1"/>
  <c r="AB3690" i="1" s="1"/>
  <c r="I3690" i="1"/>
  <c r="H3690" i="1"/>
  <c r="G3690" i="1"/>
  <c r="F3690" i="1"/>
  <c r="E3690" i="1"/>
  <c r="D3690" i="1"/>
  <c r="B3690" i="1"/>
  <c r="A3690" i="1"/>
  <c r="AA3689" i="1"/>
  <c r="Y3689" i="1"/>
  <c r="Z3689" i="1" s="1"/>
  <c r="X3689" i="1"/>
  <c r="W3689" i="1"/>
  <c r="V3689" i="1"/>
  <c r="U3689" i="1"/>
  <c r="T3689" i="1"/>
  <c r="S3689" i="1"/>
  <c r="R3689" i="1"/>
  <c r="Q3689" i="1"/>
  <c r="P3689" i="1"/>
  <c r="O3689" i="1"/>
  <c r="N3689" i="1"/>
  <c r="M3689" i="1"/>
  <c r="L3689" i="1"/>
  <c r="K3689" i="1"/>
  <c r="J3689" i="1"/>
  <c r="AB3689" i="1" s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S3688" i="1"/>
  <c r="R3688" i="1"/>
  <c r="Q3688" i="1"/>
  <c r="P3688" i="1"/>
  <c r="O3688" i="1"/>
  <c r="N3688" i="1"/>
  <c r="M3688" i="1"/>
  <c r="L3688" i="1"/>
  <c r="K3688" i="1"/>
  <c r="J3688" i="1"/>
  <c r="AB3688" i="1" s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V3687" i="1"/>
  <c r="U3687" i="1"/>
  <c r="T3687" i="1"/>
  <c r="S3687" i="1"/>
  <c r="R3687" i="1"/>
  <c r="Q3687" i="1"/>
  <c r="P3687" i="1"/>
  <c r="O3687" i="1"/>
  <c r="N3687" i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S3686" i="1"/>
  <c r="R3686" i="1"/>
  <c r="Q3686" i="1"/>
  <c r="P3686" i="1"/>
  <c r="O3686" i="1"/>
  <c r="N3686" i="1"/>
  <c r="M3686" i="1"/>
  <c r="L3686" i="1"/>
  <c r="K3686" i="1"/>
  <c r="J3686" i="1"/>
  <c r="AB3686" i="1" s="1"/>
  <c r="I3686" i="1"/>
  <c r="H3686" i="1"/>
  <c r="G3686" i="1"/>
  <c r="F3686" i="1"/>
  <c r="E3686" i="1"/>
  <c r="D3686" i="1"/>
  <c r="B3686" i="1"/>
  <c r="A3686" i="1"/>
  <c r="AA3685" i="1"/>
  <c r="Y3685" i="1"/>
  <c r="Z3685" i="1" s="1"/>
  <c r="X3685" i="1"/>
  <c r="W3685" i="1"/>
  <c r="V3685" i="1"/>
  <c r="U3685" i="1"/>
  <c r="T3685" i="1"/>
  <c r="S3685" i="1"/>
  <c r="R3685" i="1"/>
  <c r="Q3685" i="1"/>
  <c r="P3685" i="1"/>
  <c r="O3685" i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P3684" i="1"/>
  <c r="O3684" i="1"/>
  <c r="N3684" i="1"/>
  <c r="M3684" i="1"/>
  <c r="L3684" i="1"/>
  <c r="K3684" i="1"/>
  <c r="J3684" i="1"/>
  <c r="AB3684" i="1" s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V3683" i="1"/>
  <c r="U3683" i="1"/>
  <c r="T3683" i="1"/>
  <c r="S3683" i="1"/>
  <c r="R3683" i="1"/>
  <c r="Q3683" i="1"/>
  <c r="P3683" i="1"/>
  <c r="O3683" i="1"/>
  <c r="N3683" i="1"/>
  <c r="M3683" i="1"/>
  <c r="L3683" i="1"/>
  <c r="K3683" i="1"/>
  <c r="J3683" i="1"/>
  <c r="AB3683" i="1" s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S3682" i="1"/>
  <c r="R3682" i="1"/>
  <c r="Q3682" i="1"/>
  <c r="P3682" i="1"/>
  <c r="O3682" i="1"/>
  <c r="N3682" i="1"/>
  <c r="M3682" i="1"/>
  <c r="L3682" i="1"/>
  <c r="K3682" i="1"/>
  <c r="J3682" i="1"/>
  <c r="AB3682" i="1" s="1"/>
  <c r="I3682" i="1"/>
  <c r="H3682" i="1"/>
  <c r="G3682" i="1"/>
  <c r="F3682" i="1"/>
  <c r="E3682" i="1"/>
  <c r="D3682" i="1"/>
  <c r="B3682" i="1"/>
  <c r="A3682" i="1"/>
  <c r="AA3681" i="1"/>
  <c r="Y3681" i="1"/>
  <c r="Z3681" i="1" s="1"/>
  <c r="X3681" i="1"/>
  <c r="W3681" i="1"/>
  <c r="V3681" i="1"/>
  <c r="U3681" i="1"/>
  <c r="T3681" i="1"/>
  <c r="S3681" i="1"/>
  <c r="R3681" i="1"/>
  <c r="Q3681" i="1"/>
  <c r="P3681" i="1"/>
  <c r="O3681" i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P3680" i="1"/>
  <c r="O3680" i="1"/>
  <c r="N3680" i="1"/>
  <c r="M3680" i="1"/>
  <c r="L3680" i="1"/>
  <c r="K3680" i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V3679" i="1"/>
  <c r="U3679" i="1"/>
  <c r="T3679" i="1"/>
  <c r="S3679" i="1"/>
  <c r="R3679" i="1"/>
  <c r="Q3679" i="1"/>
  <c r="P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S3678" i="1"/>
  <c r="R3678" i="1"/>
  <c r="Q3678" i="1"/>
  <c r="P3678" i="1"/>
  <c r="O3678" i="1"/>
  <c r="N3678" i="1"/>
  <c r="M3678" i="1"/>
  <c r="L3678" i="1"/>
  <c r="K3678" i="1"/>
  <c r="J3678" i="1"/>
  <c r="AB3678" i="1" s="1"/>
  <c r="I3678" i="1"/>
  <c r="H3678" i="1"/>
  <c r="G3678" i="1"/>
  <c r="F3678" i="1"/>
  <c r="E3678" i="1"/>
  <c r="D3678" i="1"/>
  <c r="B3678" i="1"/>
  <c r="A3678" i="1"/>
  <c r="AA3677" i="1"/>
  <c r="Y3677" i="1"/>
  <c r="Z3677" i="1" s="1"/>
  <c r="X3677" i="1"/>
  <c r="W3677" i="1"/>
  <c r="V3677" i="1"/>
  <c r="U3677" i="1"/>
  <c r="T3677" i="1"/>
  <c r="S3677" i="1"/>
  <c r="R3677" i="1"/>
  <c r="Q3677" i="1"/>
  <c r="P3677" i="1"/>
  <c r="O3677" i="1"/>
  <c r="N3677" i="1"/>
  <c r="M3677" i="1"/>
  <c r="L3677" i="1"/>
  <c r="K3677" i="1"/>
  <c r="J3677" i="1"/>
  <c r="AB3677" i="1" s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P3676" i="1"/>
  <c r="O3676" i="1"/>
  <c r="N3676" i="1"/>
  <c r="M3676" i="1"/>
  <c r="L3676" i="1"/>
  <c r="K3676" i="1"/>
  <c r="J3676" i="1"/>
  <c r="AB3676" i="1" s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V3675" i="1"/>
  <c r="U3675" i="1"/>
  <c r="T3675" i="1"/>
  <c r="S3675" i="1"/>
  <c r="R3675" i="1"/>
  <c r="Q3675" i="1"/>
  <c r="P3675" i="1"/>
  <c r="O3675" i="1"/>
  <c r="N3675" i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S3674" i="1"/>
  <c r="R3674" i="1"/>
  <c r="Q3674" i="1"/>
  <c r="P3674" i="1"/>
  <c r="O3674" i="1"/>
  <c r="N3674" i="1"/>
  <c r="M3674" i="1"/>
  <c r="L3674" i="1"/>
  <c r="K3674" i="1"/>
  <c r="J3674" i="1"/>
  <c r="AB3674" i="1" s="1"/>
  <c r="I3674" i="1"/>
  <c r="H3674" i="1"/>
  <c r="G3674" i="1"/>
  <c r="F3674" i="1"/>
  <c r="E3674" i="1"/>
  <c r="D3674" i="1"/>
  <c r="B3674" i="1"/>
  <c r="A3674" i="1"/>
  <c r="AA3673" i="1"/>
  <c r="Y3673" i="1"/>
  <c r="Z3673" i="1" s="1"/>
  <c r="X3673" i="1"/>
  <c r="W3673" i="1"/>
  <c r="V3673" i="1"/>
  <c r="U3673" i="1"/>
  <c r="T3673" i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U3672" i="1"/>
  <c r="T3672" i="1"/>
  <c r="V3672" i="1" s="1"/>
  <c r="S3672" i="1"/>
  <c r="R3672" i="1"/>
  <c r="Q3672" i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P3671" i="1"/>
  <c r="O3671" i="1"/>
  <c r="N3671" i="1"/>
  <c r="L3671" i="1"/>
  <c r="K3671" i="1"/>
  <c r="M3671" i="1" s="1"/>
  <c r="J3671" i="1"/>
  <c r="AB3671" i="1" s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U3670" i="1"/>
  <c r="T3670" i="1"/>
  <c r="V3670" i="1" s="1"/>
  <c r="S3670" i="1"/>
  <c r="R3670" i="1"/>
  <c r="Q3670" i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V3669" i="1"/>
  <c r="U3669" i="1"/>
  <c r="T3669" i="1"/>
  <c r="R3669" i="1"/>
  <c r="Q3669" i="1"/>
  <c r="S3669" i="1" s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U3668" i="1"/>
  <c r="T3668" i="1"/>
  <c r="V3668" i="1" s="1"/>
  <c r="S3668" i="1"/>
  <c r="R3668" i="1"/>
  <c r="Q3668" i="1"/>
  <c r="O3668" i="1"/>
  <c r="N3668" i="1"/>
  <c r="P3668" i="1" s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V3667" i="1"/>
  <c r="U3667" i="1"/>
  <c r="T3667" i="1"/>
  <c r="R3667" i="1"/>
  <c r="Q3667" i="1"/>
  <c r="S3667" i="1" s="1"/>
  <c r="P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U3666" i="1"/>
  <c r="T3666" i="1"/>
  <c r="V3666" i="1" s="1"/>
  <c r="S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V3665" i="1"/>
  <c r="U3665" i="1"/>
  <c r="T3665" i="1"/>
  <c r="R3665" i="1"/>
  <c r="Q3665" i="1"/>
  <c r="S3665" i="1" s="1"/>
  <c r="P3665" i="1"/>
  <c r="O3665" i="1"/>
  <c r="N3665" i="1"/>
  <c r="L3665" i="1"/>
  <c r="K3665" i="1"/>
  <c r="M3665" i="1" s="1"/>
  <c r="J3665" i="1"/>
  <c r="AB3665" i="1" s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S3664" i="1"/>
  <c r="R3664" i="1"/>
  <c r="Q3664" i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V3663" i="1"/>
  <c r="U3663" i="1"/>
  <c r="T3663" i="1"/>
  <c r="R3663" i="1"/>
  <c r="Q3663" i="1"/>
  <c r="S3663" i="1" s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U3662" i="1"/>
  <c r="T3662" i="1"/>
  <c r="V3662" i="1" s="1"/>
  <c r="S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V3661" i="1"/>
  <c r="U3661" i="1"/>
  <c r="T3661" i="1"/>
  <c r="R3661" i="1"/>
  <c r="Q3661" i="1"/>
  <c r="S3661" i="1" s="1"/>
  <c r="P3661" i="1"/>
  <c r="O3661" i="1"/>
  <c r="N3661" i="1"/>
  <c r="L3661" i="1"/>
  <c r="K3661" i="1"/>
  <c r="M3661" i="1" s="1"/>
  <c r="J3661" i="1"/>
  <c r="AB3661" i="1" s="1"/>
  <c r="I3661" i="1"/>
  <c r="H3661" i="1"/>
  <c r="G3661" i="1"/>
  <c r="F3661" i="1"/>
  <c r="E3661" i="1"/>
  <c r="D3661" i="1"/>
  <c r="B3661" i="1"/>
  <c r="A3661" i="1"/>
  <c r="AA3660" i="1"/>
  <c r="Z3660" i="1"/>
  <c r="Y3660" i="1"/>
  <c r="X3660" i="1"/>
  <c r="W3660" i="1"/>
  <c r="U3660" i="1"/>
  <c r="T3660" i="1"/>
  <c r="V3660" i="1" s="1"/>
  <c r="S3660" i="1"/>
  <c r="R3660" i="1"/>
  <c r="Q3660" i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V3659" i="1"/>
  <c r="U3659" i="1"/>
  <c r="T3659" i="1"/>
  <c r="R3659" i="1"/>
  <c r="Q3659" i="1"/>
  <c r="S3659" i="1" s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U3658" i="1"/>
  <c r="T3658" i="1"/>
  <c r="V3658" i="1" s="1"/>
  <c r="S3658" i="1"/>
  <c r="R3658" i="1"/>
  <c r="Q3658" i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V3657" i="1"/>
  <c r="U3657" i="1"/>
  <c r="T3657" i="1"/>
  <c r="R3657" i="1"/>
  <c r="Q3657" i="1"/>
  <c r="S3657" i="1" s="1"/>
  <c r="P3657" i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V3655" i="1"/>
  <c r="U3655" i="1"/>
  <c r="T3655" i="1"/>
  <c r="R3655" i="1"/>
  <c r="Q3655" i="1"/>
  <c r="S3655" i="1" s="1"/>
  <c r="P3655" i="1"/>
  <c r="O3655" i="1"/>
  <c r="N3655" i="1"/>
  <c r="L3655" i="1"/>
  <c r="K3655" i="1"/>
  <c r="M3655" i="1" s="1"/>
  <c r="J3655" i="1"/>
  <c r="AB3655" i="1" s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V3654" i="1" s="1"/>
  <c r="S3654" i="1"/>
  <c r="R3654" i="1"/>
  <c r="Q3654" i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V3653" i="1"/>
  <c r="U3653" i="1"/>
  <c r="T3653" i="1"/>
  <c r="R3653" i="1"/>
  <c r="Q3653" i="1"/>
  <c r="S3653" i="1" s="1"/>
  <c r="P3653" i="1"/>
  <c r="O3653" i="1"/>
  <c r="N3653" i="1"/>
  <c r="L3653" i="1"/>
  <c r="K3653" i="1"/>
  <c r="M3653" i="1" s="1"/>
  <c r="J3653" i="1"/>
  <c r="AB3653" i="1" s="1"/>
  <c r="I3653" i="1"/>
  <c r="H3653" i="1"/>
  <c r="G3653" i="1"/>
  <c r="F3653" i="1"/>
  <c r="E3653" i="1"/>
  <c r="D3653" i="1"/>
  <c r="B3653" i="1"/>
  <c r="A3653" i="1"/>
  <c r="AA3652" i="1"/>
  <c r="Z3652" i="1"/>
  <c r="Y3652" i="1"/>
  <c r="X3652" i="1"/>
  <c r="W3652" i="1"/>
  <c r="U3652" i="1"/>
  <c r="T3652" i="1"/>
  <c r="V3652" i="1" s="1"/>
  <c r="S3652" i="1"/>
  <c r="R3652" i="1"/>
  <c r="Q3652" i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V3651" i="1"/>
  <c r="U3651" i="1"/>
  <c r="T3651" i="1"/>
  <c r="R3651" i="1"/>
  <c r="Q3651" i="1"/>
  <c r="S3651" i="1" s="1"/>
  <c r="P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Z3650" i="1"/>
  <c r="Y3650" i="1"/>
  <c r="X3650" i="1"/>
  <c r="W3650" i="1"/>
  <c r="U3650" i="1"/>
  <c r="T3650" i="1"/>
  <c r="V3650" i="1" s="1"/>
  <c r="S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V3649" i="1"/>
  <c r="U3649" i="1"/>
  <c r="T3649" i="1"/>
  <c r="R3649" i="1"/>
  <c r="Q3649" i="1"/>
  <c r="S3649" i="1" s="1"/>
  <c r="P3649" i="1"/>
  <c r="O3649" i="1"/>
  <c r="N3649" i="1"/>
  <c r="L3649" i="1"/>
  <c r="K3649" i="1"/>
  <c r="M3649" i="1" s="1"/>
  <c r="J3649" i="1"/>
  <c r="AB3649" i="1" s="1"/>
  <c r="I3649" i="1"/>
  <c r="H3649" i="1"/>
  <c r="G3649" i="1"/>
  <c r="F3649" i="1"/>
  <c r="E3649" i="1"/>
  <c r="D3649" i="1"/>
  <c r="B3649" i="1"/>
  <c r="A3649" i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V3647" i="1"/>
  <c r="U3647" i="1"/>
  <c r="T3647" i="1"/>
  <c r="R3647" i="1"/>
  <c r="Q3647" i="1"/>
  <c r="S3647" i="1" s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U3646" i="1"/>
  <c r="T3646" i="1"/>
  <c r="V3646" i="1" s="1"/>
  <c r="S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Z3645" i="1" s="1"/>
  <c r="X3645" i="1"/>
  <c r="W3645" i="1"/>
  <c r="V3645" i="1"/>
  <c r="U3645" i="1"/>
  <c r="T3645" i="1"/>
  <c r="R3645" i="1"/>
  <c r="Q3645" i="1"/>
  <c r="S3645" i="1" s="1"/>
  <c r="P3645" i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Z3644" i="1"/>
  <c r="Y3644" i="1"/>
  <c r="X3644" i="1"/>
  <c r="W3644" i="1"/>
  <c r="U3644" i="1"/>
  <c r="T3644" i="1"/>
  <c r="V3644" i="1" s="1"/>
  <c r="S3644" i="1"/>
  <c r="R3644" i="1"/>
  <c r="Q3644" i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V3643" i="1"/>
  <c r="U3643" i="1"/>
  <c r="T3643" i="1"/>
  <c r="R3643" i="1"/>
  <c r="Q3643" i="1"/>
  <c r="S3643" i="1" s="1"/>
  <c r="P3643" i="1"/>
  <c r="O3643" i="1"/>
  <c r="N3643" i="1"/>
  <c r="L3643" i="1"/>
  <c r="K3643" i="1"/>
  <c r="M3643" i="1" s="1"/>
  <c r="J3643" i="1"/>
  <c r="AB3643" i="1" s="1"/>
  <c r="I3643" i="1"/>
  <c r="H3643" i="1"/>
  <c r="G3643" i="1"/>
  <c r="F3643" i="1"/>
  <c r="E3643" i="1"/>
  <c r="D3643" i="1"/>
  <c r="B3643" i="1"/>
  <c r="A3643" i="1"/>
  <c r="AA3642" i="1"/>
  <c r="Z3642" i="1"/>
  <c r="Y3642" i="1"/>
  <c r="X3642" i="1"/>
  <c r="W3642" i="1"/>
  <c r="U3642" i="1"/>
  <c r="T3642" i="1"/>
  <c r="V3642" i="1" s="1"/>
  <c r="S3642" i="1"/>
  <c r="R3642" i="1"/>
  <c r="Q3642" i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Z3641" i="1" s="1"/>
  <c r="X3641" i="1"/>
  <c r="W3641" i="1"/>
  <c r="V3641" i="1"/>
  <c r="U3641" i="1"/>
  <c r="T3641" i="1"/>
  <c r="R3641" i="1"/>
  <c r="Q3641" i="1"/>
  <c r="S3641" i="1" s="1"/>
  <c r="P3641" i="1"/>
  <c r="O3641" i="1"/>
  <c r="N3641" i="1"/>
  <c r="L3641" i="1"/>
  <c r="K3641" i="1"/>
  <c r="M3641" i="1" s="1"/>
  <c r="J3641" i="1"/>
  <c r="AB3641" i="1" s="1"/>
  <c r="I3641" i="1"/>
  <c r="H3641" i="1"/>
  <c r="G3641" i="1"/>
  <c r="F3641" i="1"/>
  <c r="E3641" i="1"/>
  <c r="D3641" i="1"/>
  <c r="B3641" i="1"/>
  <c r="A3641" i="1"/>
  <c r="AA3640" i="1"/>
  <c r="Z3640" i="1"/>
  <c r="Y3640" i="1"/>
  <c r="X3640" i="1"/>
  <c r="W3640" i="1"/>
  <c r="U3640" i="1"/>
  <c r="T3640" i="1"/>
  <c r="V3640" i="1" s="1"/>
  <c r="S3640" i="1"/>
  <c r="R3640" i="1"/>
  <c r="Q3640" i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Z3639" i="1" s="1"/>
  <c r="X3639" i="1"/>
  <c r="W3639" i="1"/>
  <c r="V3639" i="1"/>
  <c r="U3639" i="1"/>
  <c r="T3639" i="1"/>
  <c r="R3639" i="1"/>
  <c r="Q3639" i="1"/>
  <c r="S3639" i="1" s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Z3638" i="1"/>
  <c r="Y3638" i="1"/>
  <c r="X3638" i="1"/>
  <c r="W3638" i="1"/>
  <c r="U3638" i="1"/>
  <c r="T3638" i="1"/>
  <c r="V3638" i="1" s="1"/>
  <c r="S3638" i="1"/>
  <c r="R3638" i="1"/>
  <c r="Q3638" i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Z3637" i="1" s="1"/>
  <c r="X3637" i="1"/>
  <c r="W3637" i="1"/>
  <c r="V3637" i="1"/>
  <c r="U3637" i="1"/>
  <c r="T3637" i="1"/>
  <c r="R3637" i="1"/>
  <c r="Q3637" i="1"/>
  <c r="S3637" i="1" s="1"/>
  <c r="P3637" i="1"/>
  <c r="O3637" i="1"/>
  <c r="N3637" i="1"/>
  <c r="L3637" i="1"/>
  <c r="K3637" i="1"/>
  <c r="M3637" i="1" s="1"/>
  <c r="J3637" i="1"/>
  <c r="AB3637" i="1" s="1"/>
  <c r="I3637" i="1"/>
  <c r="H3637" i="1"/>
  <c r="G3637" i="1"/>
  <c r="F3637" i="1"/>
  <c r="E3637" i="1"/>
  <c r="D3637" i="1"/>
  <c r="B3637" i="1"/>
  <c r="A3637" i="1"/>
  <c r="AA3636" i="1"/>
  <c r="Z3636" i="1"/>
  <c r="Y3636" i="1"/>
  <c r="X3636" i="1"/>
  <c r="W3636" i="1"/>
  <c r="U3636" i="1"/>
  <c r="T3636" i="1"/>
  <c r="V3636" i="1" s="1"/>
  <c r="S3636" i="1"/>
  <c r="R3636" i="1"/>
  <c r="Q3636" i="1"/>
  <c r="O3636" i="1"/>
  <c r="N3636" i="1"/>
  <c r="P3636" i="1" s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V3635" i="1"/>
  <c r="U3635" i="1"/>
  <c r="T3635" i="1"/>
  <c r="R3635" i="1"/>
  <c r="Q3635" i="1"/>
  <c r="S3635" i="1" s="1"/>
  <c r="P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Z3634" i="1"/>
  <c r="Y3634" i="1"/>
  <c r="X3634" i="1"/>
  <c r="W3634" i="1"/>
  <c r="U3634" i="1"/>
  <c r="T3634" i="1"/>
  <c r="V3634" i="1" s="1"/>
  <c r="S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Z3633" i="1" s="1"/>
  <c r="X3633" i="1"/>
  <c r="W3633" i="1"/>
  <c r="V3633" i="1"/>
  <c r="U3633" i="1"/>
  <c r="T3633" i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Z3632" i="1"/>
  <c r="Y3632" i="1"/>
  <c r="X3632" i="1"/>
  <c r="W3632" i="1"/>
  <c r="U3632" i="1"/>
  <c r="T3632" i="1"/>
  <c r="V3632" i="1" s="1"/>
  <c r="S3632" i="1"/>
  <c r="R3632" i="1"/>
  <c r="Q3632" i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P3631" i="1"/>
  <c r="O3631" i="1"/>
  <c r="N3631" i="1"/>
  <c r="L3631" i="1"/>
  <c r="K3631" i="1"/>
  <c r="M3631" i="1" s="1"/>
  <c r="J3631" i="1"/>
  <c r="AB3631" i="1" s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S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Z3629" i="1" s="1"/>
  <c r="X3629" i="1"/>
  <c r="W3629" i="1"/>
  <c r="V3629" i="1"/>
  <c r="U3629" i="1"/>
  <c r="T3629" i="1"/>
  <c r="R3629" i="1"/>
  <c r="Q3629" i="1"/>
  <c r="S3629" i="1" s="1"/>
  <c r="P3629" i="1"/>
  <c r="O3629" i="1"/>
  <c r="N3629" i="1"/>
  <c r="L3629" i="1"/>
  <c r="K3629" i="1"/>
  <c r="M3629" i="1" s="1"/>
  <c r="J3629" i="1"/>
  <c r="AB3629" i="1" s="1"/>
  <c r="I3629" i="1"/>
  <c r="H3629" i="1"/>
  <c r="G3629" i="1"/>
  <c r="F3629" i="1"/>
  <c r="E3629" i="1"/>
  <c r="D3629" i="1"/>
  <c r="B3629" i="1"/>
  <c r="A3629" i="1"/>
  <c r="AA3628" i="1"/>
  <c r="Z3628" i="1"/>
  <c r="Y3628" i="1"/>
  <c r="X3628" i="1"/>
  <c r="W3628" i="1"/>
  <c r="U3628" i="1"/>
  <c r="T3628" i="1"/>
  <c r="V3628" i="1" s="1"/>
  <c r="S3628" i="1"/>
  <c r="R3628" i="1"/>
  <c r="Q3628" i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V3627" i="1"/>
  <c r="U3627" i="1"/>
  <c r="T3627" i="1"/>
  <c r="R3627" i="1"/>
  <c r="Q3627" i="1"/>
  <c r="S3627" i="1" s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U3626" i="1"/>
  <c r="T3626" i="1"/>
  <c r="V3626" i="1" s="1"/>
  <c r="S3626" i="1"/>
  <c r="R3626" i="1"/>
  <c r="Q3626" i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Z3625" i="1" s="1"/>
  <c r="X3625" i="1"/>
  <c r="W3625" i="1"/>
  <c r="V3625" i="1"/>
  <c r="U3625" i="1"/>
  <c r="T3625" i="1"/>
  <c r="R3625" i="1"/>
  <c r="Q3625" i="1"/>
  <c r="S3625" i="1" s="1"/>
  <c r="P3625" i="1"/>
  <c r="O3625" i="1"/>
  <c r="N3625" i="1"/>
  <c r="L3625" i="1"/>
  <c r="K3625" i="1"/>
  <c r="M3625" i="1" s="1"/>
  <c r="J3625" i="1"/>
  <c r="AB3625" i="1" s="1"/>
  <c r="I3625" i="1"/>
  <c r="H3625" i="1"/>
  <c r="G3625" i="1"/>
  <c r="F3625" i="1"/>
  <c r="E3625" i="1"/>
  <c r="D3625" i="1"/>
  <c r="B3625" i="1"/>
  <c r="A3625" i="1"/>
  <c r="AA3624" i="1"/>
  <c r="Z3624" i="1"/>
  <c r="Y3624" i="1"/>
  <c r="X3624" i="1"/>
  <c r="W3624" i="1"/>
  <c r="U3624" i="1"/>
  <c r="T3624" i="1"/>
  <c r="V3624" i="1" s="1"/>
  <c r="S3624" i="1"/>
  <c r="R3624" i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V3623" i="1"/>
  <c r="U3623" i="1"/>
  <c r="T3623" i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V3622" i="1" s="1"/>
  <c r="S3622" i="1"/>
  <c r="R3622" i="1"/>
  <c r="Q3622" i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Z3621" i="1" s="1"/>
  <c r="X3621" i="1"/>
  <c r="W3621" i="1"/>
  <c r="V3621" i="1"/>
  <c r="U3621" i="1"/>
  <c r="T3621" i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Z3620" i="1"/>
  <c r="Y3620" i="1"/>
  <c r="X3620" i="1"/>
  <c r="W3620" i="1"/>
  <c r="U3620" i="1"/>
  <c r="T3620" i="1"/>
  <c r="V3620" i="1" s="1"/>
  <c r="S3620" i="1"/>
  <c r="R3620" i="1"/>
  <c r="Q3620" i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V3619" i="1"/>
  <c r="U3619" i="1"/>
  <c r="T3619" i="1"/>
  <c r="R3619" i="1"/>
  <c r="Q3619" i="1"/>
  <c r="S3619" i="1" s="1"/>
  <c r="P3619" i="1"/>
  <c r="O3619" i="1"/>
  <c r="N3619" i="1"/>
  <c r="L3619" i="1"/>
  <c r="K3619" i="1"/>
  <c r="M3619" i="1" s="1"/>
  <c r="J3619" i="1"/>
  <c r="AB3619" i="1" s="1"/>
  <c r="I3619" i="1"/>
  <c r="H3619" i="1"/>
  <c r="G3619" i="1"/>
  <c r="F3619" i="1"/>
  <c r="E3619" i="1"/>
  <c r="D3619" i="1"/>
  <c r="B3619" i="1"/>
  <c r="A3619" i="1"/>
  <c r="AA3618" i="1"/>
  <c r="Z3618" i="1"/>
  <c r="Y3618" i="1"/>
  <c r="X3618" i="1"/>
  <c r="W3618" i="1"/>
  <c r="U3618" i="1"/>
  <c r="T3618" i="1"/>
  <c r="V3618" i="1" s="1"/>
  <c r="S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Z3617" i="1" s="1"/>
  <c r="X3617" i="1"/>
  <c r="W3617" i="1"/>
  <c r="V3617" i="1"/>
  <c r="U3617" i="1"/>
  <c r="T3617" i="1"/>
  <c r="R3617" i="1"/>
  <c r="Q3617" i="1"/>
  <c r="S3617" i="1" s="1"/>
  <c r="P3617" i="1"/>
  <c r="O3617" i="1"/>
  <c r="N3617" i="1"/>
  <c r="L3617" i="1"/>
  <c r="K3617" i="1"/>
  <c r="M3617" i="1" s="1"/>
  <c r="J3617" i="1"/>
  <c r="AB3617" i="1" s="1"/>
  <c r="I3617" i="1"/>
  <c r="H3617" i="1"/>
  <c r="G3617" i="1"/>
  <c r="F3617" i="1"/>
  <c r="E3617" i="1"/>
  <c r="D3617" i="1"/>
  <c r="B3617" i="1"/>
  <c r="A3617" i="1"/>
  <c r="AA3616" i="1"/>
  <c r="Z3616" i="1"/>
  <c r="Y3616" i="1"/>
  <c r="X3616" i="1"/>
  <c r="W3616" i="1"/>
  <c r="U3616" i="1"/>
  <c r="T3616" i="1"/>
  <c r="V3616" i="1" s="1"/>
  <c r="S3616" i="1"/>
  <c r="R3616" i="1"/>
  <c r="Q3616" i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Z3615" i="1" s="1"/>
  <c r="X3615" i="1"/>
  <c r="W3615" i="1"/>
  <c r="V3615" i="1"/>
  <c r="U3615" i="1"/>
  <c r="T3615" i="1"/>
  <c r="R3615" i="1"/>
  <c r="Q3615" i="1"/>
  <c r="S3615" i="1" s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Z3614" i="1"/>
  <c r="Y3614" i="1"/>
  <c r="X3614" i="1"/>
  <c r="W3614" i="1"/>
  <c r="U3614" i="1"/>
  <c r="T3614" i="1"/>
  <c r="V3614" i="1" s="1"/>
  <c r="S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Z3613" i="1" s="1"/>
  <c r="X3613" i="1"/>
  <c r="W3613" i="1"/>
  <c r="V3613" i="1"/>
  <c r="U3613" i="1"/>
  <c r="T3613" i="1"/>
  <c r="R3613" i="1"/>
  <c r="Q3613" i="1"/>
  <c r="S3613" i="1" s="1"/>
  <c r="P3613" i="1"/>
  <c r="O3613" i="1"/>
  <c r="N3613" i="1"/>
  <c r="L3613" i="1"/>
  <c r="K3613" i="1"/>
  <c r="M3613" i="1" s="1"/>
  <c r="J3613" i="1"/>
  <c r="AB3613" i="1" s="1"/>
  <c r="I3613" i="1"/>
  <c r="H3613" i="1"/>
  <c r="G3613" i="1"/>
  <c r="F3613" i="1"/>
  <c r="E3613" i="1"/>
  <c r="D3613" i="1"/>
  <c r="B3613" i="1"/>
  <c r="A3613" i="1"/>
  <c r="AA3612" i="1"/>
  <c r="Z3612" i="1"/>
  <c r="Y3612" i="1"/>
  <c r="X3612" i="1"/>
  <c r="W3612" i="1"/>
  <c r="U3612" i="1"/>
  <c r="T3612" i="1"/>
  <c r="V3612" i="1" s="1"/>
  <c r="S3612" i="1"/>
  <c r="R3612" i="1"/>
  <c r="Q3612" i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V3611" i="1"/>
  <c r="U3611" i="1"/>
  <c r="T3611" i="1"/>
  <c r="R3611" i="1"/>
  <c r="Q3611" i="1"/>
  <c r="S3611" i="1" s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Z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/>
  <c r="AA3609" i="1"/>
  <c r="Y3609" i="1"/>
  <c r="Z3609" i="1" s="1"/>
  <c r="X3609" i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Z3608" i="1"/>
  <c r="Y3608" i="1"/>
  <c r="X3608" i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/>
  <c r="AA3605" i="1"/>
  <c r="Y3605" i="1"/>
  <c r="Z3605" i="1" s="1"/>
  <c r="X3605" i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Z3604" i="1"/>
  <c r="Y3604" i="1"/>
  <c r="X3604" i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Z3602" i="1"/>
  <c r="Y3602" i="1"/>
  <c r="X3602" i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Z3601" i="1" s="1"/>
  <c r="X3601" i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Z3600" i="1"/>
  <c r="Y3600" i="1"/>
  <c r="X3600" i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/>
  <c r="AA3597" i="1"/>
  <c r="Y3597" i="1"/>
  <c r="Z3597" i="1" s="1"/>
  <c r="X3597" i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Z3596" i="1"/>
  <c r="Y3596" i="1"/>
  <c r="X3596" i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Z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/>
  <c r="AA3593" i="1"/>
  <c r="Y3593" i="1"/>
  <c r="Z3593" i="1" s="1"/>
  <c r="X3593" i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Z3592" i="1"/>
  <c r="Y3592" i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Z3589" i="1" s="1"/>
  <c r="X3589" i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Z3588" i="1"/>
  <c r="Y3588" i="1"/>
  <c r="X3588" i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Z3586" i="1"/>
  <c r="Y3586" i="1"/>
  <c r="X3586" i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/>
  <c r="AA3585" i="1"/>
  <c r="Y3585" i="1"/>
  <c r="Z3585" i="1" s="1"/>
  <c r="X3585" i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Z3582" i="1"/>
  <c r="Y3582" i="1"/>
  <c r="X3582" i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/>
  <c r="AA3581" i="1"/>
  <c r="Y3581" i="1"/>
  <c r="Z3581" i="1" s="1"/>
  <c r="X3581" i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Z3580" i="1"/>
  <c r="Y3580" i="1"/>
  <c r="X3580" i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Z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Z3577" i="1" s="1"/>
  <c r="X3577" i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Z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/>
  <c r="AA3573" i="1"/>
  <c r="Y3573" i="1"/>
  <c r="Z3573" i="1" s="1"/>
  <c r="X3573" i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Z3572" i="1"/>
  <c r="Y3572" i="1"/>
  <c r="X3572" i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Z3570" i="1"/>
  <c r="Y3570" i="1"/>
  <c r="X3570" i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/>
  <c r="AA3569" i="1"/>
  <c r="Y3569" i="1"/>
  <c r="Z3569" i="1" s="1"/>
  <c r="X3569" i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Z3565" i="1" s="1"/>
  <c r="X3565" i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/>
  <c r="AA3561" i="1"/>
  <c r="Y3561" i="1"/>
  <c r="Z3561" i="1" s="1"/>
  <c r="X3561" i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Z3559" i="1" s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Z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/>
  <c r="AA3557" i="1"/>
  <c r="Y3557" i="1"/>
  <c r="Z3557" i="1" s="1"/>
  <c r="X3557" i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Z3556" i="1"/>
  <c r="Y3556" i="1"/>
  <c r="X3556" i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Z3555" i="1" s="1"/>
  <c r="X3555" i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Z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Z3553" i="1" s="1"/>
  <c r="X3553" i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/>
  <c r="AA3549" i="1"/>
  <c r="Y3549" i="1"/>
  <c r="Z3549" i="1" s="1"/>
  <c r="X3549" i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Z3547" i="1" s="1"/>
  <c r="X3547" i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/>
  <c r="AA3545" i="1"/>
  <c r="Y3545" i="1"/>
  <c r="Z3545" i="1" s="1"/>
  <c r="X3545" i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Z3543" i="1" s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Z3542" i="1"/>
  <c r="Y3542" i="1"/>
  <c r="X3542" i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Z3541" i="1" s="1"/>
  <c r="X3541" i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Z3540" i="1"/>
  <c r="Y3540" i="1"/>
  <c r="X3540" i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Z3539" i="1" s="1"/>
  <c r="X3539" i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Z3538" i="1"/>
  <c r="Y3538" i="1"/>
  <c r="X3538" i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/>
  <c r="AA3537" i="1"/>
  <c r="Y3537" i="1"/>
  <c r="Z3537" i="1" s="1"/>
  <c r="X3537" i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/>
  <c r="AA3533" i="1"/>
  <c r="Z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/>
  <c r="AA3529" i="1"/>
  <c r="Z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Z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/>
  <c r="AA3525" i="1"/>
  <c r="Z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Z3524" i="1"/>
  <c r="Y3524" i="1"/>
  <c r="X3524" i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Z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/>
  <c r="AA3521" i="1"/>
  <c r="Z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/>
  <c r="AA3517" i="1"/>
  <c r="Z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Z3514" i="1"/>
  <c r="Y3514" i="1"/>
  <c r="X3514" i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/>
  <c r="AA3513" i="1"/>
  <c r="Z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Z3510" i="1"/>
  <c r="Y3510" i="1"/>
  <c r="X3510" i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/>
  <c r="AA3509" i="1"/>
  <c r="Z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Z3508" i="1"/>
  <c r="Y3508" i="1"/>
  <c r="X3508" i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Z3506" i="1"/>
  <c r="Y3506" i="1"/>
  <c r="X3506" i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/>
  <c r="AA3505" i="1"/>
  <c r="Z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Z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/>
  <c r="AA3501" i="1"/>
  <c r="Z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Z3500" i="1"/>
  <c r="Y3500" i="1"/>
  <c r="X3500" i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/>
  <c r="AA3497" i="1"/>
  <c r="Z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Z3496" i="1"/>
  <c r="Y3496" i="1"/>
  <c r="X3496" i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/>
  <c r="AA3493" i="1"/>
  <c r="Z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Z3492" i="1"/>
  <c r="Y3492" i="1"/>
  <c r="X3492" i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/>
  <c r="AA3489" i="1"/>
  <c r="Z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/>
  <c r="AA3485" i="1"/>
  <c r="Z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Z3484" i="1"/>
  <c r="Y3484" i="1"/>
  <c r="X3484" i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/>
  <c r="AA3481" i="1"/>
  <c r="Z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Z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/>
  <c r="AA3477" i="1"/>
  <c r="Z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Z3476" i="1"/>
  <c r="Y3476" i="1"/>
  <c r="X3476" i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Z3474" i="1"/>
  <c r="Y3474" i="1"/>
  <c r="X3474" i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Z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/>
  <c r="AA3469" i="1"/>
  <c r="Z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Z3468" i="1"/>
  <c r="Y3468" i="1"/>
  <c r="X3468" i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Z3467" i="1"/>
  <c r="Y3467" i="1"/>
  <c r="X3467" i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Z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/>
  <c r="AA3465" i="1"/>
  <c r="Z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Z3462" i="1"/>
  <c r="Y3462" i="1"/>
  <c r="X3462" i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/>
  <c r="AA3461" i="1"/>
  <c r="Z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Z3460" i="1"/>
  <c r="Y3460" i="1"/>
  <c r="X3460" i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Z3459" i="1"/>
  <c r="Y3459" i="1"/>
  <c r="X3459" i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/>
  <c r="AA3457" i="1"/>
  <c r="Z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/>
  <c r="AA3453" i="1"/>
  <c r="Z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Z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Z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Z3446" i="1"/>
  <c r="Y3446" i="1"/>
  <c r="X3446" i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/>
  <c r="AA3445" i="1"/>
  <c r="Z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Z3444" i="1"/>
  <c r="Y3444" i="1"/>
  <c r="X3444" i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Z3442" i="1"/>
  <c r="Y3442" i="1"/>
  <c r="X3442" i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Z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/>
  <c r="AA3437" i="1"/>
  <c r="Z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Z3436" i="1"/>
  <c r="Y3436" i="1"/>
  <c r="X3436" i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Z3434" i="1"/>
  <c r="Y3434" i="1"/>
  <c r="X3434" i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Z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/>
  <c r="AA3429" i="1"/>
  <c r="Z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Z3428" i="1"/>
  <c r="Y3428" i="1"/>
  <c r="X3428" i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Z3427" i="1"/>
  <c r="Y3427" i="1"/>
  <c r="X3427" i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Z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Z3424" i="1"/>
  <c r="Y3424" i="1"/>
  <c r="X3424" i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Z3423" i="1"/>
  <c r="Y3423" i="1"/>
  <c r="X3423" i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Z3422" i="1"/>
  <c r="Y3422" i="1"/>
  <c r="X3422" i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/>
  <c r="AA3421" i="1"/>
  <c r="Z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Z3420" i="1"/>
  <c r="Y3420" i="1"/>
  <c r="X3420" i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Z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Z3415" i="1"/>
  <c r="Y3415" i="1"/>
  <c r="X3415" i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Z3414" i="1"/>
  <c r="Y3414" i="1"/>
  <c r="X3414" i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Z3412" i="1"/>
  <c r="Y3412" i="1"/>
  <c r="X3412" i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Z3410" i="1"/>
  <c r="Y3410" i="1"/>
  <c r="X3410" i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Z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Z3407" i="1"/>
  <c r="Y3407" i="1"/>
  <c r="X3407" i="1"/>
  <c r="W3407" i="1"/>
  <c r="U3407" i="1"/>
  <c r="T3407" i="1"/>
  <c r="V3407" i="1" s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T3405" i="1"/>
  <c r="V3405" i="1" s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Z3403" i="1" s="1"/>
  <c r="X3403" i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U3402" i="1"/>
  <c r="T3402" i="1"/>
  <c r="V3402" i="1" s="1"/>
  <c r="R3402" i="1"/>
  <c r="Q3402" i="1"/>
  <c r="S3402" i="1" s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Z3401" i="1"/>
  <c r="Y3401" i="1"/>
  <c r="X3401" i="1"/>
  <c r="W3401" i="1"/>
  <c r="U3401" i="1"/>
  <c r="T3401" i="1"/>
  <c r="V3401" i="1" s="1"/>
  <c r="S3401" i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Z3400" i="1"/>
  <c r="Y3400" i="1"/>
  <c r="X3400" i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Z3399" i="1"/>
  <c r="Y3399" i="1"/>
  <c r="X3399" i="1"/>
  <c r="W3399" i="1"/>
  <c r="U3399" i="1"/>
  <c r="T3399" i="1"/>
  <c r="V3399" i="1" s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AB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Z3396" i="1"/>
  <c r="Y3396" i="1"/>
  <c r="X3396" i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Z3395" i="1"/>
  <c r="Y3395" i="1"/>
  <c r="X3395" i="1"/>
  <c r="W3395" i="1"/>
  <c r="U3395" i="1"/>
  <c r="T3395" i="1"/>
  <c r="V3395" i="1" s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T3393" i="1"/>
  <c r="V3393" i="1" s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Z3392" i="1"/>
  <c r="Y3392" i="1"/>
  <c r="X3392" i="1"/>
  <c r="W3392" i="1"/>
  <c r="V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Z3388" i="1"/>
  <c r="Y3388" i="1"/>
  <c r="X3388" i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Z3387" i="1"/>
  <c r="Y3387" i="1"/>
  <c r="X3387" i="1"/>
  <c r="W3387" i="1"/>
  <c r="U3387" i="1"/>
  <c r="T3387" i="1"/>
  <c r="V3387" i="1" s="1"/>
  <c r="R3387" i="1"/>
  <c r="Q3387" i="1"/>
  <c r="S3387" i="1" s="1"/>
  <c r="O3387" i="1"/>
  <c r="N3387" i="1"/>
  <c r="P3387" i="1" s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Z3383" i="1"/>
  <c r="Y3383" i="1"/>
  <c r="X3383" i="1"/>
  <c r="W3383" i="1"/>
  <c r="U3383" i="1"/>
  <c r="T3383" i="1"/>
  <c r="V3383" i="1" s="1"/>
  <c r="S3383" i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T3381" i="1"/>
  <c r="V3381" i="1" s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Z3379" i="1" s="1"/>
  <c r="X3379" i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Z3378" i="1"/>
  <c r="Y3378" i="1"/>
  <c r="X3378" i="1"/>
  <c r="W3378" i="1"/>
  <c r="U3378" i="1"/>
  <c r="T3378" i="1"/>
  <c r="V3378" i="1" s="1"/>
  <c r="R3378" i="1"/>
  <c r="Q3378" i="1"/>
  <c r="S3378" i="1" s="1"/>
  <c r="P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Z3377" i="1"/>
  <c r="Y3377" i="1"/>
  <c r="X3377" i="1"/>
  <c r="W3377" i="1"/>
  <c r="U3377" i="1"/>
  <c r="T3377" i="1"/>
  <c r="V3377" i="1" s="1"/>
  <c r="S3377" i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Z3375" i="1"/>
  <c r="Y3375" i="1"/>
  <c r="X3375" i="1"/>
  <c r="W3375" i="1"/>
  <c r="U3375" i="1"/>
  <c r="T3375" i="1"/>
  <c r="V3375" i="1" s="1"/>
  <c r="R3375" i="1"/>
  <c r="Q3375" i="1"/>
  <c r="S3375" i="1" s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Z3372" i="1"/>
  <c r="Y3372" i="1"/>
  <c r="X3372" i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Z3371" i="1"/>
  <c r="Y3371" i="1"/>
  <c r="X3371" i="1"/>
  <c r="W3371" i="1"/>
  <c r="U3371" i="1"/>
  <c r="T3371" i="1"/>
  <c r="V3371" i="1" s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AB3370" i="1" s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AB3369" i="1" s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B3367" i="1"/>
  <c r="AA3367" i="1"/>
  <c r="Y3367" i="1"/>
  <c r="Z3367" i="1" s="1"/>
  <c r="X3367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AB3366" i="1" s="1"/>
  <c r="I3366" i="1"/>
  <c r="H3366" i="1"/>
  <c r="G3366" i="1"/>
  <c r="F3366" i="1"/>
  <c r="E3366" i="1"/>
  <c r="D3366" i="1"/>
  <c r="B3366" i="1"/>
  <c r="A3366" i="1"/>
  <c r="AA3365" i="1"/>
  <c r="Y3365" i="1"/>
  <c r="Z3365" i="1" s="1"/>
  <c r="X3365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AB3365" i="1" s="1"/>
  <c r="I3365" i="1"/>
  <c r="H3365" i="1"/>
  <c r="G3365" i="1"/>
  <c r="F3365" i="1"/>
  <c r="E3365" i="1"/>
  <c r="D3365" i="1"/>
  <c r="B3365" i="1"/>
  <c r="A3365" i="1"/>
  <c r="AA3364" i="1"/>
  <c r="Y3364" i="1"/>
  <c r="Z3364" i="1" s="1"/>
  <c r="X3364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/>
  <c r="AB3363" i="1"/>
  <c r="AA3363" i="1"/>
  <c r="Y3363" i="1"/>
  <c r="Z3363" i="1" s="1"/>
  <c r="X3363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AB3362" i="1" s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AB3361" i="1" s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B3359" i="1"/>
  <c r="AA3359" i="1"/>
  <c r="Y3359" i="1"/>
  <c r="Z3359" i="1" s="1"/>
  <c r="X3359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AB3358" i="1" s="1"/>
  <c r="I3358" i="1"/>
  <c r="H3358" i="1"/>
  <c r="G3358" i="1"/>
  <c r="F3358" i="1"/>
  <c r="E3358" i="1"/>
  <c r="D3358" i="1"/>
  <c r="B3358" i="1"/>
  <c r="A3358" i="1"/>
  <c r="AA3357" i="1"/>
  <c r="Y3357" i="1"/>
  <c r="Z3357" i="1" s="1"/>
  <c r="AB3357" i="1" s="1"/>
  <c r="X3357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B3355" i="1"/>
  <c r="AA3355" i="1"/>
  <c r="Y3355" i="1"/>
  <c r="Z3355" i="1" s="1"/>
  <c r="X3355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V3354" i="1"/>
  <c r="U3354" i="1"/>
  <c r="T3354" i="1"/>
  <c r="S3354" i="1"/>
  <c r="R3354" i="1"/>
  <c r="Q3354" i="1"/>
  <c r="P3354" i="1"/>
  <c r="O3354" i="1"/>
  <c r="N3354" i="1"/>
  <c r="M3354" i="1"/>
  <c r="L3354" i="1"/>
  <c r="K3354" i="1"/>
  <c r="J3354" i="1"/>
  <c r="AB3354" i="1" s="1"/>
  <c r="I3354" i="1"/>
  <c r="H3354" i="1"/>
  <c r="G3354" i="1"/>
  <c r="F3354" i="1"/>
  <c r="E3354" i="1"/>
  <c r="D3354" i="1"/>
  <c r="B3354" i="1"/>
  <c r="A3354" i="1"/>
  <c r="AA3353" i="1"/>
  <c r="Y3353" i="1"/>
  <c r="Z3353" i="1" s="1"/>
  <c r="AB3353" i="1" s="1"/>
  <c r="X3353" i="1"/>
  <c r="W3353" i="1"/>
  <c r="V3353" i="1"/>
  <c r="U3353" i="1"/>
  <c r="T3353" i="1"/>
  <c r="S3353" i="1"/>
  <c r="R3353" i="1"/>
  <c r="Q3353" i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V3352" i="1"/>
  <c r="U3352" i="1"/>
  <c r="T3352" i="1"/>
  <c r="S3352" i="1"/>
  <c r="R3352" i="1"/>
  <c r="Q3352" i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B3351" i="1"/>
  <c r="AA3351" i="1"/>
  <c r="Y3351" i="1"/>
  <c r="Z3351" i="1" s="1"/>
  <c r="X3351" i="1"/>
  <c r="W3351" i="1"/>
  <c r="V3351" i="1"/>
  <c r="U3351" i="1"/>
  <c r="T3351" i="1"/>
  <c r="S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V3350" i="1"/>
  <c r="U3350" i="1"/>
  <c r="T3350" i="1"/>
  <c r="S3350" i="1"/>
  <c r="R3350" i="1"/>
  <c r="Q3350" i="1"/>
  <c r="P3350" i="1"/>
  <c r="O3350" i="1"/>
  <c r="N3350" i="1"/>
  <c r="M3350" i="1"/>
  <c r="L3350" i="1"/>
  <c r="K3350" i="1"/>
  <c r="J3350" i="1"/>
  <c r="AB3350" i="1" s="1"/>
  <c r="I3350" i="1"/>
  <c r="H3350" i="1"/>
  <c r="G3350" i="1"/>
  <c r="F3350" i="1"/>
  <c r="E3350" i="1"/>
  <c r="D3350" i="1"/>
  <c r="B3350" i="1"/>
  <c r="A3350" i="1"/>
  <c r="AA3349" i="1"/>
  <c r="Y3349" i="1"/>
  <c r="Z3349" i="1" s="1"/>
  <c r="AB3349" i="1" s="1"/>
  <c r="X3349" i="1"/>
  <c r="W3349" i="1"/>
  <c r="V3349" i="1"/>
  <c r="U3349" i="1"/>
  <c r="T3349" i="1"/>
  <c r="S3349" i="1"/>
  <c r="R3349" i="1"/>
  <c r="Q3349" i="1"/>
  <c r="P3349" i="1"/>
  <c r="O3349" i="1"/>
  <c r="N3349" i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Z3348" i="1" s="1"/>
  <c r="X3348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B3347" i="1"/>
  <c r="AA3347" i="1"/>
  <c r="Y3347" i="1"/>
  <c r="Z3347" i="1" s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AB3346" i="1" s="1"/>
  <c r="I3346" i="1"/>
  <c r="H3346" i="1"/>
  <c r="G3346" i="1"/>
  <c r="F3346" i="1"/>
  <c r="E3346" i="1"/>
  <c r="D3346" i="1"/>
  <c r="B3346" i="1"/>
  <c r="A3346" i="1"/>
  <c r="AB3345" i="1"/>
  <c r="AA3345" i="1"/>
  <c r="Y3345" i="1"/>
  <c r="Z3345" i="1" s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Z3344" i="1" s="1"/>
  <c r="X3344" i="1"/>
  <c r="W3344" i="1"/>
  <c r="V3344" i="1"/>
  <c r="U3344" i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B3343" i="1"/>
  <c r="AA3343" i="1"/>
  <c r="Y3343" i="1"/>
  <c r="Z3343" i="1" s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AB3342" i="1" s="1"/>
  <c r="I3342" i="1"/>
  <c r="H3342" i="1"/>
  <c r="G3342" i="1"/>
  <c r="F3342" i="1"/>
  <c r="E3342" i="1"/>
  <c r="D3342" i="1"/>
  <c r="B3342" i="1"/>
  <c r="A3342" i="1"/>
  <c r="AB3341" i="1"/>
  <c r="AA3341" i="1"/>
  <c r="Y3341" i="1"/>
  <c r="Z3341" i="1" s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Z3340" i="1" s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B3339" i="1"/>
  <c r="AA3339" i="1"/>
  <c r="Y3339" i="1"/>
  <c r="Z3339" i="1" s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AB3338" i="1" s="1"/>
  <c r="I3338" i="1"/>
  <c r="H3338" i="1"/>
  <c r="G3338" i="1"/>
  <c r="F3338" i="1"/>
  <c r="E3338" i="1"/>
  <c r="D3338" i="1"/>
  <c r="B3338" i="1"/>
  <c r="A3338" i="1"/>
  <c r="AB3337" i="1"/>
  <c r="AA3337" i="1"/>
  <c r="Y3337" i="1"/>
  <c r="Z3337" i="1" s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Z3336" i="1" s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B3335" i="1"/>
  <c r="AA3335" i="1"/>
  <c r="Y3335" i="1"/>
  <c r="Z3335" i="1" s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AB3334" i="1" s="1"/>
  <c r="I3334" i="1"/>
  <c r="H3334" i="1"/>
  <c r="G3334" i="1"/>
  <c r="F3334" i="1"/>
  <c r="E3334" i="1"/>
  <c r="D3334" i="1"/>
  <c r="B3334" i="1"/>
  <c r="A3334" i="1"/>
  <c r="AB3333" i="1"/>
  <c r="AA3333" i="1"/>
  <c r="Y3333" i="1"/>
  <c r="Z3333" i="1" s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Z3332" i="1" s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/>
  <c r="AB3331" i="1"/>
  <c r="AA3331" i="1"/>
  <c r="Y3331" i="1"/>
  <c r="Z3331" i="1" s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AB3330" i="1" s="1"/>
  <c r="I3330" i="1"/>
  <c r="H3330" i="1"/>
  <c r="G3330" i="1"/>
  <c r="F3330" i="1"/>
  <c r="E3330" i="1"/>
  <c r="D3330" i="1"/>
  <c r="B3330" i="1"/>
  <c r="A3330" i="1"/>
  <c r="AB3329" i="1"/>
  <c r="AA3329" i="1"/>
  <c r="Y3329" i="1"/>
  <c r="Z3329" i="1" s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B3327" i="1"/>
  <c r="AA3327" i="1"/>
  <c r="Y3327" i="1"/>
  <c r="Z3327" i="1" s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AB3326" i="1" s="1"/>
  <c r="I3326" i="1"/>
  <c r="H3326" i="1"/>
  <c r="G3326" i="1"/>
  <c r="F3326" i="1"/>
  <c r="E3326" i="1"/>
  <c r="D3326" i="1"/>
  <c r="B3326" i="1"/>
  <c r="A3326" i="1"/>
  <c r="AB3325" i="1"/>
  <c r="AA3325" i="1"/>
  <c r="Y3325" i="1"/>
  <c r="Z3325" i="1" s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Z3324" i="1" s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B3323" i="1"/>
  <c r="AA3323" i="1"/>
  <c r="Y3323" i="1"/>
  <c r="Z3323" i="1" s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AB3322" i="1" s="1"/>
  <c r="I3322" i="1"/>
  <c r="H3322" i="1"/>
  <c r="G3322" i="1"/>
  <c r="F3322" i="1"/>
  <c r="E3322" i="1"/>
  <c r="D3322" i="1"/>
  <c r="B3322" i="1"/>
  <c r="A3322" i="1"/>
  <c r="AB3321" i="1"/>
  <c r="AA3321" i="1"/>
  <c r="Y3321" i="1"/>
  <c r="Z3321" i="1" s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T3320" i="1"/>
  <c r="V3320" i="1" s="1"/>
  <c r="S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Z3319" i="1" s="1"/>
  <c r="X3319" i="1"/>
  <c r="W3319" i="1"/>
  <c r="V3319" i="1"/>
  <c r="U3319" i="1"/>
  <c r="T3319" i="1"/>
  <c r="R3319" i="1"/>
  <c r="Q3319" i="1"/>
  <c r="S3319" i="1" s="1"/>
  <c r="P3319" i="1"/>
  <c r="O3319" i="1"/>
  <c r="N3319" i="1"/>
  <c r="L3319" i="1"/>
  <c r="K3319" i="1"/>
  <c r="M3319" i="1" s="1"/>
  <c r="J3319" i="1"/>
  <c r="AB3319" i="1" s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T3318" i="1"/>
  <c r="V3318" i="1" s="1"/>
  <c r="S3318" i="1"/>
  <c r="R3318" i="1"/>
  <c r="Q3318" i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P3317" i="1"/>
  <c r="O3317" i="1"/>
  <c r="N3317" i="1"/>
  <c r="L3317" i="1"/>
  <c r="K3317" i="1"/>
  <c r="M3317" i="1" s="1"/>
  <c r="J3317" i="1"/>
  <c r="AB3317" i="1" s="1"/>
  <c r="I3317" i="1"/>
  <c r="H3317" i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T3316" i="1"/>
  <c r="V3316" i="1" s="1"/>
  <c r="S3316" i="1"/>
  <c r="R3316" i="1"/>
  <c r="Q3316" i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Z3315" i="1" s="1"/>
  <c r="X3315" i="1"/>
  <c r="W3315" i="1"/>
  <c r="V3315" i="1"/>
  <c r="U3315" i="1"/>
  <c r="T3315" i="1"/>
  <c r="R3315" i="1"/>
  <c r="Q3315" i="1"/>
  <c r="S3315" i="1" s="1"/>
  <c r="P3315" i="1"/>
  <c r="O3315" i="1"/>
  <c r="N3315" i="1"/>
  <c r="L3315" i="1"/>
  <c r="K3315" i="1"/>
  <c r="M3315" i="1" s="1"/>
  <c r="J3315" i="1"/>
  <c r="AB3315" i="1" s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T3314" i="1"/>
  <c r="V3314" i="1" s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Z3313" i="1" s="1"/>
  <c r="X3313" i="1"/>
  <c r="W3313" i="1"/>
  <c r="V3313" i="1"/>
  <c r="U3313" i="1"/>
  <c r="T3313" i="1"/>
  <c r="R3313" i="1"/>
  <c r="Q3313" i="1"/>
  <c r="S3313" i="1" s="1"/>
  <c r="P3313" i="1"/>
  <c r="O3313" i="1"/>
  <c r="N3313" i="1"/>
  <c r="L3313" i="1"/>
  <c r="K3313" i="1"/>
  <c r="M3313" i="1" s="1"/>
  <c r="AB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T3312" i="1"/>
  <c r="V3312" i="1" s="1"/>
  <c r="S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B3311" i="1"/>
  <c r="AA3311" i="1"/>
  <c r="Y3311" i="1"/>
  <c r="Z3311" i="1" s="1"/>
  <c r="X3311" i="1"/>
  <c r="W3311" i="1"/>
  <c r="V3311" i="1"/>
  <c r="U3311" i="1"/>
  <c r="T3311" i="1"/>
  <c r="R3311" i="1"/>
  <c r="Q3311" i="1"/>
  <c r="S3311" i="1" s="1"/>
  <c r="P3311" i="1"/>
  <c r="O3311" i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T3310" i="1"/>
  <c r="V3310" i="1" s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P3309" i="1"/>
  <c r="O3309" i="1"/>
  <c r="N3309" i="1"/>
  <c r="L3309" i="1"/>
  <c r="K3309" i="1"/>
  <c r="M3309" i="1" s="1"/>
  <c r="AB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T3308" i="1"/>
  <c r="V3308" i="1" s="1"/>
  <c r="S3308" i="1"/>
  <c r="R3308" i="1"/>
  <c r="Q3308" i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V3307" i="1"/>
  <c r="U3307" i="1"/>
  <c r="T3307" i="1"/>
  <c r="R3307" i="1"/>
  <c r="Q3307" i="1"/>
  <c r="S3307" i="1" s="1"/>
  <c r="P3307" i="1"/>
  <c r="O3307" i="1"/>
  <c r="N3307" i="1"/>
  <c r="L3307" i="1"/>
  <c r="K3307" i="1"/>
  <c r="M3307" i="1" s="1"/>
  <c r="J3307" i="1"/>
  <c r="AB3307" i="1" s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T3306" i="1"/>
  <c r="V3306" i="1" s="1"/>
  <c r="S3306" i="1"/>
  <c r="R3306" i="1"/>
  <c r="Q3306" i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L3305" i="1"/>
  <c r="K3305" i="1"/>
  <c r="M3305" i="1" s="1"/>
  <c r="AB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T3304" i="1"/>
  <c r="V3304" i="1" s="1"/>
  <c r="S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Z3303" i="1"/>
  <c r="Y3303" i="1"/>
  <c r="X3303" i="1"/>
  <c r="W3303" i="1"/>
  <c r="V3303" i="1"/>
  <c r="U3303" i="1"/>
  <c r="T3303" i="1"/>
  <c r="R3303" i="1"/>
  <c r="Q3303" i="1"/>
  <c r="S3303" i="1" s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T3302" i="1"/>
  <c r="V3302" i="1" s="1"/>
  <c r="S3302" i="1"/>
  <c r="R3302" i="1"/>
  <c r="Q3302" i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S3301" i="1" s="1"/>
  <c r="P3301" i="1"/>
  <c r="O3301" i="1"/>
  <c r="N3301" i="1"/>
  <c r="L3301" i="1"/>
  <c r="K3301" i="1"/>
  <c r="M3301" i="1" s="1"/>
  <c r="AB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T3300" i="1"/>
  <c r="V3300" i="1" s="1"/>
  <c r="S3300" i="1"/>
  <c r="R3300" i="1"/>
  <c r="Q3300" i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Z3299" i="1"/>
  <c r="Y3299" i="1"/>
  <c r="X3299" i="1"/>
  <c r="W3299" i="1"/>
  <c r="V3299" i="1"/>
  <c r="U3299" i="1"/>
  <c r="T3299" i="1"/>
  <c r="R3299" i="1"/>
  <c r="Q3299" i="1"/>
  <c r="S3299" i="1" s="1"/>
  <c r="P3299" i="1"/>
  <c r="O3299" i="1"/>
  <c r="N3299" i="1"/>
  <c r="L3299" i="1"/>
  <c r="K3299" i="1"/>
  <c r="M3299" i="1" s="1"/>
  <c r="AB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T3298" i="1"/>
  <c r="V3298" i="1" s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V3297" i="1"/>
  <c r="U3297" i="1"/>
  <c r="T3297" i="1"/>
  <c r="R3297" i="1"/>
  <c r="Q3297" i="1"/>
  <c r="S3297" i="1" s="1"/>
  <c r="P3297" i="1"/>
  <c r="O3297" i="1"/>
  <c r="N3297" i="1"/>
  <c r="L3297" i="1"/>
  <c r="K3297" i="1"/>
  <c r="M3297" i="1" s="1"/>
  <c r="AB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T3296" i="1"/>
  <c r="V3296" i="1" s="1"/>
  <c r="S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Z3295" i="1"/>
  <c r="Y3295" i="1"/>
  <c r="X3295" i="1"/>
  <c r="W3295" i="1"/>
  <c r="V3295" i="1"/>
  <c r="U3295" i="1"/>
  <c r="T3295" i="1"/>
  <c r="R3295" i="1"/>
  <c r="Q3295" i="1"/>
  <c r="S3295" i="1" s="1"/>
  <c r="P3295" i="1"/>
  <c r="O3295" i="1"/>
  <c r="N3295" i="1"/>
  <c r="L3295" i="1"/>
  <c r="K3295" i="1"/>
  <c r="M3295" i="1" s="1"/>
  <c r="AB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T3294" i="1"/>
  <c r="V3294" i="1" s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P3293" i="1"/>
  <c r="O3293" i="1"/>
  <c r="N3293" i="1"/>
  <c r="L3293" i="1"/>
  <c r="K3293" i="1"/>
  <c r="M3293" i="1" s="1"/>
  <c r="AB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T3292" i="1"/>
  <c r="V3292" i="1" s="1"/>
  <c r="S3292" i="1"/>
  <c r="R3292" i="1"/>
  <c r="Q3292" i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Z3291" i="1"/>
  <c r="Y3291" i="1"/>
  <c r="X3291" i="1"/>
  <c r="W3291" i="1"/>
  <c r="V3291" i="1"/>
  <c r="U3291" i="1"/>
  <c r="T3291" i="1"/>
  <c r="R3291" i="1"/>
  <c r="Q3291" i="1"/>
  <c r="S3291" i="1" s="1"/>
  <c r="P3291" i="1"/>
  <c r="O3291" i="1"/>
  <c r="N3291" i="1"/>
  <c r="L3291" i="1"/>
  <c r="K3291" i="1"/>
  <c r="M3291" i="1" s="1"/>
  <c r="AB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T3290" i="1"/>
  <c r="V3290" i="1" s="1"/>
  <c r="S3290" i="1"/>
  <c r="R3290" i="1"/>
  <c r="Q3290" i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L3289" i="1"/>
  <c r="K3289" i="1"/>
  <c r="M3289" i="1" s="1"/>
  <c r="AB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T3288" i="1"/>
  <c r="V3288" i="1" s="1"/>
  <c r="S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Z3287" i="1"/>
  <c r="Y3287" i="1"/>
  <c r="X3287" i="1"/>
  <c r="W3287" i="1"/>
  <c r="V3287" i="1"/>
  <c r="U3287" i="1"/>
  <c r="T3287" i="1"/>
  <c r="R3287" i="1"/>
  <c r="Q3287" i="1"/>
  <c r="S3287" i="1" s="1"/>
  <c r="P3287" i="1"/>
  <c r="O3287" i="1"/>
  <c r="N3287" i="1"/>
  <c r="L3287" i="1"/>
  <c r="K3287" i="1"/>
  <c r="M3287" i="1" s="1"/>
  <c r="AB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T3286" i="1"/>
  <c r="V3286" i="1" s="1"/>
  <c r="S3286" i="1"/>
  <c r="R3286" i="1"/>
  <c r="Q3286" i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P3285" i="1"/>
  <c r="O3285" i="1"/>
  <c r="N3285" i="1"/>
  <c r="L3285" i="1"/>
  <c r="K3285" i="1"/>
  <c r="M3285" i="1" s="1"/>
  <c r="AB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T3284" i="1"/>
  <c r="V3284" i="1" s="1"/>
  <c r="S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Z3283" i="1"/>
  <c r="Y3283" i="1"/>
  <c r="X3283" i="1"/>
  <c r="W3283" i="1"/>
  <c r="V3283" i="1"/>
  <c r="U3283" i="1"/>
  <c r="T3283" i="1"/>
  <c r="R3283" i="1"/>
  <c r="Q3283" i="1"/>
  <c r="S3283" i="1" s="1"/>
  <c r="P3283" i="1"/>
  <c r="O3283" i="1"/>
  <c r="N3283" i="1"/>
  <c r="L3283" i="1"/>
  <c r="K3283" i="1"/>
  <c r="M3283" i="1" s="1"/>
  <c r="AB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T3282" i="1"/>
  <c r="V3282" i="1" s="1"/>
  <c r="S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Z3281" i="1"/>
  <c r="Y3281" i="1"/>
  <c r="X3281" i="1"/>
  <c r="W3281" i="1"/>
  <c r="V3281" i="1"/>
  <c r="AB3281" i="1" s="1"/>
  <c r="U3281" i="1"/>
  <c r="T3281" i="1"/>
  <c r="R3281" i="1"/>
  <c r="Q3281" i="1"/>
  <c r="S3281" i="1" s="1"/>
  <c r="P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T3280" i="1"/>
  <c r="V3280" i="1" s="1"/>
  <c r="S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Z3279" i="1"/>
  <c r="Y3279" i="1"/>
  <c r="X3279" i="1"/>
  <c r="W3279" i="1"/>
  <c r="V3279" i="1"/>
  <c r="AB3279" i="1" s="1"/>
  <c r="U3279" i="1"/>
  <c r="T3279" i="1"/>
  <c r="R3279" i="1"/>
  <c r="Q3279" i="1"/>
  <c r="S3279" i="1" s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T3278" i="1"/>
  <c r="V3278" i="1" s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AB3277" i="1" s="1"/>
  <c r="U3277" i="1"/>
  <c r="T3277" i="1"/>
  <c r="R3277" i="1"/>
  <c r="Q3277" i="1"/>
  <c r="S3277" i="1" s="1"/>
  <c r="P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T3276" i="1"/>
  <c r="V3276" i="1" s="1"/>
  <c r="S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Z3275" i="1"/>
  <c r="Y3275" i="1"/>
  <c r="X3275" i="1"/>
  <c r="W3275" i="1"/>
  <c r="V3275" i="1"/>
  <c r="AB3275" i="1" s="1"/>
  <c r="U3275" i="1"/>
  <c r="T3275" i="1"/>
  <c r="R3275" i="1"/>
  <c r="Q3275" i="1"/>
  <c r="S3275" i="1" s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T3274" i="1"/>
  <c r="V3274" i="1" s="1"/>
  <c r="S3274" i="1"/>
  <c r="R3274" i="1"/>
  <c r="Q3274" i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AB3273" i="1" s="1"/>
  <c r="U3273" i="1"/>
  <c r="T3273" i="1"/>
  <c r="R3273" i="1"/>
  <c r="Q3273" i="1"/>
  <c r="S3273" i="1" s="1"/>
  <c r="P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T3272" i="1"/>
  <c r="V3272" i="1" s="1"/>
  <c r="S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Z3271" i="1"/>
  <c r="Y3271" i="1"/>
  <c r="X3271" i="1"/>
  <c r="W3271" i="1"/>
  <c r="V3271" i="1"/>
  <c r="AB3271" i="1" s="1"/>
  <c r="U3271" i="1"/>
  <c r="T3271" i="1"/>
  <c r="R3271" i="1"/>
  <c r="Q3271" i="1"/>
  <c r="S3271" i="1" s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T3270" i="1"/>
  <c r="V3270" i="1" s="1"/>
  <c r="S3270" i="1"/>
  <c r="R3270" i="1"/>
  <c r="Q3270" i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AB3269" i="1" s="1"/>
  <c r="U3269" i="1"/>
  <c r="T3269" i="1"/>
  <c r="R3269" i="1"/>
  <c r="Q3269" i="1"/>
  <c r="S3269" i="1" s="1"/>
  <c r="P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T3268" i="1"/>
  <c r="V3268" i="1" s="1"/>
  <c r="S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Z3267" i="1"/>
  <c r="Y3267" i="1"/>
  <c r="X3267" i="1"/>
  <c r="W3267" i="1"/>
  <c r="V3267" i="1"/>
  <c r="AB3267" i="1" s="1"/>
  <c r="U3267" i="1"/>
  <c r="T3267" i="1"/>
  <c r="R3267" i="1"/>
  <c r="Q3267" i="1"/>
  <c r="S3267" i="1" s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T3266" i="1"/>
  <c r="V3266" i="1" s="1"/>
  <c r="S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V3265" i="1"/>
  <c r="AB3265" i="1" s="1"/>
  <c r="U3265" i="1"/>
  <c r="T3265" i="1"/>
  <c r="R3265" i="1"/>
  <c r="Q3265" i="1"/>
  <c r="S3265" i="1" s="1"/>
  <c r="P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T3264" i="1"/>
  <c r="V3264" i="1" s="1"/>
  <c r="S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Z3263" i="1"/>
  <c r="Y3263" i="1"/>
  <c r="X3263" i="1"/>
  <c r="W3263" i="1"/>
  <c r="V3263" i="1"/>
  <c r="AB3263" i="1" s="1"/>
  <c r="U3263" i="1"/>
  <c r="T3263" i="1"/>
  <c r="R3263" i="1"/>
  <c r="Q3263" i="1"/>
  <c r="S3263" i="1" s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T3262" i="1"/>
  <c r="V3262" i="1" s="1"/>
  <c r="S3262" i="1"/>
  <c r="R3262" i="1"/>
  <c r="Q3262" i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AB3261" i="1" s="1"/>
  <c r="U3261" i="1"/>
  <c r="T3261" i="1"/>
  <c r="R3261" i="1"/>
  <c r="Q3261" i="1"/>
  <c r="S3261" i="1" s="1"/>
  <c r="P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T3260" i="1"/>
  <c r="V3260" i="1" s="1"/>
  <c r="S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Z3259" i="1"/>
  <c r="Y3259" i="1"/>
  <c r="X3259" i="1"/>
  <c r="W3259" i="1"/>
  <c r="V3259" i="1"/>
  <c r="AB3259" i="1" s="1"/>
  <c r="U3259" i="1"/>
  <c r="T3259" i="1"/>
  <c r="R3259" i="1"/>
  <c r="Q3259" i="1"/>
  <c r="S3259" i="1" s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T3258" i="1"/>
  <c r="V3258" i="1" s="1"/>
  <c r="S3258" i="1"/>
  <c r="R3258" i="1"/>
  <c r="Q3258" i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V3257" i="1"/>
  <c r="AB3257" i="1" s="1"/>
  <c r="U3257" i="1"/>
  <c r="T3257" i="1"/>
  <c r="R3257" i="1"/>
  <c r="Q3257" i="1"/>
  <c r="S3257" i="1" s="1"/>
  <c r="P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T3256" i="1"/>
  <c r="V3256" i="1" s="1"/>
  <c r="S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Z3255" i="1"/>
  <c r="Y3255" i="1"/>
  <c r="X3255" i="1"/>
  <c r="W3255" i="1"/>
  <c r="V3255" i="1"/>
  <c r="AB3255" i="1" s="1"/>
  <c r="U3255" i="1"/>
  <c r="T3255" i="1"/>
  <c r="R3255" i="1"/>
  <c r="Q3255" i="1"/>
  <c r="S3255" i="1" s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T3254" i="1"/>
  <c r="V3254" i="1" s="1"/>
  <c r="S3254" i="1"/>
  <c r="R3254" i="1"/>
  <c r="Q3254" i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AB3253" i="1" s="1"/>
  <c r="U3253" i="1"/>
  <c r="T3253" i="1"/>
  <c r="R3253" i="1"/>
  <c r="Q3253" i="1"/>
  <c r="S3253" i="1" s="1"/>
  <c r="P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T3252" i="1"/>
  <c r="V3252" i="1" s="1"/>
  <c r="S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Z3251" i="1"/>
  <c r="Y3251" i="1"/>
  <c r="X3251" i="1"/>
  <c r="W3251" i="1"/>
  <c r="V3251" i="1"/>
  <c r="AB3251" i="1" s="1"/>
  <c r="U3251" i="1"/>
  <c r="T3251" i="1"/>
  <c r="R3251" i="1"/>
  <c r="Q3251" i="1"/>
  <c r="S3251" i="1" s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T3250" i="1"/>
  <c r="V3250" i="1" s="1"/>
  <c r="S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V3249" i="1"/>
  <c r="AB3249" i="1" s="1"/>
  <c r="U3249" i="1"/>
  <c r="T3249" i="1"/>
  <c r="R3249" i="1"/>
  <c r="Q3249" i="1"/>
  <c r="S3249" i="1" s="1"/>
  <c r="P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T3248" i="1"/>
  <c r="V3248" i="1" s="1"/>
  <c r="S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Z3247" i="1"/>
  <c r="Y3247" i="1"/>
  <c r="X3247" i="1"/>
  <c r="W3247" i="1"/>
  <c r="V3247" i="1"/>
  <c r="AB3247" i="1" s="1"/>
  <c r="U3247" i="1"/>
  <c r="T3247" i="1"/>
  <c r="R3247" i="1"/>
  <c r="Q3247" i="1"/>
  <c r="S3247" i="1" s="1"/>
  <c r="P3247" i="1"/>
  <c r="O3247" i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T3246" i="1"/>
  <c r="V3246" i="1" s="1"/>
  <c r="S3246" i="1"/>
  <c r="R3246" i="1"/>
  <c r="Q3246" i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AB3245" i="1" s="1"/>
  <c r="U3245" i="1"/>
  <c r="T3245" i="1"/>
  <c r="R3245" i="1"/>
  <c r="Q3245" i="1"/>
  <c r="S3245" i="1" s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T3244" i="1"/>
  <c r="V3244" i="1" s="1"/>
  <c r="S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AB3243" i="1" s="1"/>
  <c r="U3243" i="1"/>
  <c r="T3243" i="1"/>
  <c r="R3243" i="1"/>
  <c r="Q3243" i="1"/>
  <c r="S3243" i="1" s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T3242" i="1"/>
  <c r="V3242" i="1" s="1"/>
  <c r="S3242" i="1"/>
  <c r="R3242" i="1"/>
  <c r="Q3242" i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V3241" i="1"/>
  <c r="AB3241" i="1" s="1"/>
  <c r="U3241" i="1"/>
  <c r="T3241" i="1"/>
  <c r="R3241" i="1"/>
  <c r="Q3241" i="1"/>
  <c r="S3241" i="1" s="1"/>
  <c r="P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T3240" i="1"/>
  <c r="V3240" i="1" s="1"/>
  <c r="S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AB3239" i="1" s="1"/>
  <c r="U3239" i="1"/>
  <c r="T3239" i="1"/>
  <c r="R3239" i="1"/>
  <c r="Q3239" i="1"/>
  <c r="S3239" i="1" s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T3238" i="1"/>
  <c r="V3238" i="1" s="1"/>
  <c r="S3238" i="1"/>
  <c r="R3238" i="1"/>
  <c r="Q3238" i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AB3237" i="1" s="1"/>
  <c r="U3237" i="1"/>
  <c r="T3237" i="1"/>
  <c r="R3237" i="1"/>
  <c r="Q3237" i="1"/>
  <c r="S3237" i="1" s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T3236" i="1"/>
  <c r="V3236" i="1" s="1"/>
  <c r="S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AB3235" i="1" s="1"/>
  <c r="U3235" i="1"/>
  <c r="T3235" i="1"/>
  <c r="R3235" i="1"/>
  <c r="Q3235" i="1"/>
  <c r="S3235" i="1" s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T3234" i="1"/>
  <c r="V3234" i="1" s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V3233" i="1"/>
  <c r="AB3233" i="1" s="1"/>
  <c r="U3233" i="1"/>
  <c r="T3233" i="1"/>
  <c r="R3233" i="1"/>
  <c r="Q3233" i="1"/>
  <c r="S3233" i="1" s="1"/>
  <c r="P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T3232" i="1"/>
  <c r="V3232" i="1" s="1"/>
  <c r="S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Z3231" i="1"/>
  <c r="Y3231" i="1"/>
  <c r="X3231" i="1"/>
  <c r="W3231" i="1"/>
  <c r="V3231" i="1"/>
  <c r="AB3231" i="1" s="1"/>
  <c r="U3231" i="1"/>
  <c r="T3231" i="1"/>
  <c r="R3231" i="1"/>
  <c r="Q3231" i="1"/>
  <c r="S3231" i="1" s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T3230" i="1"/>
  <c r="V3230" i="1" s="1"/>
  <c r="S3230" i="1"/>
  <c r="R3230" i="1"/>
  <c r="Q3230" i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AB3229" i="1" s="1"/>
  <c r="U3229" i="1"/>
  <c r="T3229" i="1"/>
  <c r="R3229" i="1"/>
  <c r="Q3229" i="1"/>
  <c r="S3229" i="1" s="1"/>
  <c r="P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T3228" i="1"/>
  <c r="V3228" i="1" s="1"/>
  <c r="S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Z3227" i="1"/>
  <c r="Y3227" i="1"/>
  <c r="X3227" i="1"/>
  <c r="W3227" i="1"/>
  <c r="V3227" i="1"/>
  <c r="AB3227" i="1" s="1"/>
  <c r="U3227" i="1"/>
  <c r="T3227" i="1"/>
  <c r="R3227" i="1"/>
  <c r="Q3227" i="1"/>
  <c r="S3227" i="1" s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T3226" i="1"/>
  <c r="V3226" i="1" s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Z3225" i="1"/>
  <c r="Y3225" i="1"/>
  <c r="X3225" i="1"/>
  <c r="W3225" i="1"/>
  <c r="V3225" i="1"/>
  <c r="AB3225" i="1" s="1"/>
  <c r="U3225" i="1"/>
  <c r="T3225" i="1"/>
  <c r="R3225" i="1"/>
  <c r="Q3225" i="1"/>
  <c r="S3225" i="1" s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S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Z3223" i="1"/>
  <c r="Y3223" i="1"/>
  <c r="X3223" i="1"/>
  <c r="W3223" i="1"/>
  <c r="V3223" i="1"/>
  <c r="AB3223" i="1" s="1"/>
  <c r="U3223" i="1"/>
  <c r="T3223" i="1"/>
  <c r="R3223" i="1"/>
  <c r="Q3223" i="1"/>
  <c r="S3223" i="1" s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T3222" i="1"/>
  <c r="V3222" i="1" s="1"/>
  <c r="S3222" i="1"/>
  <c r="R3222" i="1"/>
  <c r="Q3222" i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AB3221" i="1" s="1"/>
  <c r="U3221" i="1"/>
  <c r="T3221" i="1"/>
  <c r="R3221" i="1"/>
  <c r="Q3221" i="1"/>
  <c r="S3221" i="1" s="1"/>
  <c r="P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T3220" i="1"/>
  <c r="V3220" i="1" s="1"/>
  <c r="S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Z3219" i="1"/>
  <c r="Y3219" i="1"/>
  <c r="X3219" i="1"/>
  <c r="W3219" i="1"/>
  <c r="V3219" i="1"/>
  <c r="AB3219" i="1" s="1"/>
  <c r="U3219" i="1"/>
  <c r="T3219" i="1"/>
  <c r="R3219" i="1"/>
  <c r="Q3219" i="1"/>
  <c r="S3219" i="1" s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T3218" i="1"/>
  <c r="V3218" i="1" s="1"/>
  <c r="S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Z3217" i="1"/>
  <c r="Y3217" i="1"/>
  <c r="X3217" i="1"/>
  <c r="W3217" i="1"/>
  <c r="V3217" i="1"/>
  <c r="AB3217" i="1" s="1"/>
  <c r="U3217" i="1"/>
  <c r="T3217" i="1"/>
  <c r="R3217" i="1"/>
  <c r="Q3217" i="1"/>
  <c r="S3217" i="1" s="1"/>
  <c r="P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Z3215" i="1"/>
  <c r="Y3215" i="1"/>
  <c r="X3215" i="1"/>
  <c r="W3215" i="1"/>
  <c r="V3215" i="1"/>
  <c r="AB3215" i="1" s="1"/>
  <c r="U3215" i="1"/>
  <c r="T3215" i="1"/>
  <c r="R3215" i="1"/>
  <c r="Q3215" i="1"/>
  <c r="S3215" i="1" s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T3214" i="1"/>
  <c r="V3214" i="1" s="1"/>
  <c r="S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AB3213" i="1" s="1"/>
  <c r="U3213" i="1"/>
  <c r="T3213" i="1"/>
  <c r="R3213" i="1"/>
  <c r="Q3213" i="1"/>
  <c r="S3213" i="1" s="1"/>
  <c r="P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T3212" i="1"/>
  <c r="V3212" i="1" s="1"/>
  <c r="S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Z3211" i="1"/>
  <c r="Y3211" i="1"/>
  <c r="X3211" i="1"/>
  <c r="W3211" i="1"/>
  <c r="V3211" i="1"/>
  <c r="AB3211" i="1" s="1"/>
  <c r="U3211" i="1"/>
  <c r="T3211" i="1"/>
  <c r="R3211" i="1"/>
  <c r="Q3211" i="1"/>
  <c r="S3211" i="1" s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T3210" i="1"/>
  <c r="V3210" i="1" s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V3209" i="1"/>
  <c r="AB3209" i="1" s="1"/>
  <c r="U3209" i="1"/>
  <c r="T3209" i="1"/>
  <c r="R3209" i="1"/>
  <c r="Q3209" i="1"/>
  <c r="S3209" i="1" s="1"/>
  <c r="P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S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Z3207" i="1"/>
  <c r="Y3207" i="1"/>
  <c r="X3207" i="1"/>
  <c r="W3207" i="1"/>
  <c r="V3207" i="1"/>
  <c r="AB3207" i="1" s="1"/>
  <c r="U3207" i="1"/>
  <c r="T3207" i="1"/>
  <c r="R3207" i="1"/>
  <c r="Q3207" i="1"/>
  <c r="S3207" i="1" s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T3206" i="1"/>
  <c r="V3206" i="1" s="1"/>
  <c r="S3206" i="1"/>
  <c r="R3206" i="1"/>
  <c r="Q3206" i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AB3205" i="1" s="1"/>
  <c r="U3205" i="1"/>
  <c r="T3205" i="1"/>
  <c r="R3205" i="1"/>
  <c r="Q3205" i="1"/>
  <c r="S3205" i="1" s="1"/>
  <c r="P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T3204" i="1"/>
  <c r="V3204" i="1" s="1"/>
  <c r="S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Z3203" i="1"/>
  <c r="Y3203" i="1"/>
  <c r="X3203" i="1"/>
  <c r="W3203" i="1"/>
  <c r="V3203" i="1"/>
  <c r="AB3203" i="1" s="1"/>
  <c r="U3203" i="1"/>
  <c r="T3203" i="1"/>
  <c r="R3203" i="1"/>
  <c r="Q3203" i="1"/>
  <c r="S3203" i="1" s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T3202" i="1"/>
  <c r="V3202" i="1" s="1"/>
  <c r="S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V3201" i="1"/>
  <c r="AB3201" i="1" s="1"/>
  <c r="U3201" i="1"/>
  <c r="T3201" i="1"/>
  <c r="R3201" i="1"/>
  <c r="Q3201" i="1"/>
  <c r="S3201" i="1" s="1"/>
  <c r="P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S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Z3199" i="1"/>
  <c r="Y3199" i="1"/>
  <c r="X3199" i="1"/>
  <c r="W3199" i="1"/>
  <c r="V3199" i="1"/>
  <c r="AB3199" i="1" s="1"/>
  <c r="U3199" i="1"/>
  <c r="T3199" i="1"/>
  <c r="R3199" i="1"/>
  <c r="Q3199" i="1"/>
  <c r="S3199" i="1" s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T3198" i="1"/>
  <c r="V3198" i="1" s="1"/>
  <c r="S3198" i="1"/>
  <c r="R3198" i="1"/>
  <c r="Q3198" i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AB3197" i="1" s="1"/>
  <c r="U3197" i="1"/>
  <c r="T3197" i="1"/>
  <c r="R3197" i="1"/>
  <c r="Q3197" i="1"/>
  <c r="S3197" i="1" s="1"/>
  <c r="P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T3196" i="1"/>
  <c r="V3196" i="1" s="1"/>
  <c r="S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Z3195" i="1"/>
  <c r="Y3195" i="1"/>
  <c r="X3195" i="1"/>
  <c r="W3195" i="1"/>
  <c r="V3195" i="1"/>
  <c r="AB3195" i="1" s="1"/>
  <c r="U3195" i="1"/>
  <c r="T3195" i="1"/>
  <c r="R3195" i="1"/>
  <c r="Q3195" i="1"/>
  <c r="S3195" i="1" s="1"/>
  <c r="P3195" i="1"/>
  <c r="O3195" i="1"/>
  <c r="N3195" i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T3194" i="1"/>
  <c r="V3194" i="1" s="1"/>
  <c r="S3194" i="1"/>
  <c r="R3194" i="1"/>
  <c r="Q3194" i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V3193" i="1"/>
  <c r="AB3193" i="1" s="1"/>
  <c r="U3193" i="1"/>
  <c r="T3193" i="1"/>
  <c r="R3193" i="1"/>
  <c r="Q3193" i="1"/>
  <c r="S3193" i="1" s="1"/>
  <c r="P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Z3191" i="1"/>
  <c r="Y3191" i="1"/>
  <c r="X3191" i="1"/>
  <c r="W3191" i="1"/>
  <c r="V3191" i="1"/>
  <c r="AB3191" i="1" s="1"/>
  <c r="U3191" i="1"/>
  <c r="T3191" i="1"/>
  <c r="R3191" i="1"/>
  <c r="Q3191" i="1"/>
  <c r="S3191" i="1" s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T3190" i="1"/>
  <c r="V3190" i="1" s="1"/>
  <c r="S3190" i="1"/>
  <c r="R3190" i="1"/>
  <c r="Q3190" i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AB3189" i="1" s="1"/>
  <c r="U3189" i="1"/>
  <c r="T3189" i="1"/>
  <c r="R3189" i="1"/>
  <c r="Q3189" i="1"/>
  <c r="S3189" i="1" s="1"/>
  <c r="P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T3188" i="1"/>
  <c r="V3188" i="1" s="1"/>
  <c r="S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Z3187" i="1"/>
  <c r="Y3187" i="1"/>
  <c r="X3187" i="1"/>
  <c r="W3187" i="1"/>
  <c r="V3187" i="1"/>
  <c r="AB3187" i="1" s="1"/>
  <c r="U3187" i="1"/>
  <c r="T3187" i="1"/>
  <c r="R3187" i="1"/>
  <c r="Q3187" i="1"/>
  <c r="S3187" i="1" s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T3186" i="1"/>
  <c r="V3186" i="1" s="1"/>
  <c r="S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V3185" i="1"/>
  <c r="AB3185" i="1" s="1"/>
  <c r="U3185" i="1"/>
  <c r="T3185" i="1"/>
  <c r="R3185" i="1"/>
  <c r="Q3185" i="1"/>
  <c r="S3185" i="1" s="1"/>
  <c r="P3185" i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S3184" i="1"/>
  <c r="R3184" i="1"/>
  <c r="Q3184" i="1"/>
  <c r="O3184" i="1"/>
  <c r="N3184" i="1"/>
  <c r="P3184" i="1" s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Z3183" i="1"/>
  <c r="Y3183" i="1"/>
  <c r="X3183" i="1"/>
  <c r="W3183" i="1"/>
  <c r="V3183" i="1"/>
  <c r="AB3183" i="1" s="1"/>
  <c r="U3183" i="1"/>
  <c r="T3183" i="1"/>
  <c r="R3183" i="1"/>
  <c r="Q3183" i="1"/>
  <c r="S3183" i="1" s="1"/>
  <c r="P3183" i="1"/>
  <c r="O3183" i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T3182" i="1"/>
  <c r="V3182" i="1" s="1"/>
  <c r="S3182" i="1"/>
  <c r="R3182" i="1"/>
  <c r="Q3182" i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AB3181" i="1" s="1"/>
  <c r="U3181" i="1"/>
  <c r="T3181" i="1"/>
  <c r="R3181" i="1"/>
  <c r="Q3181" i="1"/>
  <c r="S3181" i="1" s="1"/>
  <c r="P3181" i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T3180" i="1"/>
  <c r="V3180" i="1" s="1"/>
  <c r="S3180" i="1"/>
  <c r="R3180" i="1"/>
  <c r="Q3180" i="1"/>
  <c r="O3180" i="1"/>
  <c r="N3180" i="1"/>
  <c r="P3180" i="1" s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/>
  <c r="AA3179" i="1"/>
  <c r="Z3179" i="1"/>
  <c r="Y3179" i="1"/>
  <c r="X3179" i="1"/>
  <c r="W3179" i="1"/>
  <c r="V3179" i="1"/>
  <c r="AB3179" i="1" s="1"/>
  <c r="U3179" i="1"/>
  <c r="T3179" i="1"/>
  <c r="R3179" i="1"/>
  <c r="Q3179" i="1"/>
  <c r="S3179" i="1" s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T3178" i="1"/>
  <c r="V3178" i="1" s="1"/>
  <c r="S3178" i="1"/>
  <c r="R3178" i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V3177" i="1"/>
  <c r="AB3177" i="1" s="1"/>
  <c r="U3177" i="1"/>
  <c r="T3177" i="1"/>
  <c r="R3177" i="1"/>
  <c r="Q3177" i="1"/>
  <c r="S3177" i="1" s="1"/>
  <c r="P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S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Z3175" i="1"/>
  <c r="Y3175" i="1"/>
  <c r="X3175" i="1"/>
  <c r="W3175" i="1"/>
  <c r="V3175" i="1"/>
  <c r="AB3175" i="1" s="1"/>
  <c r="U3175" i="1"/>
  <c r="T3175" i="1"/>
  <c r="R3175" i="1"/>
  <c r="Q3175" i="1"/>
  <c r="S3175" i="1" s="1"/>
  <c r="P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T3174" i="1"/>
  <c r="V3174" i="1" s="1"/>
  <c r="S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L3173" i="1"/>
  <c r="K3173" i="1"/>
  <c r="M3173" i="1" s="1"/>
  <c r="J3173" i="1"/>
  <c r="AB3173" i="1" s="1"/>
  <c r="I3173" i="1"/>
  <c r="H3173" i="1"/>
  <c r="G3173" i="1"/>
  <c r="F3173" i="1"/>
  <c r="E3173" i="1"/>
  <c r="D3173" i="1"/>
  <c r="B3173" i="1"/>
  <c r="A3173" i="1"/>
  <c r="AA3172" i="1"/>
  <c r="Z3172" i="1"/>
  <c r="Y3172" i="1"/>
  <c r="X3172" i="1"/>
  <c r="W3172" i="1"/>
  <c r="U3172" i="1"/>
  <c r="T3172" i="1"/>
  <c r="V3172" i="1" s="1"/>
  <c r="S3172" i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Z3171" i="1"/>
  <c r="Y3171" i="1"/>
  <c r="X3171" i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Z3170" i="1"/>
  <c r="Y3170" i="1"/>
  <c r="X3170" i="1"/>
  <c r="W3170" i="1"/>
  <c r="U3170" i="1"/>
  <c r="T3170" i="1"/>
  <c r="V3170" i="1" s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Z3167" i="1"/>
  <c r="Y3167" i="1"/>
  <c r="X3167" i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U3166" i="1"/>
  <c r="T3166" i="1"/>
  <c r="V3166" i="1" s="1"/>
  <c r="S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/>
  <c r="AA3163" i="1"/>
  <c r="Z3163" i="1"/>
  <c r="Y3163" i="1"/>
  <c r="X3163" i="1"/>
  <c r="W3163" i="1"/>
  <c r="V3163" i="1"/>
  <c r="U3163" i="1"/>
  <c r="T3163" i="1"/>
  <c r="R3163" i="1"/>
  <c r="Q3163" i="1"/>
  <c r="S3163" i="1" s="1"/>
  <c r="P3163" i="1"/>
  <c r="O3163" i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Z3160" i="1"/>
  <c r="Y3160" i="1"/>
  <c r="X3160" i="1"/>
  <c r="W3160" i="1"/>
  <c r="U3160" i="1"/>
  <c r="T3160" i="1"/>
  <c r="V3160" i="1" s="1"/>
  <c r="S3160" i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Z3159" i="1"/>
  <c r="Y3159" i="1"/>
  <c r="X3159" i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T3158" i="1"/>
  <c r="V3158" i="1" s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Y3156" i="1"/>
  <c r="Z3156" i="1" s="1"/>
  <c r="X3156" i="1"/>
  <c r="W3156" i="1"/>
  <c r="U3156" i="1"/>
  <c r="T3156" i="1"/>
  <c r="V3156" i="1" s="1"/>
  <c r="S3156" i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Z3155" i="1"/>
  <c r="Y3155" i="1"/>
  <c r="X3155" i="1"/>
  <c r="W3155" i="1"/>
  <c r="U3155" i="1"/>
  <c r="T3155" i="1"/>
  <c r="V3155" i="1" s="1"/>
  <c r="R3155" i="1"/>
  <c r="Q3155" i="1"/>
  <c r="S3155" i="1" s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U3154" i="1"/>
  <c r="T3154" i="1"/>
  <c r="V3154" i="1" s="1"/>
  <c r="S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Z3152" i="1" s="1"/>
  <c r="X3152" i="1"/>
  <c r="W3152" i="1"/>
  <c r="U3152" i="1"/>
  <c r="T3152" i="1"/>
  <c r="V3152" i="1" s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Z3151" i="1"/>
  <c r="Y3151" i="1"/>
  <c r="X3151" i="1"/>
  <c r="W3151" i="1"/>
  <c r="V3151" i="1"/>
  <c r="U3151" i="1"/>
  <c r="T3151" i="1"/>
  <c r="R3151" i="1"/>
  <c r="Q3151" i="1"/>
  <c r="S3151" i="1" s="1"/>
  <c r="P3151" i="1"/>
  <c r="O3151" i="1"/>
  <c r="N3151" i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Z3150" i="1" s="1"/>
  <c r="X3150" i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Z3148" i="1"/>
  <c r="Y3148" i="1"/>
  <c r="X3148" i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Z3147" i="1"/>
  <c r="Y3147" i="1"/>
  <c r="X3147" i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U3146" i="1"/>
  <c r="T3146" i="1"/>
  <c r="V3146" i="1" s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V3145" i="1"/>
  <c r="U3145" i="1"/>
  <c r="T3145" i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Z3144" i="1" s="1"/>
  <c r="X3144" i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Z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Z3142" i="1"/>
  <c r="Y3142" i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Z3139" i="1"/>
  <c r="Y3139" i="1"/>
  <c r="X3139" i="1"/>
  <c r="W3139" i="1"/>
  <c r="V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Z3136" i="1"/>
  <c r="Y3136" i="1"/>
  <c r="X3136" i="1"/>
  <c r="W3136" i="1"/>
  <c r="U3136" i="1"/>
  <c r="T3136" i="1"/>
  <c r="V3136" i="1" s="1"/>
  <c r="S3136" i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Z3135" i="1"/>
  <c r="Y3135" i="1"/>
  <c r="X3135" i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U3134" i="1"/>
  <c r="T3134" i="1"/>
  <c r="V3134" i="1" s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Z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Z3130" i="1"/>
  <c r="Y3130" i="1"/>
  <c r="X3130" i="1"/>
  <c r="W3130" i="1"/>
  <c r="U3130" i="1"/>
  <c r="T3130" i="1"/>
  <c r="V3130" i="1" s="1"/>
  <c r="S3130" i="1"/>
  <c r="R3130" i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U3128" i="1"/>
  <c r="T3128" i="1"/>
  <c r="V3128" i="1" s="1"/>
  <c r="R3128" i="1"/>
  <c r="Q3128" i="1"/>
  <c r="S3128" i="1" s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Z3127" i="1"/>
  <c r="Y3127" i="1"/>
  <c r="X3127" i="1"/>
  <c r="W3127" i="1"/>
  <c r="V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Z3124" i="1"/>
  <c r="Y3124" i="1"/>
  <c r="X3124" i="1"/>
  <c r="W3124" i="1"/>
  <c r="U3124" i="1"/>
  <c r="T3124" i="1"/>
  <c r="V3124" i="1" s="1"/>
  <c r="S3124" i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Z3123" i="1"/>
  <c r="Y3123" i="1"/>
  <c r="X3123" i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U3122" i="1"/>
  <c r="T3122" i="1"/>
  <c r="V3122" i="1" s="1"/>
  <c r="R3122" i="1"/>
  <c r="Q3122" i="1"/>
  <c r="S3122" i="1" s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Z3120" i="1" s="1"/>
  <c r="X3120" i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Z3119" i="1"/>
  <c r="Y3119" i="1"/>
  <c r="X3119" i="1"/>
  <c r="W3119" i="1"/>
  <c r="U3119" i="1"/>
  <c r="T3119" i="1"/>
  <c r="V3119" i="1" s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/>
  <c r="AA3115" i="1"/>
  <c r="Z3115" i="1"/>
  <c r="Y3115" i="1"/>
  <c r="X3115" i="1"/>
  <c r="W3115" i="1"/>
  <c r="V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Z3112" i="1"/>
  <c r="Y3112" i="1"/>
  <c r="X3112" i="1"/>
  <c r="W3112" i="1"/>
  <c r="U3112" i="1"/>
  <c r="T3112" i="1"/>
  <c r="V3112" i="1" s="1"/>
  <c r="S3112" i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Z3111" i="1"/>
  <c r="Y3111" i="1"/>
  <c r="X3111" i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U3110" i="1"/>
  <c r="T3110" i="1"/>
  <c r="V3110" i="1" s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Z3107" i="1"/>
  <c r="Y3107" i="1"/>
  <c r="X3107" i="1"/>
  <c r="W3107" i="1"/>
  <c r="U3107" i="1"/>
  <c r="T3107" i="1"/>
  <c r="V3107" i="1" s="1"/>
  <c r="R3107" i="1"/>
  <c r="Q3107" i="1"/>
  <c r="S3107" i="1" s="1"/>
  <c r="P3107" i="1"/>
  <c r="O3107" i="1"/>
  <c r="N3107" i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Z3106" i="1"/>
  <c r="Y3106" i="1"/>
  <c r="X3106" i="1"/>
  <c r="W3106" i="1"/>
  <c r="U3106" i="1"/>
  <c r="T3106" i="1"/>
  <c r="V3106" i="1" s="1"/>
  <c r="S3106" i="1"/>
  <c r="R3106" i="1"/>
  <c r="Q3106" i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Z3104" i="1"/>
  <c r="Y3104" i="1"/>
  <c r="X3104" i="1"/>
  <c r="W3104" i="1"/>
  <c r="U3104" i="1"/>
  <c r="T3104" i="1"/>
  <c r="V3104" i="1" s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Z3103" i="1"/>
  <c r="Y3103" i="1"/>
  <c r="X3103" i="1"/>
  <c r="W3103" i="1"/>
  <c r="V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U3101" i="1"/>
  <c r="T3101" i="1"/>
  <c r="V3101" i="1" s="1"/>
  <c r="R3101" i="1"/>
  <c r="Q3101" i="1"/>
  <c r="S3101" i="1" s="1"/>
  <c r="P3101" i="1"/>
  <c r="O3101" i="1"/>
  <c r="N3101" i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Z3100" i="1"/>
  <c r="Y3100" i="1"/>
  <c r="X3100" i="1"/>
  <c r="W3100" i="1"/>
  <c r="U3100" i="1"/>
  <c r="T3100" i="1"/>
  <c r="V3100" i="1" s="1"/>
  <c r="S3100" i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Z3099" i="1"/>
  <c r="Y3099" i="1"/>
  <c r="X3099" i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U3098" i="1"/>
  <c r="T3098" i="1"/>
  <c r="V3098" i="1" s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V3097" i="1"/>
  <c r="U3097" i="1"/>
  <c r="T3097" i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/>
  <c r="AA3096" i="1"/>
  <c r="Y3096" i="1"/>
  <c r="Z3096" i="1" s="1"/>
  <c r="X3096" i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Z3095" i="1"/>
  <c r="Y3095" i="1"/>
  <c r="X3095" i="1"/>
  <c r="W3095" i="1"/>
  <c r="U3095" i="1"/>
  <c r="T3095" i="1"/>
  <c r="V3095" i="1" s="1"/>
  <c r="R3095" i="1"/>
  <c r="Q3095" i="1"/>
  <c r="S3095" i="1" s="1"/>
  <c r="P3095" i="1"/>
  <c r="O3095" i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Z3094" i="1"/>
  <c r="Y3094" i="1"/>
  <c r="X3094" i="1"/>
  <c r="W3094" i="1"/>
  <c r="U3094" i="1"/>
  <c r="T3094" i="1"/>
  <c r="V3094" i="1" s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Z3092" i="1"/>
  <c r="Y3092" i="1"/>
  <c r="X3092" i="1"/>
  <c r="W3092" i="1"/>
  <c r="U3092" i="1"/>
  <c r="T3092" i="1"/>
  <c r="V3092" i="1" s="1"/>
  <c r="R3092" i="1"/>
  <c r="Q3092" i="1"/>
  <c r="S3092" i="1" s="1"/>
  <c r="O3092" i="1"/>
  <c r="N3092" i="1"/>
  <c r="P3092" i="1" s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/>
  <c r="AA3091" i="1"/>
  <c r="Z3091" i="1"/>
  <c r="Y3091" i="1"/>
  <c r="X3091" i="1"/>
  <c r="W3091" i="1"/>
  <c r="V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Z3088" i="1"/>
  <c r="Y3088" i="1"/>
  <c r="X3088" i="1"/>
  <c r="W3088" i="1"/>
  <c r="U3088" i="1"/>
  <c r="T3088" i="1"/>
  <c r="V3088" i="1" s="1"/>
  <c r="S3088" i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Z3087" i="1"/>
  <c r="Y3087" i="1"/>
  <c r="X3087" i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U3086" i="1"/>
  <c r="T3086" i="1"/>
  <c r="V3086" i="1" s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Z3083" i="1"/>
  <c r="Y3083" i="1"/>
  <c r="X3083" i="1"/>
  <c r="W3083" i="1"/>
  <c r="U3083" i="1"/>
  <c r="T3083" i="1"/>
  <c r="V3083" i="1" s="1"/>
  <c r="R3083" i="1"/>
  <c r="Q3083" i="1"/>
  <c r="S3083" i="1" s="1"/>
  <c r="P3083" i="1"/>
  <c r="O3083" i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Z3082" i="1"/>
  <c r="Y3082" i="1"/>
  <c r="X3082" i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Z3079" i="1"/>
  <c r="Y3079" i="1"/>
  <c r="X3079" i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Z3078" i="1"/>
  <c r="Y3078" i="1"/>
  <c r="X3078" i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/>
  <c r="AA3076" i="1"/>
  <c r="Z3076" i="1"/>
  <c r="Y3076" i="1"/>
  <c r="X3076" i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Z3075" i="1"/>
  <c r="Y3075" i="1"/>
  <c r="X3075" i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Z3074" i="1"/>
  <c r="Y3074" i="1"/>
  <c r="X3074" i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/>
  <c r="AA3072" i="1"/>
  <c r="Z3072" i="1"/>
  <c r="Y3072" i="1"/>
  <c r="X3072" i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Z3071" i="1"/>
  <c r="Y3071" i="1"/>
  <c r="X3071" i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/>
  <c r="AA3068" i="1"/>
  <c r="Z3068" i="1"/>
  <c r="Y3068" i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Z3067" i="1"/>
  <c r="Y3067" i="1"/>
  <c r="X3067" i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Z3063" i="1"/>
  <c r="Y3063" i="1"/>
  <c r="X3063" i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Z3062" i="1"/>
  <c r="Y3062" i="1"/>
  <c r="X3062" i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Z3059" i="1"/>
  <c r="Y3059" i="1"/>
  <c r="X3059" i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/>
  <c r="AA3056" i="1"/>
  <c r="Z3056" i="1"/>
  <c r="Y3056" i="1"/>
  <c r="X3056" i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Z3055" i="1"/>
  <c r="Y3055" i="1"/>
  <c r="X3055" i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Z3054" i="1"/>
  <c r="Y3054" i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/>
  <c r="AA3052" i="1"/>
  <c r="Z3052" i="1"/>
  <c r="Y3052" i="1"/>
  <c r="X3052" i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/>
  <c r="AA3048" i="1"/>
  <c r="Z3048" i="1"/>
  <c r="Y3048" i="1"/>
  <c r="X3048" i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Z3047" i="1"/>
  <c r="Y3047" i="1"/>
  <c r="X3047" i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Z3046" i="1"/>
  <c r="Y3046" i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/>
  <c r="AA3044" i="1"/>
  <c r="Z3044" i="1"/>
  <c r="Y3044" i="1"/>
  <c r="X3044" i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/>
  <c r="AA3040" i="1"/>
  <c r="Z3040" i="1"/>
  <c r="Y3040" i="1"/>
  <c r="X3040" i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Z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Z3038" i="1"/>
  <c r="Y3038" i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/>
  <c r="AA3036" i="1"/>
  <c r="Z3036" i="1"/>
  <c r="Y3036" i="1"/>
  <c r="X3036" i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/>
  <c r="AA3032" i="1"/>
  <c r="Z3032" i="1"/>
  <c r="Y3032" i="1"/>
  <c r="X3032" i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Z3031" i="1"/>
  <c r="Y3031" i="1"/>
  <c r="X3031" i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Z3030" i="1"/>
  <c r="Y3030" i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/>
  <c r="AA3028" i="1"/>
  <c r="Z3028" i="1"/>
  <c r="Y3028" i="1"/>
  <c r="X3028" i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/>
  <c r="AA3024" i="1"/>
  <c r="Z3024" i="1"/>
  <c r="Y3024" i="1"/>
  <c r="X3024" i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Z3023" i="1"/>
  <c r="Y3023" i="1"/>
  <c r="X3023" i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Z3022" i="1"/>
  <c r="Y3022" i="1"/>
  <c r="X3022" i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/>
  <c r="AA3020" i="1"/>
  <c r="Z3020" i="1"/>
  <c r="Y3020" i="1"/>
  <c r="X3020" i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/>
  <c r="AA3016" i="1"/>
  <c r="Z3016" i="1"/>
  <c r="Y3016" i="1"/>
  <c r="X3016" i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Z3015" i="1"/>
  <c r="Y3015" i="1"/>
  <c r="X3015" i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Z3014" i="1"/>
  <c r="Y3014" i="1"/>
  <c r="X3014" i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/>
  <c r="AA3012" i="1"/>
  <c r="Z3012" i="1"/>
  <c r="Y3012" i="1"/>
  <c r="X3012" i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/>
  <c r="AA3008" i="1"/>
  <c r="Z3008" i="1"/>
  <c r="Y3008" i="1"/>
  <c r="X3008" i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Z3007" i="1"/>
  <c r="Y3007" i="1"/>
  <c r="X3007" i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Z3006" i="1"/>
  <c r="Y3006" i="1"/>
  <c r="X3006" i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/>
  <c r="AA3004" i="1"/>
  <c r="Z3004" i="1"/>
  <c r="Y3004" i="1"/>
  <c r="X3004" i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/>
  <c r="AA3000" i="1"/>
  <c r="Z3000" i="1"/>
  <c r="Y3000" i="1"/>
  <c r="X3000" i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Z2999" i="1"/>
  <c r="Y2999" i="1"/>
  <c r="X2999" i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/>
  <c r="AA2996" i="1"/>
  <c r="Z2996" i="1"/>
  <c r="Y2996" i="1"/>
  <c r="X2996" i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Z2994" i="1"/>
  <c r="Y2994" i="1"/>
  <c r="X2994" i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/>
  <c r="AA2992" i="1"/>
  <c r="Z2992" i="1"/>
  <c r="Y2992" i="1"/>
  <c r="X2992" i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Z2991" i="1"/>
  <c r="Y2991" i="1"/>
  <c r="X2991" i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/>
  <c r="AA2988" i="1"/>
  <c r="Z2988" i="1"/>
  <c r="Y2988" i="1"/>
  <c r="X2988" i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/>
  <c r="AA2984" i="1"/>
  <c r="Z2984" i="1"/>
  <c r="Y2984" i="1"/>
  <c r="X2984" i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Z2983" i="1"/>
  <c r="Y2983" i="1"/>
  <c r="X2983" i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Z2982" i="1"/>
  <c r="Y2982" i="1"/>
  <c r="X2982" i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Z2980" i="1"/>
  <c r="Y2980" i="1"/>
  <c r="X2980" i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Z2978" i="1"/>
  <c r="Y2978" i="1"/>
  <c r="X2978" i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/>
  <c r="AA2976" i="1"/>
  <c r="Z2976" i="1"/>
  <c r="Y2976" i="1"/>
  <c r="X2976" i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Z2975" i="1"/>
  <c r="Y2975" i="1"/>
  <c r="X2975" i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Z2974" i="1"/>
  <c r="Y2974" i="1"/>
  <c r="X2974" i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/>
  <c r="AA2972" i="1"/>
  <c r="Z2972" i="1"/>
  <c r="Y2972" i="1"/>
  <c r="X2972" i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/>
  <c r="AA2968" i="1"/>
  <c r="Z2968" i="1"/>
  <c r="Y2968" i="1"/>
  <c r="X2968" i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Z2967" i="1"/>
  <c r="Y2967" i="1"/>
  <c r="X2967" i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Z2964" i="1"/>
  <c r="Y2964" i="1"/>
  <c r="X2964" i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Z2962" i="1"/>
  <c r="Y2962" i="1"/>
  <c r="X2962" i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/>
  <c r="AA2960" i="1"/>
  <c r="Z2960" i="1"/>
  <c r="Y2960" i="1"/>
  <c r="X2960" i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Z2959" i="1"/>
  <c r="Y2959" i="1"/>
  <c r="X2959" i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Z2958" i="1"/>
  <c r="Y2958" i="1"/>
  <c r="X2958" i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/>
  <c r="AA2956" i="1"/>
  <c r="Z2956" i="1"/>
  <c r="Y2956" i="1"/>
  <c r="X2956" i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Z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/>
  <c r="AA2952" i="1"/>
  <c r="Z2952" i="1"/>
  <c r="Y2952" i="1"/>
  <c r="X2952" i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Z2951" i="1"/>
  <c r="Y2951" i="1"/>
  <c r="X2951" i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Z2950" i="1"/>
  <c r="Y2950" i="1"/>
  <c r="X2950" i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/>
  <c r="AA2948" i="1"/>
  <c r="Z2948" i="1"/>
  <c r="Y2948" i="1"/>
  <c r="X2948" i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/>
  <c r="AA2944" i="1"/>
  <c r="Z2944" i="1"/>
  <c r="Y2944" i="1"/>
  <c r="X2944" i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Z2943" i="1"/>
  <c r="Y2943" i="1"/>
  <c r="X2943" i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Z2942" i="1"/>
  <c r="Y2942" i="1"/>
  <c r="X2942" i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/>
  <c r="AA2940" i="1"/>
  <c r="Z2940" i="1"/>
  <c r="Y2940" i="1"/>
  <c r="X2940" i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/>
  <c r="AA2936" i="1"/>
  <c r="Z2936" i="1"/>
  <c r="Y2936" i="1"/>
  <c r="X2936" i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Z2935" i="1"/>
  <c r="Y2935" i="1"/>
  <c r="X2935" i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/>
  <c r="AA2932" i="1"/>
  <c r="Z2932" i="1"/>
  <c r="Y2932" i="1"/>
  <c r="X2932" i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Z2930" i="1"/>
  <c r="Y2930" i="1"/>
  <c r="X2930" i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/>
  <c r="AA2928" i="1"/>
  <c r="Z2928" i="1"/>
  <c r="Y2928" i="1"/>
  <c r="X2928" i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Z2927" i="1"/>
  <c r="Y2927" i="1"/>
  <c r="X2927" i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/>
  <c r="AA2924" i="1"/>
  <c r="Z2924" i="1"/>
  <c r="Y2924" i="1"/>
  <c r="X2924" i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/>
  <c r="AA2920" i="1"/>
  <c r="Z2920" i="1"/>
  <c r="Y2920" i="1"/>
  <c r="X2920" i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Z2919" i="1"/>
  <c r="Y2919" i="1"/>
  <c r="X2919" i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Z2918" i="1"/>
  <c r="Y2918" i="1"/>
  <c r="X2918" i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/>
  <c r="AA2916" i="1"/>
  <c r="Z2916" i="1"/>
  <c r="Y2916" i="1"/>
  <c r="X2916" i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Z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/>
  <c r="AA2912" i="1"/>
  <c r="Z2912" i="1"/>
  <c r="Y2912" i="1"/>
  <c r="X2912" i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Z2911" i="1"/>
  <c r="Y2911" i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/>
  <c r="AA2908" i="1"/>
  <c r="Z2908" i="1"/>
  <c r="Y2908" i="1"/>
  <c r="X2908" i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/>
  <c r="AA2904" i="1"/>
  <c r="Z2904" i="1"/>
  <c r="Y2904" i="1"/>
  <c r="X2904" i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Z2903" i="1"/>
  <c r="Y2903" i="1"/>
  <c r="X2903" i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Z2902" i="1"/>
  <c r="Y2902" i="1"/>
  <c r="X2902" i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/>
  <c r="AA2900" i="1"/>
  <c r="Z2900" i="1"/>
  <c r="Y2900" i="1"/>
  <c r="X2900" i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Z2899" i="1"/>
  <c r="Y2899" i="1"/>
  <c r="X2899" i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/>
  <c r="AA2896" i="1"/>
  <c r="Z2896" i="1"/>
  <c r="Y2896" i="1"/>
  <c r="X2896" i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Z2895" i="1"/>
  <c r="Y2895" i="1"/>
  <c r="X2895" i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/>
  <c r="AA2892" i="1"/>
  <c r="Z2892" i="1"/>
  <c r="Y2892" i="1"/>
  <c r="X2892" i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Z2891" i="1"/>
  <c r="Y2891" i="1"/>
  <c r="X2891" i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Z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/>
  <c r="AA2888" i="1"/>
  <c r="Z2888" i="1"/>
  <c r="Y2888" i="1"/>
  <c r="X2888" i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Z2887" i="1"/>
  <c r="Y2887" i="1"/>
  <c r="X2887" i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Z2886" i="1"/>
  <c r="Y2886" i="1"/>
  <c r="X2886" i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/>
  <c r="AA2884" i="1"/>
  <c r="Z2884" i="1"/>
  <c r="Y2884" i="1"/>
  <c r="X2884" i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/>
  <c r="AA2880" i="1"/>
  <c r="Z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Z2879" i="1"/>
  <c r="Y2879" i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Z2878" i="1"/>
  <c r="Y2878" i="1"/>
  <c r="X2878" i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/>
  <c r="AA2876" i="1"/>
  <c r="Z2876" i="1"/>
  <c r="Y2876" i="1"/>
  <c r="X2876" i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Z2875" i="1"/>
  <c r="Y2875" i="1"/>
  <c r="X2875" i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Z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/>
  <c r="AA2872" i="1"/>
  <c r="Z2872" i="1"/>
  <c r="Y2872" i="1"/>
  <c r="X2872" i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Z2871" i="1"/>
  <c r="Y2871" i="1"/>
  <c r="X2871" i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Z2870" i="1"/>
  <c r="Y2870" i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/>
  <c r="AA2868" i="1"/>
  <c r="Z2868" i="1"/>
  <c r="Y2868" i="1"/>
  <c r="X2868" i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Z2866" i="1"/>
  <c r="Y2866" i="1"/>
  <c r="X2866" i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Z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Z2864" i="1"/>
  <c r="Y2864" i="1"/>
  <c r="X2864" i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Z2863" i="1"/>
  <c r="Y2863" i="1"/>
  <c r="X2863" i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/>
  <c r="AA2860" i="1"/>
  <c r="Z2860" i="1"/>
  <c r="Y2860" i="1"/>
  <c r="X2860" i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Z2859" i="1"/>
  <c r="Y2859" i="1"/>
  <c r="X2859" i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Z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/>
  <c r="AA2856" i="1"/>
  <c r="Z2856" i="1"/>
  <c r="Y2856" i="1"/>
  <c r="X2856" i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Z2855" i="1"/>
  <c r="Y2855" i="1"/>
  <c r="X2855" i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Z2854" i="1"/>
  <c r="Y2854" i="1"/>
  <c r="X2854" i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/>
  <c r="AA2852" i="1"/>
  <c r="Z2852" i="1"/>
  <c r="Y2852" i="1"/>
  <c r="X2852" i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Z2851" i="1"/>
  <c r="Y2851" i="1"/>
  <c r="X2851" i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Z2850" i="1"/>
  <c r="Y2850" i="1"/>
  <c r="X2850" i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Z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/>
  <c r="AA2848" i="1"/>
  <c r="Z2848" i="1"/>
  <c r="Y2848" i="1"/>
  <c r="X2848" i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Z2847" i="1"/>
  <c r="Y2847" i="1"/>
  <c r="X2847" i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Z2846" i="1"/>
  <c r="Y2846" i="1"/>
  <c r="X2846" i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/>
  <c r="AA2844" i="1"/>
  <c r="Z2844" i="1"/>
  <c r="Y2844" i="1"/>
  <c r="X2844" i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Z2843" i="1"/>
  <c r="Y2843" i="1"/>
  <c r="X2843" i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Z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/>
  <c r="AA2840" i="1"/>
  <c r="Z2840" i="1"/>
  <c r="Y2840" i="1"/>
  <c r="X2840" i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Z2839" i="1"/>
  <c r="Y2839" i="1"/>
  <c r="X2839" i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/>
  <c r="AA2836" i="1"/>
  <c r="Z2836" i="1"/>
  <c r="Y2836" i="1"/>
  <c r="X2836" i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Z2834" i="1"/>
  <c r="Y2834" i="1"/>
  <c r="X2834" i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Z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/>
  <c r="AA2832" i="1"/>
  <c r="Z2832" i="1"/>
  <c r="Y2832" i="1"/>
  <c r="X2832" i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Z2831" i="1"/>
  <c r="Y2831" i="1"/>
  <c r="X2831" i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/>
  <c r="AA2828" i="1"/>
  <c r="Z2828" i="1"/>
  <c r="Y2828" i="1"/>
  <c r="X2828" i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Z2827" i="1"/>
  <c r="Y2827" i="1"/>
  <c r="X2827" i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Z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/>
  <c r="AA2824" i="1"/>
  <c r="Z2824" i="1"/>
  <c r="Y2824" i="1"/>
  <c r="X2824" i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Z2823" i="1"/>
  <c r="Y2823" i="1"/>
  <c r="X2823" i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/>
  <c r="AA2820" i="1"/>
  <c r="Z2820" i="1"/>
  <c r="Y2820" i="1"/>
  <c r="X2820" i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Z2819" i="1"/>
  <c r="Y2819" i="1"/>
  <c r="X2819" i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Z2818" i="1"/>
  <c r="Y2818" i="1"/>
  <c r="X2818" i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Z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/>
  <c r="AA2816" i="1"/>
  <c r="Z2816" i="1"/>
  <c r="Y2816" i="1"/>
  <c r="X2816" i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Z2815" i="1"/>
  <c r="Y2815" i="1"/>
  <c r="X2815" i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/>
  <c r="AA2812" i="1"/>
  <c r="Z2812" i="1"/>
  <c r="Y2812" i="1"/>
  <c r="X2812" i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Z2811" i="1"/>
  <c r="Y2811" i="1"/>
  <c r="X2811" i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Z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/>
  <c r="AA2808" i="1"/>
  <c r="Z2808" i="1"/>
  <c r="Y2808" i="1"/>
  <c r="X2808" i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Z2807" i="1"/>
  <c r="Y2807" i="1"/>
  <c r="X2807" i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/>
  <c r="AA2804" i="1"/>
  <c r="Z2804" i="1"/>
  <c r="Y2804" i="1"/>
  <c r="X2804" i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Z2803" i="1"/>
  <c r="Y2803" i="1"/>
  <c r="X2803" i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Z2802" i="1"/>
  <c r="Y2802" i="1"/>
  <c r="X2802" i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Z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/>
  <c r="AA2800" i="1"/>
  <c r="Z2800" i="1"/>
  <c r="Y2800" i="1"/>
  <c r="X2800" i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Z2799" i="1"/>
  <c r="Y2799" i="1"/>
  <c r="X2799" i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/>
  <c r="AA2796" i="1"/>
  <c r="Z2796" i="1"/>
  <c r="Y2796" i="1"/>
  <c r="X2796" i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Z2795" i="1"/>
  <c r="Y2795" i="1"/>
  <c r="X2795" i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Z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/>
  <c r="AA2792" i="1"/>
  <c r="Z2792" i="1"/>
  <c r="Y2792" i="1"/>
  <c r="X2792" i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Z2791" i="1"/>
  <c r="Y2791" i="1"/>
  <c r="X2791" i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Z2788" i="1"/>
  <c r="Y2788" i="1"/>
  <c r="X2788" i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Z2787" i="1"/>
  <c r="Y2787" i="1"/>
  <c r="X2787" i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/>
  <c r="AA2786" i="1"/>
  <c r="Z2786" i="1"/>
  <c r="Y2786" i="1"/>
  <c r="X2786" i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Z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Z2784" i="1"/>
  <c r="Y2784" i="1"/>
  <c r="X2784" i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Z2783" i="1"/>
  <c r="Y2783" i="1"/>
  <c r="X2783" i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Z2780" i="1"/>
  <c r="Y2780" i="1"/>
  <c r="X2780" i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Z2779" i="1"/>
  <c r="Y2779" i="1"/>
  <c r="X2779" i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Z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Z2776" i="1"/>
  <c r="Y2776" i="1"/>
  <c r="X2776" i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Z2775" i="1"/>
  <c r="Y2775" i="1"/>
  <c r="X2775" i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Z2774" i="1"/>
  <c r="Y2774" i="1"/>
  <c r="X2774" i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/>
  <c r="AA2770" i="1"/>
  <c r="Z2770" i="1"/>
  <c r="Y2770" i="1"/>
  <c r="X2770" i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Z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Z2768" i="1"/>
  <c r="Y2768" i="1"/>
  <c r="X2768" i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Z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Z2765" i="1"/>
  <c r="Y2765" i="1"/>
  <c r="X2765" i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Z2761" i="1"/>
  <c r="Y2761" i="1"/>
  <c r="X2761" i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Z2760" i="1"/>
  <c r="Y2760" i="1"/>
  <c r="X2760" i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Z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Z2758" i="1"/>
  <c r="Y2758" i="1"/>
  <c r="X2758" i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/>
  <c r="AA2755" i="1"/>
  <c r="Z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/>
  <c r="AA2754" i="1"/>
  <c r="Z2754" i="1"/>
  <c r="Y2754" i="1"/>
  <c r="X2754" i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Z2753" i="1"/>
  <c r="Y2753" i="1"/>
  <c r="X2753" i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Z2752" i="1"/>
  <c r="Y2752" i="1"/>
  <c r="X2752" i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Z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Z2749" i="1"/>
  <c r="Y2749" i="1"/>
  <c r="X2749" i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/>
  <c r="AA2747" i="1"/>
  <c r="Z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Z2745" i="1"/>
  <c r="Y2745" i="1"/>
  <c r="X2745" i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Z2744" i="1"/>
  <c r="Y2744" i="1"/>
  <c r="X2744" i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Z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Z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Z2741" i="1"/>
  <c r="Y2741" i="1"/>
  <c r="X2741" i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Z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Z2738" i="1"/>
  <c r="Y2738" i="1"/>
  <c r="X2738" i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Z2737" i="1"/>
  <c r="Y2737" i="1"/>
  <c r="X2737" i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Z2736" i="1"/>
  <c r="Y2736" i="1"/>
  <c r="X2736" i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Z2732" i="1"/>
  <c r="Y2732" i="1"/>
  <c r="X2732" i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Z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Z2729" i="1"/>
  <c r="Y2729" i="1"/>
  <c r="X2729" i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Z2728" i="1"/>
  <c r="Y2728" i="1"/>
  <c r="X2728" i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Z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Z2726" i="1"/>
  <c r="Y2726" i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Z2725" i="1"/>
  <c r="Y2725" i="1"/>
  <c r="X2725" i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Z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Z2722" i="1"/>
  <c r="Y2722" i="1"/>
  <c r="X2722" i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Z2721" i="1"/>
  <c r="Y2721" i="1"/>
  <c r="X2721" i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Z2720" i="1"/>
  <c r="Y2720" i="1"/>
  <c r="X2720" i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Z2718" i="1"/>
  <c r="Y2718" i="1"/>
  <c r="X2718" i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Z2716" i="1"/>
  <c r="Y2716" i="1"/>
  <c r="X2716" i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Z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Z2713" i="1"/>
  <c r="Y2713" i="1"/>
  <c r="X2713" i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Z2712" i="1"/>
  <c r="Y2712" i="1"/>
  <c r="X2712" i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Z2710" i="1"/>
  <c r="Y2710" i="1"/>
  <c r="X2710" i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Z2709" i="1"/>
  <c r="Y2709" i="1"/>
  <c r="X2709" i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Z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Z2706" i="1"/>
  <c r="Y2706" i="1"/>
  <c r="X2706" i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Z2705" i="1"/>
  <c r="Y2705" i="1"/>
  <c r="X2705" i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Z2704" i="1"/>
  <c r="Y2704" i="1"/>
  <c r="X2704" i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/>
  <c r="AA2702" i="1"/>
  <c r="Z2702" i="1"/>
  <c r="Y2702" i="1"/>
  <c r="X2702" i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Z2700" i="1"/>
  <c r="Y2700" i="1"/>
  <c r="X2700" i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Z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Z2697" i="1"/>
  <c r="Y2697" i="1"/>
  <c r="X2697" i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Z2696" i="1"/>
  <c r="Y2696" i="1"/>
  <c r="X2696" i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Z2694" i="1"/>
  <c r="Y2694" i="1"/>
  <c r="X2694" i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Z2693" i="1"/>
  <c r="Y2693" i="1"/>
  <c r="X2693" i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Z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Z2690" i="1"/>
  <c r="Y2690" i="1"/>
  <c r="X2690" i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Z2689" i="1"/>
  <c r="Y2689" i="1"/>
  <c r="X2689" i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Z2688" i="1"/>
  <c r="Y2688" i="1"/>
  <c r="X2688" i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Z2686" i="1"/>
  <c r="Y2686" i="1"/>
  <c r="X2686" i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Z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Z2682" i="1"/>
  <c r="Y2682" i="1"/>
  <c r="X2682" i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Z2681" i="1"/>
  <c r="Y2681" i="1"/>
  <c r="X2681" i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Z2680" i="1"/>
  <c r="Y2680" i="1"/>
  <c r="X2680" i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Z2678" i="1"/>
  <c r="Y2678" i="1"/>
  <c r="X2678" i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Z2677" i="1"/>
  <c r="Y2677" i="1"/>
  <c r="X2677" i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Z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/>
  <c r="AA2674" i="1"/>
  <c r="Z2674" i="1"/>
  <c r="Y2674" i="1"/>
  <c r="X2674" i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Z2673" i="1"/>
  <c r="Y2673" i="1"/>
  <c r="X2673" i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Z2672" i="1"/>
  <c r="Y2672" i="1"/>
  <c r="X2672" i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/>
  <c r="AA2670" i="1"/>
  <c r="Z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Z2668" i="1"/>
  <c r="Y2668" i="1"/>
  <c r="X2668" i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Z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Z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Z2665" i="1"/>
  <c r="Y2665" i="1"/>
  <c r="X2665" i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Z2664" i="1"/>
  <c r="Y2664" i="1"/>
  <c r="X2664" i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Z2662" i="1"/>
  <c r="Y2662" i="1"/>
  <c r="X2662" i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Z2661" i="1"/>
  <c r="Y2661" i="1"/>
  <c r="X2661" i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Z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Z2658" i="1"/>
  <c r="Y2658" i="1"/>
  <c r="X2658" i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Z2657" i="1"/>
  <c r="Y2657" i="1"/>
  <c r="X2657" i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Z2656" i="1"/>
  <c r="Y2656" i="1"/>
  <c r="X2656" i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Z2654" i="1"/>
  <c r="Y2654" i="1"/>
  <c r="X2654" i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Z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Z2650" i="1"/>
  <c r="Y2650" i="1"/>
  <c r="X2650" i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Z2649" i="1"/>
  <c r="Y2649" i="1"/>
  <c r="X2649" i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Z2648" i="1"/>
  <c r="Y2648" i="1"/>
  <c r="X2648" i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Z2646" i="1"/>
  <c r="Y2646" i="1"/>
  <c r="X2646" i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Z2645" i="1"/>
  <c r="Y2645" i="1"/>
  <c r="X2645" i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Z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Z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Z2641" i="1"/>
  <c r="Y2641" i="1"/>
  <c r="X2641" i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Z2640" i="1"/>
  <c r="Y2640" i="1"/>
  <c r="X2640" i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Z2638" i="1"/>
  <c r="Y2638" i="1"/>
  <c r="X2638" i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Z2637" i="1"/>
  <c r="Y2637" i="1"/>
  <c r="X2637" i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Z2636" i="1"/>
  <c r="Y2636" i="1"/>
  <c r="X2636" i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Z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Z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Z2633" i="1"/>
  <c r="Y2633" i="1"/>
  <c r="X2633" i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Z2632" i="1"/>
  <c r="Y2632" i="1"/>
  <c r="X2632" i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/>
  <c r="AA2630" i="1"/>
  <c r="Z2630" i="1"/>
  <c r="Y2630" i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Z2629" i="1"/>
  <c r="Y2629" i="1"/>
  <c r="X2629" i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Z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Z2626" i="1"/>
  <c r="Y2626" i="1"/>
  <c r="X2626" i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Z2625" i="1"/>
  <c r="Y2625" i="1"/>
  <c r="X2625" i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Z2624" i="1"/>
  <c r="Y2624" i="1"/>
  <c r="X2624" i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/>
  <c r="AA2622" i="1"/>
  <c r="Z2622" i="1"/>
  <c r="Y2622" i="1"/>
  <c r="X2622" i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Z2621" i="1"/>
  <c r="Y2621" i="1"/>
  <c r="X2621" i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Z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Z2618" i="1"/>
  <c r="Y2618" i="1"/>
  <c r="X2618" i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Z2617" i="1"/>
  <c r="Y2617" i="1"/>
  <c r="X2617" i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Z2616" i="1"/>
  <c r="Y2616" i="1"/>
  <c r="X2616" i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Z2614" i="1"/>
  <c r="Y2614" i="1"/>
  <c r="X2614" i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Z2613" i="1"/>
  <c r="Y2613" i="1"/>
  <c r="X2613" i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Z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/>
  <c r="AA2610" i="1"/>
  <c r="Z2610" i="1"/>
  <c r="Y2610" i="1"/>
  <c r="X2610" i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Z2609" i="1"/>
  <c r="Y2609" i="1"/>
  <c r="X2609" i="1"/>
  <c r="W2609" i="1"/>
  <c r="V2609" i="1"/>
  <c r="U2609" i="1"/>
  <c r="T2609" i="1"/>
  <c r="R2609" i="1"/>
  <c r="Q2609" i="1"/>
  <c r="S2609" i="1" s="1"/>
  <c r="P2609" i="1"/>
  <c r="O2609" i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Z2606" i="1"/>
  <c r="Y2606" i="1"/>
  <c r="X2606" i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Z2605" i="1"/>
  <c r="Y2605" i="1"/>
  <c r="X2605" i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Z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Z2602" i="1"/>
  <c r="Y2602" i="1"/>
  <c r="X2602" i="1"/>
  <c r="W2602" i="1"/>
  <c r="U2602" i="1"/>
  <c r="T2602" i="1"/>
  <c r="V2602" i="1" s="1"/>
  <c r="S2602" i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Z2601" i="1"/>
  <c r="Y2601" i="1"/>
  <c r="X2601" i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T2600" i="1"/>
  <c r="V2600" i="1" s="1"/>
  <c r="S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V2599" i="1"/>
  <c r="U2599" i="1"/>
  <c r="T2599" i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Z2598" i="1"/>
  <c r="Y2598" i="1"/>
  <c r="X2598" i="1"/>
  <c r="W2598" i="1"/>
  <c r="U2598" i="1"/>
  <c r="T2598" i="1"/>
  <c r="V2598" i="1" s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Z2597" i="1"/>
  <c r="Y2597" i="1"/>
  <c r="X2597" i="1"/>
  <c r="W2597" i="1"/>
  <c r="V2597" i="1"/>
  <c r="U2597" i="1"/>
  <c r="T2597" i="1"/>
  <c r="R2597" i="1"/>
  <c r="Q2597" i="1"/>
  <c r="S2597" i="1" s="1"/>
  <c r="P2597" i="1"/>
  <c r="O2597" i="1"/>
  <c r="N2597" i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Z2595" i="1"/>
  <c r="Y2595" i="1"/>
  <c r="X2595" i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Z2594" i="1"/>
  <c r="Y2594" i="1"/>
  <c r="X2594" i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Z2593" i="1"/>
  <c r="Y2593" i="1"/>
  <c r="X2593" i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Z2590" i="1"/>
  <c r="Y2590" i="1"/>
  <c r="X2590" i="1"/>
  <c r="W2590" i="1"/>
  <c r="U2590" i="1"/>
  <c r="T2590" i="1"/>
  <c r="V2590" i="1" s="1"/>
  <c r="S2590" i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Z2589" i="1"/>
  <c r="Y2589" i="1"/>
  <c r="X2589" i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Z2587" i="1"/>
  <c r="Y2587" i="1"/>
  <c r="X2587" i="1"/>
  <c r="W2587" i="1"/>
  <c r="V2587" i="1"/>
  <c r="U2587" i="1"/>
  <c r="T2587" i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Z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S2585" i="1" s="1"/>
  <c r="P2585" i="1"/>
  <c r="O2585" i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Z2582" i="1"/>
  <c r="Y2582" i="1"/>
  <c r="X2582" i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Z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Z2578" i="1"/>
  <c r="Y2578" i="1"/>
  <c r="X2578" i="1"/>
  <c r="W2578" i="1"/>
  <c r="U2578" i="1"/>
  <c r="T2578" i="1"/>
  <c r="V2578" i="1" s="1"/>
  <c r="S2578" i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Z2577" i="1"/>
  <c r="Y2577" i="1"/>
  <c r="X2577" i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T2576" i="1"/>
  <c r="V2576" i="1" s="1"/>
  <c r="S2576" i="1"/>
  <c r="R2576" i="1"/>
  <c r="Q2576" i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/>
  <c r="AA2574" i="1"/>
  <c r="Z2574" i="1"/>
  <c r="Y2574" i="1"/>
  <c r="X2574" i="1"/>
  <c r="W2574" i="1"/>
  <c r="U2574" i="1"/>
  <c r="T2574" i="1"/>
  <c r="V2574" i="1" s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Z2573" i="1"/>
  <c r="Y2573" i="1"/>
  <c r="X2573" i="1"/>
  <c r="W2573" i="1"/>
  <c r="V2573" i="1"/>
  <c r="U2573" i="1"/>
  <c r="T2573" i="1"/>
  <c r="R2573" i="1"/>
  <c r="Q2573" i="1"/>
  <c r="S2573" i="1" s="1"/>
  <c r="P2573" i="1"/>
  <c r="O2573" i="1"/>
  <c r="N2573" i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Z2571" i="1"/>
  <c r="Y2571" i="1"/>
  <c r="X2571" i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Z2570" i="1"/>
  <c r="Y2570" i="1"/>
  <c r="X2570" i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Z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Z2566" i="1"/>
  <c r="Y2566" i="1"/>
  <c r="X2566" i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T2564" i="1"/>
  <c r="V2564" i="1" s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Z2563" i="1"/>
  <c r="Y2563" i="1"/>
  <c r="X2563" i="1"/>
  <c r="W2563" i="1"/>
  <c r="V2563" i="1"/>
  <c r="U2563" i="1"/>
  <c r="T2563" i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Z2562" i="1"/>
  <c r="Y2562" i="1"/>
  <c r="X2562" i="1"/>
  <c r="W2562" i="1"/>
  <c r="U2562" i="1"/>
  <c r="T2562" i="1"/>
  <c r="V2562" i="1" s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Z2561" i="1"/>
  <c r="Y2561" i="1"/>
  <c r="X2561" i="1"/>
  <c r="W2561" i="1"/>
  <c r="V2561" i="1"/>
  <c r="U2561" i="1"/>
  <c r="T2561" i="1"/>
  <c r="R2561" i="1"/>
  <c r="Q2561" i="1"/>
  <c r="S2561" i="1" s="1"/>
  <c r="P2561" i="1"/>
  <c r="O2561" i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Z2558" i="1"/>
  <c r="Y2558" i="1"/>
  <c r="X2558" i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Z2557" i="1"/>
  <c r="Y2557" i="1"/>
  <c r="X2557" i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Z2556" i="1"/>
  <c r="Y2556" i="1"/>
  <c r="X2556" i="1"/>
  <c r="W2556" i="1"/>
  <c r="U2556" i="1"/>
  <c r="T2556" i="1"/>
  <c r="V2556" i="1" s="1"/>
  <c r="S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Z2555" i="1" s="1"/>
  <c r="X2555" i="1"/>
  <c r="W2555" i="1"/>
  <c r="V2555" i="1"/>
  <c r="U2555" i="1"/>
  <c r="T2555" i="1"/>
  <c r="R2555" i="1"/>
  <c r="Q2555" i="1"/>
  <c r="S2555" i="1" s="1"/>
  <c r="P2555" i="1"/>
  <c r="O2555" i="1"/>
  <c r="N2555" i="1"/>
  <c r="L2555" i="1"/>
  <c r="K2555" i="1"/>
  <c r="M2555" i="1" s="1"/>
  <c r="J2555" i="1"/>
  <c r="AB2555" i="1" s="1"/>
  <c r="I2555" i="1"/>
  <c r="H2555" i="1"/>
  <c r="G2555" i="1"/>
  <c r="F2555" i="1"/>
  <c r="E2555" i="1"/>
  <c r="D2555" i="1"/>
  <c r="B2555" i="1"/>
  <c r="A2555" i="1"/>
  <c r="AA2554" i="1"/>
  <c r="Z2554" i="1"/>
  <c r="Y2554" i="1"/>
  <c r="X2554" i="1"/>
  <c r="W2554" i="1"/>
  <c r="U2554" i="1"/>
  <c r="T2554" i="1"/>
  <c r="V2554" i="1" s="1"/>
  <c r="S2554" i="1"/>
  <c r="R2554" i="1"/>
  <c r="Q2554" i="1"/>
  <c r="O2554" i="1"/>
  <c r="N2554" i="1"/>
  <c r="P2554" i="1" s="1"/>
  <c r="M2554" i="1"/>
  <c r="L2554" i="1"/>
  <c r="K2554" i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V2553" i="1" s="1"/>
  <c r="T2553" i="1"/>
  <c r="R2553" i="1"/>
  <c r="Q2553" i="1"/>
  <c r="S2553" i="1" s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U2552" i="1"/>
  <c r="T2552" i="1"/>
  <c r="V2552" i="1" s="1"/>
  <c r="R2552" i="1"/>
  <c r="S2552" i="1" s="1"/>
  <c r="Q2552" i="1"/>
  <c r="O2552" i="1"/>
  <c r="N2552" i="1"/>
  <c r="P2552" i="1" s="1"/>
  <c r="L2552" i="1"/>
  <c r="M2552" i="1" s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V2551" i="1" s="1"/>
  <c r="T2551" i="1"/>
  <c r="R2551" i="1"/>
  <c r="Q2551" i="1"/>
  <c r="S2551" i="1" s="1"/>
  <c r="O2551" i="1"/>
  <c r="P2551" i="1" s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U2550" i="1"/>
  <c r="T2550" i="1"/>
  <c r="V2550" i="1" s="1"/>
  <c r="S2550" i="1"/>
  <c r="R2550" i="1"/>
  <c r="Q2550" i="1"/>
  <c r="O2550" i="1"/>
  <c r="N2550" i="1"/>
  <c r="P2550" i="1" s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V2549" i="1"/>
  <c r="U2549" i="1"/>
  <c r="T2549" i="1"/>
  <c r="R2549" i="1"/>
  <c r="Q2549" i="1"/>
  <c r="S2549" i="1" s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U2548" i="1"/>
  <c r="T2548" i="1"/>
  <c r="V2548" i="1" s="1"/>
  <c r="S2548" i="1"/>
  <c r="R2548" i="1"/>
  <c r="Q2548" i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V2547" i="1"/>
  <c r="U2547" i="1"/>
  <c r="T2547" i="1"/>
  <c r="R2547" i="1"/>
  <c r="Q2547" i="1"/>
  <c r="S2547" i="1" s="1"/>
  <c r="P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U2546" i="1"/>
  <c r="T2546" i="1"/>
  <c r="V2546" i="1" s="1"/>
  <c r="S2546" i="1"/>
  <c r="R2546" i="1"/>
  <c r="Q2546" i="1"/>
  <c r="O2546" i="1"/>
  <c r="N2546" i="1"/>
  <c r="P2546" i="1" s="1"/>
  <c r="M2546" i="1"/>
  <c r="L2546" i="1"/>
  <c r="K2546" i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V2545" i="1"/>
  <c r="U2545" i="1"/>
  <c r="T2545" i="1"/>
  <c r="R2545" i="1"/>
  <c r="Q2545" i="1"/>
  <c r="S2545" i="1" s="1"/>
  <c r="P2545" i="1"/>
  <c r="O2545" i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V2543" i="1"/>
  <c r="U2543" i="1"/>
  <c r="T2543" i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Z2542" i="1"/>
  <c r="Y2542" i="1"/>
  <c r="X2542" i="1"/>
  <c r="W2542" i="1"/>
  <c r="U2542" i="1"/>
  <c r="T2542" i="1"/>
  <c r="V2542" i="1" s="1"/>
  <c r="S2542" i="1"/>
  <c r="R2542" i="1"/>
  <c r="Q2542" i="1"/>
  <c r="O2542" i="1"/>
  <c r="N2542" i="1"/>
  <c r="P2542" i="1" s="1"/>
  <c r="M2542" i="1"/>
  <c r="L2542" i="1"/>
  <c r="K2542" i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V2541" i="1"/>
  <c r="U2541" i="1"/>
  <c r="T2541" i="1"/>
  <c r="R2541" i="1"/>
  <c r="Q2541" i="1"/>
  <c r="S2541" i="1" s="1"/>
  <c r="P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U2540" i="1"/>
  <c r="T2540" i="1"/>
  <c r="V2540" i="1" s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V2539" i="1"/>
  <c r="U2539" i="1"/>
  <c r="T2539" i="1"/>
  <c r="R2539" i="1"/>
  <c r="Q2539" i="1"/>
  <c r="S2539" i="1" s="1"/>
  <c r="P2539" i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U2538" i="1"/>
  <c r="T2538" i="1"/>
  <c r="V2538" i="1" s="1"/>
  <c r="S2538" i="1"/>
  <c r="R2538" i="1"/>
  <c r="Q2538" i="1"/>
  <c r="O2538" i="1"/>
  <c r="N2538" i="1"/>
  <c r="P2538" i="1" s="1"/>
  <c r="M2538" i="1"/>
  <c r="L2538" i="1"/>
  <c r="K2538" i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V2537" i="1"/>
  <c r="U2537" i="1"/>
  <c r="T2537" i="1"/>
  <c r="R2537" i="1"/>
  <c r="Q2537" i="1"/>
  <c r="S2537" i="1" s="1"/>
  <c r="P2537" i="1"/>
  <c r="O2537" i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U2536" i="1"/>
  <c r="T2536" i="1"/>
  <c r="V2536" i="1" s="1"/>
  <c r="S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V2535" i="1"/>
  <c r="U2535" i="1"/>
  <c r="T2535" i="1"/>
  <c r="R2535" i="1"/>
  <c r="Q2535" i="1"/>
  <c r="S2535" i="1" s="1"/>
  <c r="P2535" i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U2534" i="1"/>
  <c r="T2534" i="1"/>
  <c r="V2534" i="1" s="1"/>
  <c r="S2534" i="1"/>
  <c r="R2534" i="1"/>
  <c r="Q2534" i="1"/>
  <c r="O2534" i="1"/>
  <c r="N2534" i="1"/>
  <c r="P2534" i="1" s="1"/>
  <c r="M2534" i="1"/>
  <c r="L2534" i="1"/>
  <c r="K2534" i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Z2533" i="1" s="1"/>
  <c r="X2533" i="1"/>
  <c r="W2533" i="1"/>
  <c r="V2533" i="1"/>
  <c r="U2533" i="1"/>
  <c r="T2533" i="1"/>
  <c r="R2533" i="1"/>
  <c r="Q2533" i="1"/>
  <c r="S2533" i="1" s="1"/>
  <c r="P2533" i="1"/>
  <c r="O2533" i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U2532" i="1"/>
  <c r="T2532" i="1"/>
  <c r="V2532" i="1" s="1"/>
  <c r="S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Z2531" i="1" s="1"/>
  <c r="X2531" i="1"/>
  <c r="W2531" i="1"/>
  <c r="V2531" i="1"/>
  <c r="U2531" i="1"/>
  <c r="T2531" i="1"/>
  <c r="R2531" i="1"/>
  <c r="Q2531" i="1"/>
  <c r="S2531" i="1" s="1"/>
  <c r="P2531" i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U2530" i="1"/>
  <c r="T2530" i="1"/>
  <c r="V2530" i="1" s="1"/>
  <c r="S2530" i="1"/>
  <c r="R2530" i="1"/>
  <c r="Q2530" i="1"/>
  <c r="O2530" i="1"/>
  <c r="N2530" i="1"/>
  <c r="P2530" i="1" s="1"/>
  <c r="M2530" i="1"/>
  <c r="L2530" i="1"/>
  <c r="K2530" i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Z2529" i="1" s="1"/>
  <c r="X2529" i="1"/>
  <c r="W2529" i="1"/>
  <c r="V2529" i="1"/>
  <c r="U2529" i="1"/>
  <c r="T2529" i="1"/>
  <c r="R2529" i="1"/>
  <c r="Q2529" i="1"/>
  <c r="S2529" i="1" s="1"/>
  <c r="P2529" i="1"/>
  <c r="O2529" i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T2528" i="1"/>
  <c r="V2528" i="1" s="1"/>
  <c r="S2528" i="1"/>
  <c r="R2528" i="1"/>
  <c r="Q2528" i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V2527" i="1"/>
  <c r="U2527" i="1"/>
  <c r="T2527" i="1"/>
  <c r="R2527" i="1"/>
  <c r="Q2527" i="1"/>
  <c r="S2527" i="1" s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U2526" i="1"/>
  <c r="T2526" i="1"/>
  <c r="V2526" i="1" s="1"/>
  <c r="S2526" i="1"/>
  <c r="R2526" i="1"/>
  <c r="Q2526" i="1"/>
  <c r="O2526" i="1"/>
  <c r="N2526" i="1"/>
  <c r="P2526" i="1" s="1"/>
  <c r="M2526" i="1"/>
  <c r="L2526" i="1"/>
  <c r="K2526" i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Z2525" i="1" s="1"/>
  <c r="X2525" i="1"/>
  <c r="W2525" i="1"/>
  <c r="V2525" i="1"/>
  <c r="U2525" i="1"/>
  <c r="T2525" i="1"/>
  <c r="R2525" i="1"/>
  <c r="Q2525" i="1"/>
  <c r="S2525" i="1" s="1"/>
  <c r="P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U2524" i="1"/>
  <c r="T2524" i="1"/>
  <c r="V2524" i="1" s="1"/>
  <c r="S2524" i="1"/>
  <c r="R2524" i="1"/>
  <c r="Q2524" i="1"/>
  <c r="O2524" i="1"/>
  <c r="N2524" i="1"/>
  <c r="P2524" i="1" s="1"/>
  <c r="M2524" i="1"/>
  <c r="L2524" i="1"/>
  <c r="K2524" i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Z2523" i="1" s="1"/>
  <c r="X2523" i="1"/>
  <c r="W2523" i="1"/>
  <c r="V2523" i="1"/>
  <c r="U2523" i="1"/>
  <c r="T2523" i="1"/>
  <c r="R2523" i="1"/>
  <c r="Q2523" i="1"/>
  <c r="S2523" i="1" s="1"/>
  <c r="P2523" i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Z2522" i="1"/>
  <c r="Y2522" i="1"/>
  <c r="X2522" i="1"/>
  <c r="W2522" i="1"/>
  <c r="U2522" i="1"/>
  <c r="T2522" i="1"/>
  <c r="V2522" i="1" s="1"/>
  <c r="S2522" i="1"/>
  <c r="R2522" i="1"/>
  <c r="Q2522" i="1"/>
  <c r="O2522" i="1"/>
  <c r="N2522" i="1"/>
  <c r="P2522" i="1" s="1"/>
  <c r="M2522" i="1"/>
  <c r="L2522" i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Z2521" i="1" s="1"/>
  <c r="X2521" i="1"/>
  <c r="W2521" i="1"/>
  <c r="V2521" i="1"/>
  <c r="U2521" i="1"/>
  <c r="T2521" i="1"/>
  <c r="R2521" i="1"/>
  <c r="Q2521" i="1"/>
  <c r="S2521" i="1" s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U2520" i="1"/>
  <c r="T2520" i="1"/>
  <c r="V2520" i="1" s="1"/>
  <c r="S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U2518" i="1"/>
  <c r="T2518" i="1"/>
  <c r="V2518" i="1" s="1"/>
  <c r="S2518" i="1"/>
  <c r="R2518" i="1"/>
  <c r="Q2518" i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Z2517" i="1" s="1"/>
  <c r="X2517" i="1"/>
  <c r="W2517" i="1"/>
  <c r="V2517" i="1"/>
  <c r="U2517" i="1"/>
  <c r="T2517" i="1"/>
  <c r="R2517" i="1"/>
  <c r="Q2517" i="1"/>
  <c r="S2517" i="1" s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Z2515" i="1" s="1"/>
  <c r="X2515" i="1"/>
  <c r="W2515" i="1"/>
  <c r="V2515" i="1"/>
  <c r="U2515" i="1"/>
  <c r="T2515" i="1"/>
  <c r="R2515" i="1"/>
  <c r="Q2515" i="1"/>
  <c r="S2515" i="1" s="1"/>
  <c r="P2515" i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U2514" i="1"/>
  <c r="T2514" i="1"/>
  <c r="V2514" i="1" s="1"/>
  <c r="S2514" i="1"/>
  <c r="R2514" i="1"/>
  <c r="Q2514" i="1"/>
  <c r="O2514" i="1"/>
  <c r="N2514" i="1"/>
  <c r="P2514" i="1" s="1"/>
  <c r="M2514" i="1"/>
  <c r="L2514" i="1"/>
  <c r="K2514" i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Z2513" i="1" s="1"/>
  <c r="X2513" i="1"/>
  <c r="W2513" i="1"/>
  <c r="V2513" i="1"/>
  <c r="U2513" i="1"/>
  <c r="T2513" i="1"/>
  <c r="R2513" i="1"/>
  <c r="Q2513" i="1"/>
  <c r="S2513" i="1" s="1"/>
  <c r="P2513" i="1"/>
  <c r="O2513" i="1"/>
  <c r="N2513" i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U2512" i="1"/>
  <c r="T2512" i="1"/>
  <c r="V2512" i="1" s="1"/>
  <c r="S2512" i="1"/>
  <c r="R2512" i="1"/>
  <c r="Q2512" i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V2511" i="1"/>
  <c r="U2511" i="1"/>
  <c r="T2511" i="1"/>
  <c r="R2511" i="1"/>
  <c r="Q2511" i="1"/>
  <c r="S2511" i="1" s="1"/>
  <c r="P2511" i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Z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P2510" i="1" s="1"/>
  <c r="M2510" i="1"/>
  <c r="L2510" i="1"/>
  <c r="K2510" i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Z2509" i="1" s="1"/>
  <c r="X2509" i="1"/>
  <c r="W2509" i="1"/>
  <c r="V2509" i="1"/>
  <c r="U2509" i="1"/>
  <c r="T2509" i="1"/>
  <c r="R2509" i="1"/>
  <c r="Q2509" i="1"/>
  <c r="S2509" i="1" s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P2507" i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U2506" i="1"/>
  <c r="T2506" i="1"/>
  <c r="V2506" i="1" s="1"/>
  <c r="S2506" i="1"/>
  <c r="R2506" i="1"/>
  <c r="Q2506" i="1"/>
  <c r="O2506" i="1"/>
  <c r="N2506" i="1"/>
  <c r="P2506" i="1" s="1"/>
  <c r="M2506" i="1"/>
  <c r="L2506" i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Z2505" i="1" s="1"/>
  <c r="X2505" i="1"/>
  <c r="W2505" i="1"/>
  <c r="V2505" i="1"/>
  <c r="U2505" i="1"/>
  <c r="T2505" i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U2504" i="1"/>
  <c r="T2504" i="1"/>
  <c r="V2504" i="1" s="1"/>
  <c r="S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V2503" i="1"/>
  <c r="U2503" i="1"/>
  <c r="T2503" i="1"/>
  <c r="R2503" i="1"/>
  <c r="Q2503" i="1"/>
  <c r="S2503" i="1" s="1"/>
  <c r="P2503" i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U2502" i="1"/>
  <c r="T2502" i="1"/>
  <c r="V2502" i="1" s="1"/>
  <c r="S2502" i="1"/>
  <c r="R2502" i="1"/>
  <c r="Q2502" i="1"/>
  <c r="O2502" i="1"/>
  <c r="N2502" i="1"/>
  <c r="P2502" i="1" s="1"/>
  <c r="M2502" i="1"/>
  <c r="L2502" i="1"/>
  <c r="K2502" i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Z2501" i="1" s="1"/>
  <c r="X2501" i="1"/>
  <c r="W2501" i="1"/>
  <c r="V2501" i="1"/>
  <c r="U2501" i="1"/>
  <c r="T2501" i="1"/>
  <c r="R2501" i="1"/>
  <c r="Q2501" i="1"/>
  <c r="S2501" i="1" s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U2500" i="1"/>
  <c r="T2500" i="1"/>
  <c r="V2500" i="1" s="1"/>
  <c r="S2500" i="1"/>
  <c r="R2500" i="1"/>
  <c r="Q2500" i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P2499" i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U2498" i="1"/>
  <c r="T2498" i="1"/>
  <c r="V2498" i="1" s="1"/>
  <c r="S2498" i="1"/>
  <c r="R2498" i="1"/>
  <c r="Q2498" i="1"/>
  <c r="O2498" i="1"/>
  <c r="N2498" i="1"/>
  <c r="P2498" i="1" s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Z2497" i="1" s="1"/>
  <c r="X2497" i="1"/>
  <c r="W2497" i="1"/>
  <c r="V2497" i="1"/>
  <c r="U2497" i="1"/>
  <c r="T2497" i="1"/>
  <c r="R2497" i="1"/>
  <c r="Q2497" i="1"/>
  <c r="S2497" i="1" s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U2496" i="1"/>
  <c r="T2496" i="1"/>
  <c r="V2496" i="1" s="1"/>
  <c r="S2496" i="1"/>
  <c r="R2496" i="1"/>
  <c r="Q2496" i="1"/>
  <c r="O2496" i="1"/>
  <c r="N2496" i="1"/>
  <c r="P2496" i="1" s="1"/>
  <c r="M2496" i="1"/>
  <c r="L2496" i="1"/>
  <c r="K2496" i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U2494" i="1"/>
  <c r="T2494" i="1"/>
  <c r="V2494" i="1" s="1"/>
  <c r="S2494" i="1"/>
  <c r="R2494" i="1"/>
  <c r="Q2494" i="1"/>
  <c r="O2494" i="1"/>
  <c r="N2494" i="1"/>
  <c r="P2494" i="1" s="1"/>
  <c r="M2494" i="1"/>
  <c r="L2494" i="1"/>
  <c r="K2494" i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Z2493" i="1" s="1"/>
  <c r="X2493" i="1"/>
  <c r="W2493" i="1"/>
  <c r="V2493" i="1"/>
  <c r="U2493" i="1"/>
  <c r="T2493" i="1"/>
  <c r="R2493" i="1"/>
  <c r="Q2493" i="1"/>
  <c r="S2493" i="1" s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U2492" i="1"/>
  <c r="T2492" i="1"/>
  <c r="V2492" i="1" s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P2491" i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U2490" i="1"/>
  <c r="T2490" i="1"/>
  <c r="V2490" i="1" s="1"/>
  <c r="S2490" i="1"/>
  <c r="R2490" i="1"/>
  <c r="Q2490" i="1"/>
  <c r="O2490" i="1"/>
  <c r="N2490" i="1"/>
  <c r="P2490" i="1" s="1"/>
  <c r="M2490" i="1"/>
  <c r="L2490" i="1"/>
  <c r="K2490" i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Z2489" i="1" s="1"/>
  <c r="X2489" i="1"/>
  <c r="W2489" i="1"/>
  <c r="V2489" i="1"/>
  <c r="U2489" i="1"/>
  <c r="T2489" i="1"/>
  <c r="R2489" i="1"/>
  <c r="Q2489" i="1"/>
  <c r="S2489" i="1" s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U2488" i="1"/>
  <c r="T2488" i="1"/>
  <c r="V2488" i="1" s="1"/>
  <c r="S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U2486" i="1"/>
  <c r="T2486" i="1"/>
  <c r="V2486" i="1" s="1"/>
  <c r="S2486" i="1"/>
  <c r="R2486" i="1"/>
  <c r="Q2486" i="1"/>
  <c r="O2486" i="1"/>
  <c r="N2486" i="1"/>
  <c r="P2486" i="1" s="1"/>
  <c r="M2486" i="1"/>
  <c r="L2486" i="1"/>
  <c r="K2486" i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Z2485" i="1" s="1"/>
  <c r="X2485" i="1"/>
  <c r="W2485" i="1"/>
  <c r="V2485" i="1"/>
  <c r="U2485" i="1"/>
  <c r="T2485" i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P2483" i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U2482" i="1"/>
  <c r="T2482" i="1"/>
  <c r="V2482" i="1" s="1"/>
  <c r="S2482" i="1"/>
  <c r="R2482" i="1"/>
  <c r="Q2482" i="1"/>
  <c r="O2482" i="1"/>
  <c r="N2482" i="1"/>
  <c r="P2482" i="1" s="1"/>
  <c r="M2482" i="1"/>
  <c r="L2482" i="1"/>
  <c r="K2482" i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Z2481" i="1" s="1"/>
  <c r="X2481" i="1"/>
  <c r="W2481" i="1"/>
  <c r="V2481" i="1"/>
  <c r="U2481" i="1"/>
  <c r="T2481" i="1"/>
  <c r="R2481" i="1"/>
  <c r="Q2481" i="1"/>
  <c r="S2481" i="1" s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U2480" i="1"/>
  <c r="T2480" i="1"/>
  <c r="V2480" i="1" s="1"/>
  <c r="S2480" i="1"/>
  <c r="R2480" i="1"/>
  <c r="Q2480" i="1"/>
  <c r="O2480" i="1"/>
  <c r="N2480" i="1"/>
  <c r="P2480" i="1" s="1"/>
  <c r="M2480" i="1"/>
  <c r="L2480" i="1"/>
  <c r="K2480" i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V2479" i="1"/>
  <c r="U2479" i="1"/>
  <c r="T2479" i="1"/>
  <c r="R2479" i="1"/>
  <c r="Q2479" i="1"/>
  <c r="S2479" i="1" s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U2478" i="1"/>
  <c r="T2478" i="1"/>
  <c r="V2478" i="1" s="1"/>
  <c r="S2478" i="1"/>
  <c r="R2478" i="1"/>
  <c r="Q2478" i="1"/>
  <c r="O2478" i="1"/>
  <c r="N2478" i="1"/>
  <c r="P2478" i="1" s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Z2477" i="1" s="1"/>
  <c r="X2477" i="1"/>
  <c r="W2477" i="1"/>
  <c r="V2477" i="1"/>
  <c r="U2477" i="1"/>
  <c r="T2477" i="1"/>
  <c r="R2477" i="1"/>
  <c r="Q2477" i="1"/>
  <c r="S2477" i="1" s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U2476" i="1"/>
  <c r="T2476" i="1"/>
  <c r="V2476" i="1" s="1"/>
  <c r="S2476" i="1"/>
  <c r="R2476" i="1"/>
  <c r="Q2476" i="1"/>
  <c r="O2476" i="1"/>
  <c r="N2476" i="1"/>
  <c r="P2476" i="1" s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P2475" i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U2474" i="1"/>
  <c r="T2474" i="1"/>
  <c r="V2474" i="1" s="1"/>
  <c r="S2474" i="1"/>
  <c r="R2474" i="1"/>
  <c r="Q2474" i="1"/>
  <c r="O2474" i="1"/>
  <c r="N2474" i="1"/>
  <c r="P2474" i="1" s="1"/>
  <c r="M2474" i="1"/>
  <c r="L2474" i="1"/>
  <c r="K2474" i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Z2473" i="1" s="1"/>
  <c r="X2473" i="1"/>
  <c r="W2473" i="1"/>
  <c r="V2473" i="1"/>
  <c r="U2473" i="1"/>
  <c r="T2473" i="1"/>
  <c r="R2473" i="1"/>
  <c r="Q2473" i="1"/>
  <c r="S2473" i="1" s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U2472" i="1"/>
  <c r="T2472" i="1"/>
  <c r="V2472" i="1" s="1"/>
  <c r="S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V2471" i="1"/>
  <c r="U2471" i="1"/>
  <c r="T2471" i="1"/>
  <c r="R2471" i="1"/>
  <c r="Q2471" i="1"/>
  <c r="S2471" i="1" s="1"/>
  <c r="P2471" i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U2470" i="1"/>
  <c r="T2470" i="1"/>
  <c r="V2470" i="1" s="1"/>
  <c r="S2470" i="1"/>
  <c r="R2470" i="1"/>
  <c r="Q2470" i="1"/>
  <c r="O2470" i="1"/>
  <c r="N2470" i="1"/>
  <c r="P2470" i="1" s="1"/>
  <c r="M2470" i="1"/>
  <c r="L2470" i="1"/>
  <c r="K2470" i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Z2469" i="1" s="1"/>
  <c r="X2469" i="1"/>
  <c r="W2469" i="1"/>
  <c r="V2469" i="1"/>
  <c r="U2469" i="1"/>
  <c r="T2469" i="1"/>
  <c r="R2469" i="1"/>
  <c r="Q2469" i="1"/>
  <c r="S2469" i="1" s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U2468" i="1"/>
  <c r="T2468" i="1"/>
  <c r="V2468" i="1" s="1"/>
  <c r="S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P2467" i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U2466" i="1"/>
  <c r="T2466" i="1"/>
  <c r="V2466" i="1" s="1"/>
  <c r="S2466" i="1"/>
  <c r="R2466" i="1"/>
  <c r="Q2466" i="1"/>
  <c r="O2466" i="1"/>
  <c r="N2466" i="1"/>
  <c r="P2466" i="1" s="1"/>
  <c r="M2466" i="1"/>
  <c r="L2466" i="1"/>
  <c r="K2466" i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Z2465" i="1" s="1"/>
  <c r="X2465" i="1"/>
  <c r="W2465" i="1"/>
  <c r="V2465" i="1"/>
  <c r="U2465" i="1"/>
  <c r="T2465" i="1"/>
  <c r="R2465" i="1"/>
  <c r="Q2465" i="1"/>
  <c r="S2465" i="1" s="1"/>
  <c r="P2465" i="1"/>
  <c r="O2465" i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U2464" i="1"/>
  <c r="T2464" i="1"/>
  <c r="V2464" i="1" s="1"/>
  <c r="S2464" i="1"/>
  <c r="R2464" i="1"/>
  <c r="Q2464" i="1"/>
  <c r="O2464" i="1"/>
  <c r="N2464" i="1"/>
  <c r="P2464" i="1" s="1"/>
  <c r="M2464" i="1"/>
  <c r="L2464" i="1"/>
  <c r="K2464" i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V2463" i="1"/>
  <c r="U2463" i="1"/>
  <c r="T2463" i="1"/>
  <c r="R2463" i="1"/>
  <c r="Q2463" i="1"/>
  <c r="S2463" i="1" s="1"/>
  <c r="P2463" i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Z2462" i="1"/>
  <c r="Y2462" i="1"/>
  <c r="X2462" i="1"/>
  <c r="W2462" i="1"/>
  <c r="U2462" i="1"/>
  <c r="T2462" i="1"/>
  <c r="V2462" i="1" s="1"/>
  <c r="S2462" i="1"/>
  <c r="R2462" i="1"/>
  <c r="Q2462" i="1"/>
  <c r="O2462" i="1"/>
  <c r="N2462" i="1"/>
  <c r="P2462" i="1" s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Z2461" i="1" s="1"/>
  <c r="X2461" i="1"/>
  <c r="W2461" i="1"/>
  <c r="V2461" i="1"/>
  <c r="U2461" i="1"/>
  <c r="T2461" i="1"/>
  <c r="R2461" i="1"/>
  <c r="Q2461" i="1"/>
  <c r="S2461" i="1" s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U2460" i="1"/>
  <c r="T2460" i="1"/>
  <c r="V2460" i="1" s="1"/>
  <c r="S2460" i="1"/>
  <c r="R2460" i="1"/>
  <c r="Q2460" i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P2459" i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Z2458" i="1"/>
  <c r="Y2458" i="1"/>
  <c r="X2458" i="1"/>
  <c r="W2458" i="1"/>
  <c r="U2458" i="1"/>
  <c r="T2458" i="1"/>
  <c r="V2458" i="1" s="1"/>
  <c r="S2458" i="1"/>
  <c r="R2458" i="1"/>
  <c r="Q2458" i="1"/>
  <c r="O2458" i="1"/>
  <c r="N2458" i="1"/>
  <c r="P2458" i="1" s="1"/>
  <c r="M2458" i="1"/>
  <c r="L2458" i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Z2457" i="1" s="1"/>
  <c r="X2457" i="1"/>
  <c r="W2457" i="1"/>
  <c r="V2457" i="1"/>
  <c r="U2457" i="1"/>
  <c r="T2457" i="1"/>
  <c r="R2457" i="1"/>
  <c r="Q2457" i="1"/>
  <c r="S2457" i="1" s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U2456" i="1"/>
  <c r="T2456" i="1"/>
  <c r="V2456" i="1" s="1"/>
  <c r="S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V2455" i="1"/>
  <c r="U2455" i="1"/>
  <c r="T2455" i="1"/>
  <c r="R2455" i="1"/>
  <c r="Q2455" i="1"/>
  <c r="S2455" i="1" s="1"/>
  <c r="P2455" i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U2454" i="1"/>
  <c r="T2454" i="1"/>
  <c r="V2454" i="1" s="1"/>
  <c r="S2454" i="1"/>
  <c r="R2454" i="1"/>
  <c r="Q2454" i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Z2453" i="1" s="1"/>
  <c r="X2453" i="1"/>
  <c r="W2453" i="1"/>
  <c r="V2453" i="1"/>
  <c r="U2453" i="1"/>
  <c r="T2453" i="1"/>
  <c r="R2453" i="1"/>
  <c r="Q2453" i="1"/>
  <c r="S2453" i="1" s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U2452" i="1"/>
  <c r="T2452" i="1"/>
  <c r="V2452" i="1" s="1"/>
  <c r="S2452" i="1"/>
  <c r="R2452" i="1"/>
  <c r="Q2452" i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P2451" i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U2450" i="1"/>
  <c r="T2450" i="1"/>
  <c r="V2450" i="1" s="1"/>
  <c r="S2450" i="1"/>
  <c r="R2450" i="1"/>
  <c r="Q2450" i="1"/>
  <c r="O2450" i="1"/>
  <c r="N2450" i="1"/>
  <c r="P2450" i="1" s="1"/>
  <c r="M2450" i="1"/>
  <c r="L2450" i="1"/>
  <c r="K2450" i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Z2449" i="1" s="1"/>
  <c r="X2449" i="1"/>
  <c r="W2449" i="1"/>
  <c r="V2449" i="1"/>
  <c r="U2449" i="1"/>
  <c r="T2449" i="1"/>
  <c r="R2449" i="1"/>
  <c r="Q2449" i="1"/>
  <c r="S2449" i="1" s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U2448" i="1"/>
  <c r="T2448" i="1"/>
  <c r="V2448" i="1" s="1"/>
  <c r="S2448" i="1"/>
  <c r="R2448" i="1"/>
  <c r="Q2448" i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V2447" i="1"/>
  <c r="U2447" i="1"/>
  <c r="T2447" i="1"/>
  <c r="R2447" i="1"/>
  <c r="Q2447" i="1"/>
  <c r="S2447" i="1" s="1"/>
  <c r="P2447" i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Z2446" i="1"/>
  <c r="Y2446" i="1"/>
  <c r="X2446" i="1"/>
  <c r="W2446" i="1"/>
  <c r="U2446" i="1"/>
  <c r="T2446" i="1"/>
  <c r="V2446" i="1" s="1"/>
  <c r="S2446" i="1"/>
  <c r="R2446" i="1"/>
  <c r="Q2446" i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Z2445" i="1" s="1"/>
  <c r="X2445" i="1"/>
  <c r="W2445" i="1"/>
  <c r="V2445" i="1"/>
  <c r="U2445" i="1"/>
  <c r="T2445" i="1"/>
  <c r="R2445" i="1"/>
  <c r="Q2445" i="1"/>
  <c r="S2445" i="1" s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U2444" i="1"/>
  <c r="T2444" i="1"/>
  <c r="V2444" i="1" s="1"/>
  <c r="S2444" i="1"/>
  <c r="R2444" i="1"/>
  <c r="Q2444" i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P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U2442" i="1"/>
  <c r="T2442" i="1"/>
  <c r="V2442" i="1" s="1"/>
  <c r="S2442" i="1"/>
  <c r="R2442" i="1"/>
  <c r="Q2442" i="1"/>
  <c r="O2442" i="1"/>
  <c r="N2442" i="1"/>
  <c r="P2442" i="1" s="1"/>
  <c r="M2442" i="1"/>
  <c r="L2442" i="1"/>
  <c r="K2442" i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Z2441" i="1" s="1"/>
  <c r="X2441" i="1"/>
  <c r="W2441" i="1"/>
  <c r="V2441" i="1"/>
  <c r="U2441" i="1"/>
  <c r="T2441" i="1"/>
  <c r="R2441" i="1"/>
  <c r="Q2441" i="1"/>
  <c r="S2441" i="1" s="1"/>
  <c r="P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U2440" i="1"/>
  <c r="T2440" i="1"/>
  <c r="V2440" i="1" s="1"/>
  <c r="S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V2439" i="1"/>
  <c r="U2439" i="1"/>
  <c r="T2439" i="1"/>
  <c r="R2439" i="1"/>
  <c r="Q2439" i="1"/>
  <c r="S2439" i="1" s="1"/>
  <c r="P2439" i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U2438" i="1"/>
  <c r="T2438" i="1"/>
  <c r="V2438" i="1" s="1"/>
  <c r="S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Z2437" i="1" s="1"/>
  <c r="X2437" i="1"/>
  <c r="W2437" i="1"/>
  <c r="V2437" i="1"/>
  <c r="U2437" i="1"/>
  <c r="T2437" i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U2436" i="1"/>
  <c r="T2436" i="1"/>
  <c r="V2436" i="1" s="1"/>
  <c r="S2436" i="1"/>
  <c r="R2436" i="1"/>
  <c r="Q2436" i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P2435" i="1"/>
  <c r="O2435" i="1"/>
  <c r="N2435" i="1"/>
  <c r="L2435" i="1"/>
  <c r="K2435" i="1"/>
  <c r="M2435" i="1" s="1"/>
  <c r="J2435" i="1"/>
  <c r="AB2435" i="1" s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S2434" i="1"/>
  <c r="R2434" i="1"/>
  <c r="Q2434" i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Z2433" i="1" s="1"/>
  <c r="X2433" i="1"/>
  <c r="W2433" i="1"/>
  <c r="V2433" i="1"/>
  <c r="U2433" i="1"/>
  <c r="T2433" i="1"/>
  <c r="R2433" i="1"/>
  <c r="Q2433" i="1"/>
  <c r="S2433" i="1" s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Z2432" i="1"/>
  <c r="Y2432" i="1"/>
  <c r="X2432" i="1"/>
  <c r="W2432" i="1"/>
  <c r="U2432" i="1"/>
  <c r="T2432" i="1"/>
  <c r="V2432" i="1" s="1"/>
  <c r="S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V2431" i="1"/>
  <c r="U2431" i="1"/>
  <c r="T2431" i="1"/>
  <c r="R2431" i="1"/>
  <c r="Q2431" i="1"/>
  <c r="S2431" i="1" s="1"/>
  <c r="P2431" i="1"/>
  <c r="O2431" i="1"/>
  <c r="N2431" i="1"/>
  <c r="L2431" i="1"/>
  <c r="K2431" i="1"/>
  <c r="M2431" i="1" s="1"/>
  <c r="J2431" i="1"/>
  <c r="AB2431" i="1" s="1"/>
  <c r="I2431" i="1"/>
  <c r="H2431" i="1"/>
  <c r="G2431" i="1"/>
  <c r="F2431" i="1"/>
  <c r="E2431" i="1"/>
  <c r="D2431" i="1"/>
  <c r="B2431" i="1"/>
  <c r="A2431" i="1"/>
  <c r="AA2430" i="1"/>
  <c r="Z2430" i="1"/>
  <c r="Y2430" i="1"/>
  <c r="X2430" i="1"/>
  <c r="W2430" i="1"/>
  <c r="U2430" i="1"/>
  <c r="T2430" i="1"/>
  <c r="V2430" i="1" s="1"/>
  <c r="S2430" i="1"/>
  <c r="R2430" i="1"/>
  <c r="Q2430" i="1"/>
  <c r="O2430" i="1"/>
  <c r="N2430" i="1"/>
  <c r="P2430" i="1" s="1"/>
  <c r="M2430" i="1"/>
  <c r="L2430" i="1"/>
  <c r="K2430" i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Z2429" i="1" s="1"/>
  <c r="X2429" i="1"/>
  <c r="W2429" i="1"/>
  <c r="V2429" i="1"/>
  <c r="U2429" i="1"/>
  <c r="T2429" i="1"/>
  <c r="R2429" i="1"/>
  <c r="Q2429" i="1"/>
  <c r="S2429" i="1" s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Z2428" i="1"/>
  <c r="Y2428" i="1"/>
  <c r="X2428" i="1"/>
  <c r="W2428" i="1"/>
  <c r="U2428" i="1"/>
  <c r="T2428" i="1"/>
  <c r="V2428" i="1" s="1"/>
  <c r="S2428" i="1"/>
  <c r="R2428" i="1"/>
  <c r="Q2428" i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P2427" i="1"/>
  <c r="O2427" i="1"/>
  <c r="N2427" i="1"/>
  <c r="L2427" i="1"/>
  <c r="K2427" i="1"/>
  <c r="M2427" i="1" s="1"/>
  <c r="J2427" i="1"/>
  <c r="AB2427" i="1" s="1"/>
  <c r="I2427" i="1"/>
  <c r="H2427" i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S2426" i="1"/>
  <c r="R2426" i="1"/>
  <c r="Q2426" i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Z2425" i="1" s="1"/>
  <c r="X2425" i="1"/>
  <c r="W2425" i="1"/>
  <c r="V2425" i="1"/>
  <c r="U2425" i="1"/>
  <c r="T2425" i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Z2424" i="1"/>
  <c r="Y2424" i="1"/>
  <c r="X2424" i="1"/>
  <c r="W2424" i="1"/>
  <c r="U2424" i="1"/>
  <c r="T2424" i="1"/>
  <c r="V2424" i="1" s="1"/>
  <c r="S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V2423" i="1"/>
  <c r="U2423" i="1"/>
  <c r="T2423" i="1"/>
  <c r="R2423" i="1"/>
  <c r="Q2423" i="1"/>
  <c r="S2423" i="1" s="1"/>
  <c r="P2423" i="1"/>
  <c r="O2423" i="1"/>
  <c r="N2423" i="1"/>
  <c r="L2423" i="1"/>
  <c r="K2423" i="1"/>
  <c r="M2423" i="1" s="1"/>
  <c r="J2423" i="1"/>
  <c r="AB2423" i="1" s="1"/>
  <c r="I2423" i="1"/>
  <c r="H2423" i="1"/>
  <c r="G2423" i="1"/>
  <c r="F2423" i="1"/>
  <c r="E2423" i="1"/>
  <c r="D2423" i="1"/>
  <c r="B2423" i="1"/>
  <c r="A2423" i="1"/>
  <c r="AA2422" i="1"/>
  <c r="Z2422" i="1"/>
  <c r="Y2422" i="1"/>
  <c r="X2422" i="1"/>
  <c r="W2422" i="1"/>
  <c r="U2422" i="1"/>
  <c r="T2422" i="1"/>
  <c r="V2422" i="1" s="1"/>
  <c r="S2422" i="1"/>
  <c r="R2422" i="1"/>
  <c r="Q2422" i="1"/>
  <c r="O2422" i="1"/>
  <c r="N2422" i="1"/>
  <c r="P2422" i="1" s="1"/>
  <c r="M2422" i="1"/>
  <c r="L2422" i="1"/>
  <c r="K2422" i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Z2421" i="1" s="1"/>
  <c r="X2421" i="1"/>
  <c r="W2421" i="1"/>
  <c r="V2421" i="1"/>
  <c r="U2421" i="1"/>
  <c r="T2421" i="1"/>
  <c r="R2421" i="1"/>
  <c r="Q2421" i="1"/>
  <c r="S2421" i="1" s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U2420" i="1"/>
  <c r="T2420" i="1"/>
  <c r="V2420" i="1" s="1"/>
  <c r="S2420" i="1"/>
  <c r="R2420" i="1"/>
  <c r="Q2420" i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P2419" i="1"/>
  <c r="O2419" i="1"/>
  <c r="N2419" i="1"/>
  <c r="L2419" i="1"/>
  <c r="K2419" i="1"/>
  <c r="M2419" i="1" s="1"/>
  <c r="J2419" i="1"/>
  <c r="AB2419" i="1" s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S2418" i="1"/>
  <c r="R2418" i="1"/>
  <c r="Q2418" i="1"/>
  <c r="O2418" i="1"/>
  <c r="N2418" i="1"/>
  <c r="P2418" i="1" s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Z2417" i="1"/>
  <c r="Y2417" i="1"/>
  <c r="X2417" i="1"/>
  <c r="W2417" i="1"/>
  <c r="V2417" i="1"/>
  <c r="U2417" i="1"/>
  <c r="T2417" i="1"/>
  <c r="R2417" i="1"/>
  <c r="Q2417" i="1"/>
  <c r="S2417" i="1" s="1"/>
  <c r="P2417" i="1"/>
  <c r="O2417" i="1"/>
  <c r="N2417" i="1"/>
  <c r="L2417" i="1"/>
  <c r="K2417" i="1"/>
  <c r="M2417" i="1" s="1"/>
  <c r="J2417" i="1"/>
  <c r="AB2417" i="1" s="1"/>
  <c r="I2417" i="1"/>
  <c r="H2417" i="1"/>
  <c r="G2417" i="1"/>
  <c r="F2417" i="1"/>
  <c r="E2417" i="1"/>
  <c r="D2417" i="1"/>
  <c r="B2417" i="1"/>
  <c r="A2417" i="1"/>
  <c r="AA2416" i="1"/>
  <c r="Z2416" i="1"/>
  <c r="Y2416" i="1"/>
  <c r="X2416" i="1"/>
  <c r="W2416" i="1"/>
  <c r="U2416" i="1"/>
  <c r="T2416" i="1"/>
  <c r="V2416" i="1" s="1"/>
  <c r="S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S2415" i="1" s="1"/>
  <c r="P2415" i="1"/>
  <c r="O2415" i="1"/>
  <c r="N2415" i="1"/>
  <c r="L2415" i="1"/>
  <c r="K2415" i="1"/>
  <c r="M2415" i="1" s="1"/>
  <c r="J2415" i="1"/>
  <c r="AB2415" i="1" s="1"/>
  <c r="I2415" i="1"/>
  <c r="H2415" i="1"/>
  <c r="G2415" i="1"/>
  <c r="F2415" i="1"/>
  <c r="E2415" i="1"/>
  <c r="D2415" i="1"/>
  <c r="B2415" i="1"/>
  <c r="A2415" i="1"/>
  <c r="AA2414" i="1"/>
  <c r="Z2414" i="1"/>
  <c r="Y2414" i="1"/>
  <c r="X2414" i="1"/>
  <c r="W2414" i="1"/>
  <c r="U2414" i="1"/>
  <c r="T2414" i="1"/>
  <c r="V2414" i="1" s="1"/>
  <c r="S2414" i="1"/>
  <c r="R2414" i="1"/>
  <c r="Q2414" i="1"/>
  <c r="O2414" i="1"/>
  <c r="N2414" i="1"/>
  <c r="P2414" i="1" s="1"/>
  <c r="M2414" i="1"/>
  <c r="L2414" i="1"/>
  <c r="K2414" i="1"/>
  <c r="J2414" i="1"/>
  <c r="I2414" i="1"/>
  <c r="H2414" i="1"/>
  <c r="AB2414" i="1" s="1"/>
  <c r="G2414" i="1"/>
  <c r="F2414" i="1"/>
  <c r="E2414" i="1"/>
  <c r="D2414" i="1"/>
  <c r="B2414" i="1"/>
  <c r="A2414" i="1"/>
  <c r="AA2413" i="1"/>
  <c r="Z2413" i="1"/>
  <c r="Y2413" i="1"/>
  <c r="X2413" i="1"/>
  <c r="W2413" i="1"/>
  <c r="V2413" i="1"/>
  <c r="U2413" i="1"/>
  <c r="T2413" i="1"/>
  <c r="R2413" i="1"/>
  <c r="Q2413" i="1"/>
  <c r="S2413" i="1" s="1"/>
  <c r="P2413" i="1"/>
  <c r="O2413" i="1"/>
  <c r="N2413" i="1"/>
  <c r="L2413" i="1"/>
  <c r="K2413" i="1"/>
  <c r="M2413" i="1" s="1"/>
  <c r="J2413" i="1"/>
  <c r="AB2413" i="1" s="1"/>
  <c r="I2413" i="1"/>
  <c r="H2413" i="1"/>
  <c r="G2413" i="1"/>
  <c r="F2413" i="1"/>
  <c r="E2413" i="1"/>
  <c r="D2413" i="1"/>
  <c r="B2413" i="1"/>
  <c r="A2413" i="1"/>
  <c r="AA2412" i="1"/>
  <c r="Z2412" i="1"/>
  <c r="Y2412" i="1"/>
  <c r="X2412" i="1"/>
  <c r="W2412" i="1"/>
  <c r="U2412" i="1"/>
  <c r="T2412" i="1"/>
  <c r="V2412" i="1" s="1"/>
  <c r="S2412" i="1"/>
  <c r="R2412" i="1"/>
  <c r="Q2412" i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Z2411" i="1"/>
  <c r="Y2411" i="1"/>
  <c r="X2411" i="1"/>
  <c r="W2411" i="1"/>
  <c r="V2411" i="1"/>
  <c r="U2411" i="1"/>
  <c r="T2411" i="1"/>
  <c r="R2411" i="1"/>
  <c r="Q2411" i="1"/>
  <c r="S2411" i="1" s="1"/>
  <c r="P2411" i="1"/>
  <c r="O2411" i="1"/>
  <c r="N2411" i="1"/>
  <c r="L2411" i="1"/>
  <c r="K2411" i="1"/>
  <c r="M2411" i="1" s="1"/>
  <c r="J2411" i="1"/>
  <c r="AB2411" i="1" s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S2410" i="1"/>
  <c r="R2410" i="1"/>
  <c r="Q2410" i="1"/>
  <c r="O2410" i="1"/>
  <c r="N2410" i="1"/>
  <c r="P2410" i="1" s="1"/>
  <c r="M2410" i="1"/>
  <c r="L2410" i="1"/>
  <c r="K2410" i="1"/>
  <c r="J2410" i="1"/>
  <c r="I2410" i="1"/>
  <c r="H2410" i="1"/>
  <c r="AB2410" i="1" s="1"/>
  <c r="G2410" i="1"/>
  <c r="F2410" i="1"/>
  <c r="E2410" i="1"/>
  <c r="D2410" i="1"/>
  <c r="B2410" i="1"/>
  <c r="A2410" i="1"/>
  <c r="AA2409" i="1"/>
  <c r="Z2409" i="1"/>
  <c r="Y2409" i="1"/>
  <c r="X2409" i="1"/>
  <c r="W2409" i="1"/>
  <c r="V2409" i="1"/>
  <c r="U2409" i="1"/>
  <c r="T2409" i="1"/>
  <c r="R2409" i="1"/>
  <c r="Q2409" i="1"/>
  <c r="S2409" i="1" s="1"/>
  <c r="P2409" i="1"/>
  <c r="O2409" i="1"/>
  <c r="N2409" i="1"/>
  <c r="L2409" i="1"/>
  <c r="K2409" i="1"/>
  <c r="M2409" i="1" s="1"/>
  <c r="J2409" i="1"/>
  <c r="AB2409" i="1" s="1"/>
  <c r="I2409" i="1"/>
  <c r="H2409" i="1"/>
  <c r="G2409" i="1"/>
  <c r="F2409" i="1"/>
  <c r="E2409" i="1"/>
  <c r="D2409" i="1"/>
  <c r="B2409" i="1"/>
  <c r="A2409" i="1"/>
  <c r="AA2408" i="1"/>
  <c r="Z2408" i="1"/>
  <c r="Y2408" i="1"/>
  <c r="X2408" i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Z2407" i="1"/>
  <c r="Y2407" i="1"/>
  <c r="X2407" i="1"/>
  <c r="W2407" i="1"/>
  <c r="V2407" i="1"/>
  <c r="U2407" i="1"/>
  <c r="T2407" i="1"/>
  <c r="R2407" i="1"/>
  <c r="Q2407" i="1"/>
  <c r="S2407" i="1" s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Z2406" i="1"/>
  <c r="Y2406" i="1"/>
  <c r="X2406" i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Z2404" i="1"/>
  <c r="Y2404" i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Z2401" i="1"/>
  <c r="Y2401" i="1"/>
  <c r="X2401" i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Z2400" i="1"/>
  <c r="Y2400" i="1"/>
  <c r="X2400" i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Z2398" i="1"/>
  <c r="Y2398" i="1"/>
  <c r="X2398" i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Z2397" i="1"/>
  <c r="Y2397" i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Z2396" i="1"/>
  <c r="Y2396" i="1"/>
  <c r="X2396" i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Z2393" i="1"/>
  <c r="Y2393" i="1"/>
  <c r="X2393" i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Z2392" i="1"/>
  <c r="Y2392" i="1"/>
  <c r="X2392" i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Z2390" i="1"/>
  <c r="Y2390" i="1"/>
  <c r="X2390" i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Z2388" i="1"/>
  <c r="Y2388" i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Z2385" i="1"/>
  <c r="Y2385" i="1"/>
  <c r="X2385" i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Z2384" i="1"/>
  <c r="Y2384" i="1"/>
  <c r="X2384" i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Z2382" i="1"/>
  <c r="Y2382" i="1"/>
  <c r="X2382" i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Z2381" i="1"/>
  <c r="Y2381" i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Z2380" i="1"/>
  <c r="Y2380" i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Z2377" i="1"/>
  <c r="Y2377" i="1"/>
  <c r="X2377" i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Z2376" i="1"/>
  <c r="Y2376" i="1"/>
  <c r="X2376" i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Z2374" i="1"/>
  <c r="Y2374" i="1"/>
  <c r="X2374" i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Z2372" i="1"/>
  <c r="Y2372" i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Z2369" i="1"/>
  <c r="Y2369" i="1"/>
  <c r="X2369" i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Z2366" i="1"/>
  <c r="Y2366" i="1"/>
  <c r="X2366" i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Z2365" i="1"/>
  <c r="Y2365" i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Z2364" i="1"/>
  <c r="Y2364" i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Z2361" i="1"/>
  <c r="Y2361" i="1"/>
  <c r="X2361" i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Z2358" i="1"/>
  <c r="Y2358" i="1"/>
  <c r="X2358" i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U2356" i="1"/>
  <c r="T2356" i="1"/>
  <c r="V2356" i="1" s="1"/>
  <c r="S2356" i="1"/>
  <c r="R2356" i="1"/>
  <c r="Q2356" i="1"/>
  <c r="O2356" i="1"/>
  <c r="N2356" i="1"/>
  <c r="P2356" i="1" s="1"/>
  <c r="M2356" i="1"/>
  <c r="L2356" i="1"/>
  <c r="K2356" i="1"/>
  <c r="J2356" i="1"/>
  <c r="I2356" i="1"/>
  <c r="H2356" i="1"/>
  <c r="AB2356" i="1" s="1"/>
  <c r="G2356" i="1"/>
  <c r="F2356" i="1"/>
  <c r="E2356" i="1"/>
  <c r="D2356" i="1"/>
  <c r="B2356" i="1"/>
  <c r="A2356" i="1"/>
  <c r="AA2355" i="1"/>
  <c r="Z2355" i="1"/>
  <c r="Y2355" i="1"/>
  <c r="X2355" i="1"/>
  <c r="W2355" i="1"/>
  <c r="V2355" i="1"/>
  <c r="U2355" i="1"/>
  <c r="T2355" i="1"/>
  <c r="R2355" i="1"/>
  <c r="Q2355" i="1"/>
  <c r="S2355" i="1" s="1"/>
  <c r="P2355" i="1"/>
  <c r="O2355" i="1"/>
  <c r="N2355" i="1"/>
  <c r="L2355" i="1"/>
  <c r="K2355" i="1"/>
  <c r="M2355" i="1" s="1"/>
  <c r="J2355" i="1"/>
  <c r="AB2355" i="1" s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V2354" i="1" s="1"/>
  <c r="S2354" i="1"/>
  <c r="R2354" i="1"/>
  <c r="Q2354" i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/>
  <c r="AA2353" i="1"/>
  <c r="Z2353" i="1"/>
  <c r="Y2353" i="1"/>
  <c r="X2353" i="1"/>
  <c r="W2353" i="1"/>
  <c r="V2353" i="1"/>
  <c r="U2353" i="1"/>
  <c r="T2353" i="1"/>
  <c r="R2353" i="1"/>
  <c r="Q2353" i="1"/>
  <c r="S2353" i="1" s="1"/>
  <c r="P2353" i="1"/>
  <c r="O2353" i="1"/>
  <c r="N2353" i="1"/>
  <c r="L2353" i="1"/>
  <c r="K2353" i="1"/>
  <c r="M2353" i="1" s="1"/>
  <c r="J2353" i="1"/>
  <c r="AB2353" i="1" s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S2352" i="1"/>
  <c r="R2352" i="1"/>
  <c r="Q2352" i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Z2351" i="1"/>
  <c r="Y2351" i="1"/>
  <c r="X2351" i="1"/>
  <c r="W2351" i="1"/>
  <c r="V2351" i="1"/>
  <c r="U2351" i="1"/>
  <c r="T2351" i="1"/>
  <c r="R2351" i="1"/>
  <c r="Q2351" i="1"/>
  <c r="S2351" i="1" s="1"/>
  <c r="P2351" i="1"/>
  <c r="O2351" i="1"/>
  <c r="N2351" i="1"/>
  <c r="L2351" i="1"/>
  <c r="K2351" i="1"/>
  <c r="M2351" i="1" s="1"/>
  <c r="J2351" i="1"/>
  <c r="AB2351" i="1" s="1"/>
  <c r="I2351" i="1"/>
  <c r="H2351" i="1"/>
  <c r="G2351" i="1"/>
  <c r="F2351" i="1"/>
  <c r="E2351" i="1"/>
  <c r="D2351" i="1"/>
  <c r="B2351" i="1"/>
  <c r="A2351" i="1"/>
  <c r="AA2350" i="1"/>
  <c r="Z2350" i="1"/>
  <c r="Y2350" i="1"/>
  <c r="X2350" i="1"/>
  <c r="W2350" i="1"/>
  <c r="U2350" i="1"/>
  <c r="T2350" i="1"/>
  <c r="V2350" i="1" s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AB2350" i="1" s="1"/>
  <c r="G2350" i="1"/>
  <c r="F2350" i="1"/>
  <c r="E2350" i="1"/>
  <c r="D2350" i="1"/>
  <c r="B2350" i="1"/>
  <c r="A2350" i="1"/>
  <c r="AA2349" i="1"/>
  <c r="Z2349" i="1"/>
  <c r="Y2349" i="1"/>
  <c r="X2349" i="1"/>
  <c r="W2349" i="1"/>
  <c r="V2349" i="1"/>
  <c r="U2349" i="1"/>
  <c r="T2349" i="1"/>
  <c r="R2349" i="1"/>
  <c r="Q2349" i="1"/>
  <c r="S2349" i="1" s="1"/>
  <c r="P2349" i="1"/>
  <c r="O2349" i="1"/>
  <c r="N2349" i="1"/>
  <c r="L2349" i="1"/>
  <c r="K2349" i="1"/>
  <c r="M2349" i="1" s="1"/>
  <c r="J2349" i="1"/>
  <c r="AB2349" i="1" s="1"/>
  <c r="I2349" i="1"/>
  <c r="H2349" i="1"/>
  <c r="G2349" i="1"/>
  <c r="F2349" i="1"/>
  <c r="E2349" i="1"/>
  <c r="D2349" i="1"/>
  <c r="B2349" i="1"/>
  <c r="A2349" i="1"/>
  <c r="AA2348" i="1"/>
  <c r="Z2348" i="1"/>
  <c r="Y2348" i="1"/>
  <c r="X2348" i="1"/>
  <c r="W2348" i="1"/>
  <c r="U2348" i="1"/>
  <c r="T2348" i="1"/>
  <c r="V2348" i="1" s="1"/>
  <c r="S2348" i="1"/>
  <c r="R2348" i="1"/>
  <c r="Q2348" i="1"/>
  <c r="O2348" i="1"/>
  <c r="N2348" i="1"/>
  <c r="P2348" i="1" s="1"/>
  <c r="M2348" i="1"/>
  <c r="L2348" i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S2347" i="1" s="1"/>
  <c r="P2347" i="1"/>
  <c r="O2347" i="1"/>
  <c r="N2347" i="1"/>
  <c r="L2347" i="1"/>
  <c r="K2347" i="1"/>
  <c r="M2347" i="1" s="1"/>
  <c r="J2347" i="1"/>
  <c r="AB2347" i="1" s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V2346" i="1" s="1"/>
  <c r="S2346" i="1"/>
  <c r="R2346" i="1"/>
  <c r="Q2346" i="1"/>
  <c r="O2346" i="1"/>
  <c r="N2346" i="1"/>
  <c r="P2346" i="1" s="1"/>
  <c r="M2346" i="1"/>
  <c r="L2346" i="1"/>
  <c r="K2346" i="1"/>
  <c r="J2346" i="1"/>
  <c r="I2346" i="1"/>
  <c r="H2346" i="1"/>
  <c r="AB2346" i="1" s="1"/>
  <c r="G2346" i="1"/>
  <c r="F2346" i="1"/>
  <c r="E2346" i="1"/>
  <c r="D2346" i="1"/>
  <c r="B2346" i="1"/>
  <c r="A2346" i="1"/>
  <c r="AA2345" i="1"/>
  <c r="Z2345" i="1"/>
  <c r="Y2345" i="1"/>
  <c r="X2345" i="1"/>
  <c r="W2345" i="1"/>
  <c r="V2345" i="1"/>
  <c r="U2345" i="1"/>
  <c r="T2345" i="1"/>
  <c r="R2345" i="1"/>
  <c r="Q2345" i="1"/>
  <c r="S2345" i="1" s="1"/>
  <c r="P2345" i="1"/>
  <c r="O2345" i="1"/>
  <c r="N2345" i="1"/>
  <c r="L2345" i="1"/>
  <c r="K2345" i="1"/>
  <c r="M2345" i="1" s="1"/>
  <c r="J2345" i="1"/>
  <c r="AB2345" i="1" s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S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S2343" i="1" s="1"/>
  <c r="P2343" i="1"/>
  <c r="O2343" i="1"/>
  <c r="N2343" i="1"/>
  <c r="L2343" i="1"/>
  <c r="K2343" i="1"/>
  <c r="M2343" i="1" s="1"/>
  <c r="J2343" i="1"/>
  <c r="AB2343" i="1" s="1"/>
  <c r="I2343" i="1"/>
  <c r="H2343" i="1"/>
  <c r="G2343" i="1"/>
  <c r="F2343" i="1"/>
  <c r="E2343" i="1"/>
  <c r="D2343" i="1"/>
  <c r="B2343" i="1"/>
  <c r="A2343" i="1"/>
  <c r="AA2342" i="1"/>
  <c r="Z2342" i="1"/>
  <c r="Y2342" i="1"/>
  <c r="X2342" i="1"/>
  <c r="W2342" i="1"/>
  <c r="U2342" i="1"/>
  <c r="T2342" i="1"/>
  <c r="V2342" i="1" s="1"/>
  <c r="S2342" i="1"/>
  <c r="R2342" i="1"/>
  <c r="Q2342" i="1"/>
  <c r="O2342" i="1"/>
  <c r="N2342" i="1"/>
  <c r="P2342" i="1" s="1"/>
  <c r="M2342" i="1"/>
  <c r="L2342" i="1"/>
  <c r="K2342" i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P2341" i="1"/>
  <c r="O2341" i="1"/>
  <c r="N2341" i="1"/>
  <c r="L2341" i="1"/>
  <c r="K2341" i="1"/>
  <c r="M2341" i="1" s="1"/>
  <c r="J2341" i="1"/>
  <c r="AB2341" i="1" s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U2340" i="1"/>
  <c r="T2340" i="1"/>
  <c r="V2340" i="1" s="1"/>
  <c r="S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AB2340" i="1" s="1"/>
  <c r="G2340" i="1"/>
  <c r="F2340" i="1"/>
  <c r="E2340" i="1"/>
  <c r="D2340" i="1"/>
  <c r="B2340" i="1"/>
  <c r="A2340" i="1"/>
  <c r="AA2339" i="1"/>
  <c r="Z2339" i="1"/>
  <c r="Y2339" i="1"/>
  <c r="X2339" i="1"/>
  <c r="W2339" i="1"/>
  <c r="V2339" i="1"/>
  <c r="U2339" i="1"/>
  <c r="T2339" i="1"/>
  <c r="R2339" i="1"/>
  <c r="Q2339" i="1"/>
  <c r="S2339" i="1" s="1"/>
  <c r="P2339" i="1"/>
  <c r="O2339" i="1"/>
  <c r="N2339" i="1"/>
  <c r="L2339" i="1"/>
  <c r="K2339" i="1"/>
  <c r="M2339" i="1" s="1"/>
  <c r="J2339" i="1"/>
  <c r="AB2339" i="1" s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V2338" i="1" s="1"/>
  <c r="S2338" i="1"/>
  <c r="R2338" i="1"/>
  <c r="Q2338" i="1"/>
  <c r="O2338" i="1"/>
  <c r="N2338" i="1"/>
  <c r="P2338" i="1" s="1"/>
  <c r="M2338" i="1"/>
  <c r="L2338" i="1"/>
  <c r="K2338" i="1"/>
  <c r="J2338" i="1"/>
  <c r="I2338" i="1"/>
  <c r="H2338" i="1"/>
  <c r="AB2338" i="1" s="1"/>
  <c r="G2338" i="1"/>
  <c r="F2338" i="1"/>
  <c r="E2338" i="1"/>
  <c r="D2338" i="1"/>
  <c r="B2338" i="1"/>
  <c r="A2338" i="1"/>
  <c r="AA2337" i="1"/>
  <c r="Z2337" i="1"/>
  <c r="Y2337" i="1"/>
  <c r="X2337" i="1"/>
  <c r="W2337" i="1"/>
  <c r="V2337" i="1"/>
  <c r="U2337" i="1"/>
  <c r="T2337" i="1"/>
  <c r="R2337" i="1"/>
  <c r="Q2337" i="1"/>
  <c r="S2337" i="1" s="1"/>
  <c r="P2337" i="1"/>
  <c r="O2337" i="1"/>
  <c r="N2337" i="1"/>
  <c r="L2337" i="1"/>
  <c r="K2337" i="1"/>
  <c r="M2337" i="1" s="1"/>
  <c r="J2337" i="1"/>
  <c r="AB2337" i="1" s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T2336" i="1"/>
  <c r="V2336" i="1" s="1"/>
  <c r="S2336" i="1"/>
  <c r="R2336" i="1"/>
  <c r="Q2336" i="1"/>
  <c r="O2336" i="1"/>
  <c r="N2336" i="1"/>
  <c r="P2336" i="1" s="1"/>
  <c r="M2336" i="1"/>
  <c r="L2336" i="1"/>
  <c r="K2336" i="1"/>
  <c r="J2336" i="1"/>
  <c r="I2336" i="1"/>
  <c r="H2336" i="1"/>
  <c r="AB2336" i="1" s="1"/>
  <c r="G2336" i="1"/>
  <c r="F2336" i="1"/>
  <c r="E2336" i="1"/>
  <c r="D2336" i="1"/>
  <c r="B2336" i="1"/>
  <c r="A2336" i="1"/>
  <c r="AA2335" i="1"/>
  <c r="Z2335" i="1"/>
  <c r="Y2335" i="1"/>
  <c r="X2335" i="1"/>
  <c r="W2335" i="1"/>
  <c r="V2335" i="1"/>
  <c r="U2335" i="1"/>
  <c r="T2335" i="1"/>
  <c r="R2335" i="1"/>
  <c r="Q2335" i="1"/>
  <c r="S2335" i="1" s="1"/>
  <c r="P2335" i="1"/>
  <c r="O2335" i="1"/>
  <c r="N2335" i="1"/>
  <c r="L2335" i="1"/>
  <c r="K2335" i="1"/>
  <c r="M2335" i="1" s="1"/>
  <c r="J2335" i="1"/>
  <c r="AB2335" i="1" s="1"/>
  <c r="I2335" i="1"/>
  <c r="H2335" i="1"/>
  <c r="G2335" i="1"/>
  <c r="F2335" i="1"/>
  <c r="E2335" i="1"/>
  <c r="D2335" i="1"/>
  <c r="B2335" i="1"/>
  <c r="A2335" i="1"/>
  <c r="AA2334" i="1"/>
  <c r="Z2334" i="1"/>
  <c r="Y2334" i="1"/>
  <c r="X2334" i="1"/>
  <c r="W2334" i="1"/>
  <c r="U2334" i="1"/>
  <c r="T2334" i="1"/>
  <c r="V2334" i="1" s="1"/>
  <c r="S2334" i="1"/>
  <c r="R2334" i="1"/>
  <c r="Q2334" i="1"/>
  <c r="O2334" i="1"/>
  <c r="N2334" i="1"/>
  <c r="P2334" i="1" s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Z2333" i="1"/>
  <c r="Y2333" i="1"/>
  <c r="X2333" i="1"/>
  <c r="W2333" i="1"/>
  <c r="V2333" i="1"/>
  <c r="U2333" i="1"/>
  <c r="T2333" i="1"/>
  <c r="R2333" i="1"/>
  <c r="Q2333" i="1"/>
  <c r="S2333" i="1" s="1"/>
  <c r="P2333" i="1"/>
  <c r="O2333" i="1"/>
  <c r="N2333" i="1"/>
  <c r="L2333" i="1"/>
  <c r="K2333" i="1"/>
  <c r="M2333" i="1" s="1"/>
  <c r="J2333" i="1"/>
  <c r="AB2333" i="1" s="1"/>
  <c r="I2333" i="1"/>
  <c r="H2333" i="1"/>
  <c r="G2333" i="1"/>
  <c r="F2333" i="1"/>
  <c r="E2333" i="1"/>
  <c r="D2333" i="1"/>
  <c r="B2333" i="1"/>
  <c r="A2333" i="1"/>
  <c r="AA2332" i="1"/>
  <c r="Z2332" i="1"/>
  <c r="Y2332" i="1"/>
  <c r="X2332" i="1"/>
  <c r="W2332" i="1"/>
  <c r="U2332" i="1"/>
  <c r="T2332" i="1"/>
  <c r="V2332" i="1" s="1"/>
  <c r="S2332" i="1"/>
  <c r="R2332" i="1"/>
  <c r="Q2332" i="1"/>
  <c r="O2332" i="1"/>
  <c r="N2332" i="1"/>
  <c r="P2332" i="1" s="1"/>
  <c r="M2332" i="1"/>
  <c r="L2332" i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Z2331" i="1"/>
  <c r="Y2331" i="1"/>
  <c r="X2331" i="1"/>
  <c r="W2331" i="1"/>
  <c r="V2331" i="1"/>
  <c r="U2331" i="1"/>
  <c r="T2331" i="1"/>
  <c r="R2331" i="1"/>
  <c r="Q2331" i="1"/>
  <c r="S2331" i="1" s="1"/>
  <c r="P2331" i="1"/>
  <c r="O2331" i="1"/>
  <c r="N2331" i="1"/>
  <c r="L2331" i="1"/>
  <c r="K2331" i="1"/>
  <c r="M2331" i="1" s="1"/>
  <c r="J2331" i="1"/>
  <c r="AB2331" i="1" s="1"/>
  <c r="I2331" i="1"/>
  <c r="H2331" i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S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AB2330" i="1" s="1"/>
  <c r="G2330" i="1"/>
  <c r="F2330" i="1"/>
  <c r="E2330" i="1"/>
  <c r="D2330" i="1"/>
  <c r="B2330" i="1"/>
  <c r="A2330" i="1"/>
  <c r="AA2329" i="1"/>
  <c r="Z2329" i="1"/>
  <c r="Y2329" i="1"/>
  <c r="X2329" i="1"/>
  <c r="W2329" i="1"/>
  <c r="V2329" i="1"/>
  <c r="U2329" i="1"/>
  <c r="T2329" i="1"/>
  <c r="R2329" i="1"/>
  <c r="Q2329" i="1"/>
  <c r="S2329" i="1" s="1"/>
  <c r="P2329" i="1"/>
  <c r="O2329" i="1"/>
  <c r="N2329" i="1"/>
  <c r="L2329" i="1"/>
  <c r="K2329" i="1"/>
  <c r="M2329" i="1" s="1"/>
  <c r="J2329" i="1"/>
  <c r="AB2329" i="1" s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T2328" i="1"/>
  <c r="V2328" i="1" s="1"/>
  <c r="S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S2327" i="1" s="1"/>
  <c r="P2327" i="1"/>
  <c r="O2327" i="1"/>
  <c r="N2327" i="1"/>
  <c r="L2327" i="1"/>
  <c r="K2327" i="1"/>
  <c r="M2327" i="1" s="1"/>
  <c r="J2327" i="1"/>
  <c r="AB2327" i="1" s="1"/>
  <c r="I2327" i="1"/>
  <c r="H2327" i="1"/>
  <c r="G2327" i="1"/>
  <c r="F2327" i="1"/>
  <c r="E2327" i="1"/>
  <c r="D2327" i="1"/>
  <c r="B2327" i="1"/>
  <c r="A2327" i="1"/>
  <c r="AA2326" i="1"/>
  <c r="Z2326" i="1"/>
  <c r="Y2326" i="1"/>
  <c r="X2326" i="1"/>
  <c r="W2326" i="1"/>
  <c r="U2326" i="1"/>
  <c r="T2326" i="1"/>
  <c r="V2326" i="1" s="1"/>
  <c r="S2326" i="1"/>
  <c r="R2326" i="1"/>
  <c r="Q2326" i="1"/>
  <c r="O2326" i="1"/>
  <c r="N2326" i="1"/>
  <c r="P2326" i="1" s="1"/>
  <c r="M2326" i="1"/>
  <c r="L2326" i="1"/>
  <c r="K2326" i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P2325" i="1"/>
  <c r="O2325" i="1"/>
  <c r="N2325" i="1"/>
  <c r="L2325" i="1"/>
  <c r="K2325" i="1"/>
  <c r="M2325" i="1" s="1"/>
  <c r="J2325" i="1"/>
  <c r="AB2325" i="1" s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U2324" i="1"/>
  <c r="T2324" i="1"/>
  <c r="V2324" i="1" s="1"/>
  <c r="S2324" i="1"/>
  <c r="R2324" i="1"/>
  <c r="Q2324" i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R2323" i="1"/>
  <c r="Q2323" i="1"/>
  <c r="S2323" i="1" s="1"/>
  <c r="P2323" i="1"/>
  <c r="O2323" i="1"/>
  <c r="N2323" i="1"/>
  <c r="L2323" i="1"/>
  <c r="K2323" i="1"/>
  <c r="M2323" i="1" s="1"/>
  <c r="J2323" i="1"/>
  <c r="AB2323" i="1" s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V2322" i="1" s="1"/>
  <c r="S2322" i="1"/>
  <c r="R2322" i="1"/>
  <c r="Q2322" i="1"/>
  <c r="O2322" i="1"/>
  <c r="N2322" i="1"/>
  <c r="P2322" i="1" s="1"/>
  <c r="M2322" i="1"/>
  <c r="L2322" i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Z2321" i="1"/>
  <c r="Y2321" i="1"/>
  <c r="X2321" i="1"/>
  <c r="W2321" i="1"/>
  <c r="V2321" i="1"/>
  <c r="U2321" i="1"/>
  <c r="T2321" i="1"/>
  <c r="R2321" i="1"/>
  <c r="Q2321" i="1"/>
  <c r="S2321" i="1" s="1"/>
  <c r="P2321" i="1"/>
  <c r="O2321" i="1"/>
  <c r="N2321" i="1"/>
  <c r="L2321" i="1"/>
  <c r="K2321" i="1"/>
  <c r="M2321" i="1" s="1"/>
  <c r="J2321" i="1"/>
  <c r="AB2321" i="1" s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T2320" i="1"/>
  <c r="V2320" i="1" s="1"/>
  <c r="S2320" i="1"/>
  <c r="R2320" i="1"/>
  <c r="Q2320" i="1"/>
  <c r="O2320" i="1"/>
  <c r="N2320" i="1"/>
  <c r="P2320" i="1" s="1"/>
  <c r="M2320" i="1"/>
  <c r="L2320" i="1"/>
  <c r="K2320" i="1"/>
  <c r="J2320" i="1"/>
  <c r="I2320" i="1"/>
  <c r="H2320" i="1"/>
  <c r="AB2320" i="1" s="1"/>
  <c r="G2320" i="1"/>
  <c r="F2320" i="1"/>
  <c r="E2320" i="1"/>
  <c r="D2320" i="1"/>
  <c r="B2320" i="1"/>
  <c r="A2320" i="1"/>
  <c r="AA2319" i="1"/>
  <c r="Z2319" i="1"/>
  <c r="Y2319" i="1"/>
  <c r="X2319" i="1"/>
  <c r="W2319" i="1"/>
  <c r="V2319" i="1"/>
  <c r="U2319" i="1"/>
  <c r="T2319" i="1"/>
  <c r="R2319" i="1"/>
  <c r="Q2319" i="1"/>
  <c r="S2319" i="1" s="1"/>
  <c r="P2319" i="1"/>
  <c r="O2319" i="1"/>
  <c r="N2319" i="1"/>
  <c r="L2319" i="1"/>
  <c r="K2319" i="1"/>
  <c r="M2319" i="1" s="1"/>
  <c r="J2319" i="1"/>
  <c r="AB2319" i="1" s="1"/>
  <c r="I2319" i="1"/>
  <c r="H2319" i="1"/>
  <c r="G2319" i="1"/>
  <c r="F2319" i="1"/>
  <c r="E2319" i="1"/>
  <c r="D2319" i="1"/>
  <c r="B2319" i="1"/>
  <c r="A2319" i="1"/>
  <c r="AA2318" i="1"/>
  <c r="Z2318" i="1"/>
  <c r="Y2318" i="1"/>
  <c r="X2318" i="1"/>
  <c r="W2318" i="1"/>
  <c r="U2318" i="1"/>
  <c r="T2318" i="1"/>
  <c r="V2318" i="1" s="1"/>
  <c r="S2318" i="1"/>
  <c r="R2318" i="1"/>
  <c r="Q2318" i="1"/>
  <c r="O2318" i="1"/>
  <c r="N2318" i="1"/>
  <c r="P2318" i="1" s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Z2317" i="1"/>
  <c r="Y2317" i="1"/>
  <c r="X2317" i="1"/>
  <c r="W2317" i="1"/>
  <c r="V2317" i="1"/>
  <c r="U2317" i="1"/>
  <c r="T2317" i="1"/>
  <c r="R2317" i="1"/>
  <c r="Q2317" i="1"/>
  <c r="S2317" i="1" s="1"/>
  <c r="P2317" i="1"/>
  <c r="O2317" i="1"/>
  <c r="N2317" i="1"/>
  <c r="L2317" i="1"/>
  <c r="K2317" i="1"/>
  <c r="M2317" i="1" s="1"/>
  <c r="J2317" i="1"/>
  <c r="AB2317" i="1" s="1"/>
  <c r="I2317" i="1"/>
  <c r="H2317" i="1"/>
  <c r="G2317" i="1"/>
  <c r="F2317" i="1"/>
  <c r="E2317" i="1"/>
  <c r="D2317" i="1"/>
  <c r="B2317" i="1"/>
  <c r="A2317" i="1"/>
  <c r="AA2316" i="1"/>
  <c r="Z2316" i="1"/>
  <c r="Y2316" i="1"/>
  <c r="X2316" i="1"/>
  <c r="W2316" i="1"/>
  <c r="U2316" i="1"/>
  <c r="T2316" i="1"/>
  <c r="V2316" i="1" s="1"/>
  <c r="S2316" i="1"/>
  <c r="R2316" i="1"/>
  <c r="Q2316" i="1"/>
  <c r="O2316" i="1"/>
  <c r="N2316" i="1"/>
  <c r="P2316" i="1" s="1"/>
  <c r="M2316" i="1"/>
  <c r="L2316" i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Z2315" i="1"/>
  <c r="Y2315" i="1"/>
  <c r="X2315" i="1"/>
  <c r="W2315" i="1"/>
  <c r="V2315" i="1"/>
  <c r="U2315" i="1"/>
  <c r="T2315" i="1"/>
  <c r="R2315" i="1"/>
  <c r="Q2315" i="1"/>
  <c r="S2315" i="1" s="1"/>
  <c r="P2315" i="1"/>
  <c r="O2315" i="1"/>
  <c r="N2315" i="1"/>
  <c r="L2315" i="1"/>
  <c r="K2315" i="1"/>
  <c r="M2315" i="1" s="1"/>
  <c r="J2315" i="1"/>
  <c r="AB2315" i="1" s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V2313" i="1"/>
  <c r="U2313" i="1"/>
  <c r="T2313" i="1"/>
  <c r="R2313" i="1"/>
  <c r="Q2313" i="1"/>
  <c r="S2313" i="1" s="1"/>
  <c r="P2313" i="1"/>
  <c r="O2313" i="1"/>
  <c r="N2313" i="1"/>
  <c r="L2313" i="1"/>
  <c r="K2313" i="1"/>
  <c r="M2313" i="1" s="1"/>
  <c r="J2313" i="1"/>
  <c r="AB2313" i="1" s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T2312" i="1"/>
  <c r="V2312" i="1" s="1"/>
  <c r="S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S2311" i="1" s="1"/>
  <c r="P2311" i="1"/>
  <c r="O2311" i="1"/>
  <c r="N2311" i="1"/>
  <c r="L2311" i="1"/>
  <c r="K2311" i="1"/>
  <c r="M2311" i="1" s="1"/>
  <c r="J2311" i="1"/>
  <c r="AB2311" i="1" s="1"/>
  <c r="I2311" i="1"/>
  <c r="H2311" i="1"/>
  <c r="G2311" i="1"/>
  <c r="F2311" i="1"/>
  <c r="E2311" i="1"/>
  <c r="D2311" i="1"/>
  <c r="B2311" i="1"/>
  <c r="A2311" i="1"/>
  <c r="AA2310" i="1"/>
  <c r="Z2310" i="1"/>
  <c r="Y2310" i="1"/>
  <c r="X2310" i="1"/>
  <c r="W2310" i="1"/>
  <c r="U2310" i="1"/>
  <c r="T2310" i="1"/>
  <c r="V2310" i="1" s="1"/>
  <c r="S2310" i="1"/>
  <c r="R2310" i="1"/>
  <c r="Q2310" i="1"/>
  <c r="O2310" i="1"/>
  <c r="N2310" i="1"/>
  <c r="P2310" i="1" s="1"/>
  <c r="M2310" i="1"/>
  <c r="L2310" i="1"/>
  <c r="K2310" i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P2309" i="1"/>
  <c r="O2309" i="1"/>
  <c r="N2309" i="1"/>
  <c r="L2309" i="1"/>
  <c r="K2309" i="1"/>
  <c r="M2309" i="1" s="1"/>
  <c r="J2309" i="1"/>
  <c r="AB2309" i="1" s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U2308" i="1"/>
  <c r="T2308" i="1"/>
  <c r="V2308" i="1" s="1"/>
  <c r="S2308" i="1"/>
  <c r="R2308" i="1"/>
  <c r="Q2308" i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R2307" i="1"/>
  <c r="Q2307" i="1"/>
  <c r="S2307" i="1" s="1"/>
  <c r="P2307" i="1"/>
  <c r="O2307" i="1"/>
  <c r="N2307" i="1"/>
  <c r="L2307" i="1"/>
  <c r="K2307" i="1"/>
  <c r="M2307" i="1" s="1"/>
  <c r="J2307" i="1"/>
  <c r="AB2307" i="1" s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V2306" i="1" s="1"/>
  <c r="S2306" i="1"/>
  <c r="R2306" i="1"/>
  <c r="Q2306" i="1"/>
  <c r="O2306" i="1"/>
  <c r="N2306" i="1"/>
  <c r="P2306" i="1" s="1"/>
  <c r="M2306" i="1"/>
  <c r="L2306" i="1"/>
  <c r="K2306" i="1"/>
  <c r="J2306" i="1"/>
  <c r="I2306" i="1"/>
  <c r="H2306" i="1"/>
  <c r="AB2306" i="1" s="1"/>
  <c r="G2306" i="1"/>
  <c r="F2306" i="1"/>
  <c r="E2306" i="1"/>
  <c r="D2306" i="1"/>
  <c r="B2306" i="1"/>
  <c r="A2306" i="1"/>
  <c r="AA2305" i="1"/>
  <c r="Z2305" i="1"/>
  <c r="Y2305" i="1"/>
  <c r="X2305" i="1"/>
  <c r="W2305" i="1"/>
  <c r="V2305" i="1"/>
  <c r="U2305" i="1"/>
  <c r="T2305" i="1"/>
  <c r="R2305" i="1"/>
  <c r="Q2305" i="1"/>
  <c r="S2305" i="1" s="1"/>
  <c r="P2305" i="1"/>
  <c r="O2305" i="1"/>
  <c r="N2305" i="1"/>
  <c r="L2305" i="1"/>
  <c r="K2305" i="1"/>
  <c r="M2305" i="1" s="1"/>
  <c r="J2305" i="1"/>
  <c r="AB2305" i="1" s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T2304" i="1"/>
  <c r="V2304" i="1" s="1"/>
  <c r="S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Z2303" i="1"/>
  <c r="Y2303" i="1"/>
  <c r="X2303" i="1"/>
  <c r="W2303" i="1"/>
  <c r="V2303" i="1"/>
  <c r="U2303" i="1"/>
  <c r="T2303" i="1"/>
  <c r="R2303" i="1"/>
  <c r="Q2303" i="1"/>
  <c r="S2303" i="1" s="1"/>
  <c r="P2303" i="1"/>
  <c r="O2303" i="1"/>
  <c r="N2303" i="1"/>
  <c r="L2303" i="1"/>
  <c r="K2303" i="1"/>
  <c r="M2303" i="1" s="1"/>
  <c r="J2303" i="1"/>
  <c r="AB2303" i="1" s="1"/>
  <c r="I2303" i="1"/>
  <c r="H2303" i="1"/>
  <c r="G2303" i="1"/>
  <c r="F2303" i="1"/>
  <c r="E2303" i="1"/>
  <c r="D2303" i="1"/>
  <c r="B2303" i="1"/>
  <c r="A2303" i="1"/>
  <c r="AA2302" i="1"/>
  <c r="Z2302" i="1"/>
  <c r="Y2302" i="1"/>
  <c r="X2302" i="1"/>
  <c r="W2302" i="1"/>
  <c r="U2302" i="1"/>
  <c r="T2302" i="1"/>
  <c r="V2302" i="1" s="1"/>
  <c r="S2302" i="1"/>
  <c r="R2302" i="1"/>
  <c r="Q2302" i="1"/>
  <c r="O2302" i="1"/>
  <c r="N2302" i="1"/>
  <c r="P2302" i="1" s="1"/>
  <c r="M2302" i="1"/>
  <c r="L2302" i="1"/>
  <c r="K2302" i="1"/>
  <c r="J2302" i="1"/>
  <c r="I2302" i="1"/>
  <c r="H2302" i="1"/>
  <c r="AB2302" i="1" s="1"/>
  <c r="G2302" i="1"/>
  <c r="F2302" i="1"/>
  <c r="E2302" i="1"/>
  <c r="D2302" i="1"/>
  <c r="B2302" i="1"/>
  <c r="A2302" i="1"/>
  <c r="AA2301" i="1"/>
  <c r="Z2301" i="1"/>
  <c r="Y2301" i="1"/>
  <c r="X2301" i="1"/>
  <c r="W2301" i="1"/>
  <c r="V2301" i="1"/>
  <c r="U2301" i="1"/>
  <c r="T2301" i="1"/>
  <c r="R2301" i="1"/>
  <c r="Q2301" i="1"/>
  <c r="S2301" i="1" s="1"/>
  <c r="P2301" i="1"/>
  <c r="O2301" i="1"/>
  <c r="N2301" i="1"/>
  <c r="L2301" i="1"/>
  <c r="K2301" i="1"/>
  <c r="M2301" i="1" s="1"/>
  <c r="J2301" i="1"/>
  <c r="AB2301" i="1" s="1"/>
  <c r="I2301" i="1"/>
  <c r="H2301" i="1"/>
  <c r="G2301" i="1"/>
  <c r="F2301" i="1"/>
  <c r="E2301" i="1"/>
  <c r="D2301" i="1"/>
  <c r="B2301" i="1"/>
  <c r="A2301" i="1"/>
  <c r="AA2300" i="1"/>
  <c r="Z2300" i="1"/>
  <c r="Y2300" i="1"/>
  <c r="X2300" i="1"/>
  <c r="W2300" i="1"/>
  <c r="U2300" i="1"/>
  <c r="T2300" i="1"/>
  <c r="V2300" i="1" s="1"/>
  <c r="S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Z2299" i="1"/>
  <c r="Y2299" i="1"/>
  <c r="X2299" i="1"/>
  <c r="W2299" i="1"/>
  <c r="V2299" i="1"/>
  <c r="U2299" i="1"/>
  <c r="T2299" i="1"/>
  <c r="R2299" i="1"/>
  <c r="Q2299" i="1"/>
  <c r="S2299" i="1" s="1"/>
  <c r="P2299" i="1"/>
  <c r="O2299" i="1"/>
  <c r="N2299" i="1"/>
  <c r="L2299" i="1"/>
  <c r="K2299" i="1"/>
  <c r="M2299" i="1" s="1"/>
  <c r="J2299" i="1"/>
  <c r="AB2299" i="1" s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N2298" i="1"/>
  <c r="P2298" i="1" s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V2297" i="1"/>
  <c r="U2297" i="1"/>
  <c r="T2297" i="1"/>
  <c r="R2297" i="1"/>
  <c r="Q2297" i="1"/>
  <c r="S2297" i="1" s="1"/>
  <c r="P2297" i="1"/>
  <c r="O2297" i="1"/>
  <c r="N2297" i="1"/>
  <c r="L2297" i="1"/>
  <c r="K2297" i="1"/>
  <c r="M2297" i="1" s="1"/>
  <c r="J2297" i="1"/>
  <c r="AB2297" i="1" s="1"/>
  <c r="I2297" i="1"/>
  <c r="H2297" i="1"/>
  <c r="G2297" i="1"/>
  <c r="F2297" i="1"/>
  <c r="E2297" i="1"/>
  <c r="D2297" i="1"/>
  <c r="B2297" i="1"/>
  <c r="A2297" i="1"/>
  <c r="AA2296" i="1"/>
  <c r="Z2296" i="1"/>
  <c r="Y2296" i="1"/>
  <c r="X2296" i="1"/>
  <c r="W2296" i="1"/>
  <c r="U2296" i="1"/>
  <c r="T2296" i="1"/>
  <c r="V2296" i="1" s="1"/>
  <c r="S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S2295" i="1" s="1"/>
  <c r="P2295" i="1"/>
  <c r="O2295" i="1"/>
  <c r="N2295" i="1"/>
  <c r="L2295" i="1"/>
  <c r="K2295" i="1"/>
  <c r="M2295" i="1" s="1"/>
  <c r="J2295" i="1"/>
  <c r="AB2295" i="1" s="1"/>
  <c r="I2295" i="1"/>
  <c r="H2295" i="1"/>
  <c r="G2295" i="1"/>
  <c r="F2295" i="1"/>
  <c r="E2295" i="1"/>
  <c r="D2295" i="1"/>
  <c r="B2295" i="1"/>
  <c r="A2295" i="1"/>
  <c r="AA2294" i="1"/>
  <c r="Z2294" i="1"/>
  <c r="Y2294" i="1"/>
  <c r="X2294" i="1"/>
  <c r="W2294" i="1"/>
  <c r="U2294" i="1"/>
  <c r="T2294" i="1"/>
  <c r="V2294" i="1" s="1"/>
  <c r="S2294" i="1"/>
  <c r="R2294" i="1"/>
  <c r="Q2294" i="1"/>
  <c r="O2294" i="1"/>
  <c r="N2294" i="1"/>
  <c r="P2294" i="1" s="1"/>
  <c r="M2294" i="1"/>
  <c r="L2294" i="1"/>
  <c r="K2294" i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P2293" i="1"/>
  <c r="O2293" i="1"/>
  <c r="N2293" i="1"/>
  <c r="L2293" i="1"/>
  <c r="K2293" i="1"/>
  <c r="M2293" i="1" s="1"/>
  <c r="J2293" i="1"/>
  <c r="AB2293" i="1" s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Z2291" i="1"/>
  <c r="Y2291" i="1"/>
  <c r="X2291" i="1"/>
  <c r="W2291" i="1"/>
  <c r="V2291" i="1"/>
  <c r="U2291" i="1"/>
  <c r="T2291" i="1"/>
  <c r="R2291" i="1"/>
  <c r="Q2291" i="1"/>
  <c r="S2291" i="1" s="1"/>
  <c r="P2291" i="1"/>
  <c r="O2291" i="1"/>
  <c r="N2291" i="1"/>
  <c r="L2291" i="1"/>
  <c r="K2291" i="1"/>
  <c r="M2291" i="1" s="1"/>
  <c r="J2291" i="1"/>
  <c r="AB2291" i="1" s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S2290" i="1"/>
  <c r="R2290" i="1"/>
  <c r="Q2290" i="1"/>
  <c r="O2290" i="1"/>
  <c r="N2290" i="1"/>
  <c r="P2290" i="1" s="1"/>
  <c r="M2290" i="1"/>
  <c r="L2290" i="1"/>
  <c r="K2290" i="1"/>
  <c r="J2290" i="1"/>
  <c r="I2290" i="1"/>
  <c r="H2290" i="1"/>
  <c r="AB2290" i="1" s="1"/>
  <c r="G2290" i="1"/>
  <c r="F2290" i="1"/>
  <c r="E2290" i="1"/>
  <c r="D2290" i="1"/>
  <c r="B2290" i="1"/>
  <c r="A2290" i="1"/>
  <c r="AA2289" i="1"/>
  <c r="Z2289" i="1"/>
  <c r="Y2289" i="1"/>
  <c r="X2289" i="1"/>
  <c r="W2289" i="1"/>
  <c r="V2289" i="1"/>
  <c r="U2289" i="1"/>
  <c r="T2289" i="1"/>
  <c r="R2289" i="1"/>
  <c r="Q2289" i="1"/>
  <c r="S2289" i="1" s="1"/>
  <c r="P2289" i="1"/>
  <c r="O2289" i="1"/>
  <c r="N2289" i="1"/>
  <c r="L2289" i="1"/>
  <c r="K2289" i="1"/>
  <c r="M2289" i="1" s="1"/>
  <c r="J2289" i="1"/>
  <c r="AB2289" i="1" s="1"/>
  <c r="I2289" i="1"/>
  <c r="H2289" i="1"/>
  <c r="G2289" i="1"/>
  <c r="F2289" i="1"/>
  <c r="E2289" i="1"/>
  <c r="D2289" i="1"/>
  <c r="B2289" i="1"/>
  <c r="A2289" i="1"/>
  <c r="AA2288" i="1"/>
  <c r="Z2288" i="1"/>
  <c r="Y2288" i="1"/>
  <c r="X2288" i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Z2286" i="1"/>
  <c r="Y2286" i="1"/>
  <c r="X2286" i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Z2285" i="1"/>
  <c r="Y2285" i="1"/>
  <c r="X2285" i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Z2284" i="1"/>
  <c r="Y2284" i="1"/>
  <c r="X2284" i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Z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Z2281" i="1"/>
  <c r="Y2281" i="1"/>
  <c r="X2281" i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Z2278" i="1"/>
  <c r="Y2278" i="1"/>
  <c r="X2278" i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Z2276" i="1"/>
  <c r="Y2276" i="1"/>
  <c r="X2276" i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Z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Z2273" i="1"/>
  <c r="Y2273" i="1"/>
  <c r="X2273" i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Z2270" i="1"/>
  <c r="Y2270" i="1"/>
  <c r="X2270" i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Z2269" i="1"/>
  <c r="Y2269" i="1"/>
  <c r="X2269" i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Z2268" i="1"/>
  <c r="Y2268" i="1"/>
  <c r="X2268" i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Z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Z2265" i="1"/>
  <c r="Y2265" i="1"/>
  <c r="X2265" i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Z2262" i="1"/>
  <c r="Y2262" i="1"/>
  <c r="X2262" i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Z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Z2257" i="1"/>
  <c r="Y2257" i="1"/>
  <c r="X2257" i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Z2256" i="1"/>
  <c r="Y2256" i="1"/>
  <c r="X2256" i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Z2254" i="1"/>
  <c r="Y2254" i="1"/>
  <c r="X2254" i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Z2253" i="1"/>
  <c r="Y2253" i="1"/>
  <c r="X2253" i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Z2252" i="1"/>
  <c r="Y2252" i="1"/>
  <c r="X2252" i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Z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Z2250" i="1"/>
  <c r="Y2250" i="1"/>
  <c r="X2250" i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Z2246" i="1"/>
  <c r="Y2246" i="1"/>
  <c r="X2246" i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Z2245" i="1"/>
  <c r="Y2245" i="1"/>
  <c r="X2245" i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Z2244" i="1"/>
  <c r="Y2244" i="1"/>
  <c r="X2244" i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Z2241" i="1"/>
  <c r="Y2241" i="1"/>
  <c r="X2241" i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Z2238" i="1"/>
  <c r="Y2238" i="1"/>
  <c r="X2238" i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Z2237" i="1"/>
  <c r="Y2237" i="1"/>
  <c r="X2237" i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Z2236" i="1"/>
  <c r="Y2236" i="1"/>
  <c r="X2236" i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Z2234" i="1"/>
  <c r="Y2234" i="1"/>
  <c r="X2234" i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Z2232" i="1"/>
  <c r="Y2232" i="1"/>
  <c r="X2232" i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Z2230" i="1"/>
  <c r="Y2230" i="1"/>
  <c r="X2230" i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Z2228" i="1"/>
  <c r="Y2228" i="1"/>
  <c r="X2228" i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Z2225" i="1"/>
  <c r="Y2225" i="1"/>
  <c r="X2225" i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Z2224" i="1"/>
  <c r="Y2224" i="1"/>
  <c r="X2224" i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Z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Z2222" i="1"/>
  <c r="Y2222" i="1"/>
  <c r="X2222" i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Z2221" i="1"/>
  <c r="Y2221" i="1"/>
  <c r="X2221" i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Z2220" i="1"/>
  <c r="Y2220" i="1"/>
  <c r="X2220" i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Z2218" i="1"/>
  <c r="Y2218" i="1"/>
  <c r="X2218" i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Z2217" i="1"/>
  <c r="Y2217" i="1"/>
  <c r="X2217" i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Z2214" i="1"/>
  <c r="Y2214" i="1"/>
  <c r="X2214" i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Z2213" i="1"/>
  <c r="Y2213" i="1"/>
  <c r="X2213" i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Z2212" i="1"/>
  <c r="Y2212" i="1"/>
  <c r="X2212" i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Z2209" i="1"/>
  <c r="Y2209" i="1"/>
  <c r="X2209" i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Z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Z2206" i="1"/>
  <c r="Y2206" i="1"/>
  <c r="X2206" i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Z2205" i="1"/>
  <c r="Y2205" i="1"/>
  <c r="X2205" i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Z2204" i="1"/>
  <c r="Y2204" i="1"/>
  <c r="X2204" i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Z2202" i="1"/>
  <c r="Y2202" i="1"/>
  <c r="X2202" i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Z2200" i="1"/>
  <c r="Y2200" i="1"/>
  <c r="X2200" i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Z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Z2198" i="1"/>
  <c r="Y2198" i="1"/>
  <c r="X2198" i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Z2197" i="1"/>
  <c r="Y2197" i="1"/>
  <c r="X2197" i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Z2196" i="1"/>
  <c r="Y2196" i="1"/>
  <c r="X2196" i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Z2194" i="1"/>
  <c r="Y2194" i="1"/>
  <c r="X2194" i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Z2193" i="1"/>
  <c r="Y2193" i="1"/>
  <c r="X2193" i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Z2192" i="1"/>
  <c r="Y2192" i="1"/>
  <c r="X2192" i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Z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Z2190" i="1"/>
  <c r="Y2190" i="1"/>
  <c r="X2190" i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Z2189" i="1"/>
  <c r="Y2189" i="1"/>
  <c r="X2189" i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Z2188" i="1"/>
  <c r="Y2188" i="1"/>
  <c r="X2188" i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Z2186" i="1"/>
  <c r="Y2186" i="1"/>
  <c r="X2186" i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Z2182" i="1"/>
  <c r="Y2182" i="1"/>
  <c r="X2182" i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Z2180" i="1"/>
  <c r="Y2180" i="1"/>
  <c r="X2180" i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Z2174" i="1"/>
  <c r="Y2174" i="1"/>
  <c r="X2174" i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Z2173" i="1"/>
  <c r="Y2173" i="1"/>
  <c r="X2173" i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Z2172" i="1"/>
  <c r="Y2172" i="1"/>
  <c r="X2172" i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Z2166" i="1"/>
  <c r="Y2166" i="1"/>
  <c r="X2166" i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Z2165" i="1"/>
  <c r="Y2165" i="1"/>
  <c r="X2165" i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Z2164" i="1"/>
  <c r="Y2164" i="1"/>
  <c r="X2164" i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Z2162" i="1"/>
  <c r="Y2162" i="1"/>
  <c r="X2162" i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Z2161" i="1"/>
  <c r="Y2161" i="1"/>
  <c r="X2161" i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Z2160" i="1"/>
  <c r="Y2160" i="1"/>
  <c r="X2160" i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Z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Z2158" i="1"/>
  <c r="Y2158" i="1"/>
  <c r="X2158" i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Z2157" i="1"/>
  <c r="Y2157" i="1"/>
  <c r="X2157" i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Z2154" i="1"/>
  <c r="Y2154" i="1"/>
  <c r="X2154" i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Z2152" i="1"/>
  <c r="Y2152" i="1"/>
  <c r="X2152" i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Z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Z2149" i="1"/>
  <c r="Y2149" i="1"/>
  <c r="X2149" i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Z2146" i="1"/>
  <c r="Y2146" i="1"/>
  <c r="X2146" i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Z2145" i="1"/>
  <c r="Y2145" i="1"/>
  <c r="X2145" i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Z2144" i="1"/>
  <c r="Y2144" i="1"/>
  <c r="X2144" i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Z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Z2141" i="1"/>
  <c r="Y2141" i="1"/>
  <c r="X2141" i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Z2140" i="1"/>
  <c r="Y2140" i="1"/>
  <c r="X2140" i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Z2138" i="1"/>
  <c r="Y2138" i="1"/>
  <c r="X2138" i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Z2136" i="1"/>
  <c r="Y2136" i="1"/>
  <c r="X2136" i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Z2130" i="1"/>
  <c r="Y2130" i="1"/>
  <c r="X2130" i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Z2129" i="1"/>
  <c r="Y2129" i="1"/>
  <c r="X2129" i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Z2128" i="1"/>
  <c r="Y2128" i="1"/>
  <c r="X2128" i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Z2125" i="1"/>
  <c r="Y2125" i="1"/>
  <c r="X2125" i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Z2124" i="1"/>
  <c r="Y2124" i="1"/>
  <c r="X2124" i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Z2122" i="1"/>
  <c r="Y2122" i="1"/>
  <c r="X2122" i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Z2121" i="1"/>
  <c r="Y2121" i="1"/>
  <c r="X2121" i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Z2120" i="1"/>
  <c r="Y2120" i="1"/>
  <c r="X2120" i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Z2117" i="1"/>
  <c r="Y2117" i="1"/>
  <c r="X2117" i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Z2116" i="1"/>
  <c r="Y2116" i="1"/>
  <c r="X2116" i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Z2114" i="1"/>
  <c r="Y2114" i="1"/>
  <c r="X2114" i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Z2113" i="1"/>
  <c r="Y2113" i="1"/>
  <c r="X2113" i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Z2112" i="1"/>
  <c r="Y2112" i="1"/>
  <c r="X2112" i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Z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Z2109" i="1"/>
  <c r="Y2109" i="1"/>
  <c r="X2109" i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Z2108" i="1"/>
  <c r="Y2108" i="1"/>
  <c r="X2108" i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Z2106" i="1"/>
  <c r="Y2106" i="1"/>
  <c r="X2106" i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Z2104" i="1"/>
  <c r="Y2104" i="1"/>
  <c r="X2104" i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Z2102" i="1"/>
  <c r="Y2102" i="1"/>
  <c r="X2102" i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Z2101" i="1"/>
  <c r="Y2101" i="1"/>
  <c r="X2101" i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Z2100" i="1"/>
  <c r="Y2100" i="1"/>
  <c r="X2100" i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Z2098" i="1"/>
  <c r="Y2098" i="1"/>
  <c r="X2098" i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Z2097" i="1"/>
  <c r="Y2097" i="1"/>
  <c r="X2097" i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Z2096" i="1"/>
  <c r="Y2096" i="1"/>
  <c r="X2096" i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Z2094" i="1"/>
  <c r="Y2094" i="1"/>
  <c r="X2094" i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Z2093" i="1"/>
  <c r="Y2093" i="1"/>
  <c r="X2093" i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Z2092" i="1"/>
  <c r="Y2092" i="1"/>
  <c r="X2092" i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Z2090" i="1"/>
  <c r="Y2090" i="1"/>
  <c r="X2090" i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Z2088" i="1"/>
  <c r="Y2088" i="1"/>
  <c r="X2088" i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Z2086" i="1"/>
  <c r="Y2086" i="1"/>
  <c r="X2086" i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Z2084" i="1"/>
  <c r="Y2084" i="1"/>
  <c r="X2084" i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Z2082" i="1"/>
  <c r="Y2082" i="1"/>
  <c r="X2082" i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Z2081" i="1"/>
  <c r="Y2081" i="1"/>
  <c r="X2081" i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Z2080" i="1"/>
  <c r="Y2080" i="1"/>
  <c r="X2080" i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Z2078" i="1"/>
  <c r="Y2078" i="1"/>
  <c r="X2078" i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Z2077" i="1"/>
  <c r="Y2077" i="1"/>
  <c r="X2077" i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Z2076" i="1"/>
  <c r="Y2076" i="1"/>
  <c r="X2076" i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Z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Z2074" i="1"/>
  <c r="Y2074" i="1"/>
  <c r="X2074" i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Z2073" i="1"/>
  <c r="Y2073" i="1"/>
  <c r="X2073" i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Z2072" i="1"/>
  <c r="Y2072" i="1"/>
  <c r="X2072" i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Z2070" i="1"/>
  <c r="Y2070" i="1"/>
  <c r="X2070" i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Z2069" i="1"/>
  <c r="Y2069" i="1"/>
  <c r="X2069" i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Z2068" i="1"/>
  <c r="Y2068" i="1"/>
  <c r="X2068" i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Z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Z2066" i="1"/>
  <c r="Y2066" i="1"/>
  <c r="X2066" i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Z2065" i="1"/>
  <c r="Y2065" i="1"/>
  <c r="X2065" i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Z2064" i="1"/>
  <c r="Y2064" i="1"/>
  <c r="X2064" i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Z2062" i="1"/>
  <c r="Y2062" i="1"/>
  <c r="X2062" i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Z2061" i="1"/>
  <c r="Y2061" i="1"/>
  <c r="X2061" i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Z2060" i="1"/>
  <c r="Y2060" i="1"/>
  <c r="X2060" i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Z2058" i="1"/>
  <c r="Y2058" i="1"/>
  <c r="X2058" i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Z2054" i="1"/>
  <c r="Y2054" i="1"/>
  <c r="X2054" i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Z2053" i="1"/>
  <c r="Y2053" i="1"/>
  <c r="X2053" i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Z2052" i="1"/>
  <c r="Y2052" i="1"/>
  <c r="X2052" i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Z2050" i="1"/>
  <c r="Y2050" i="1"/>
  <c r="X2050" i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Z2049" i="1"/>
  <c r="Y2049" i="1"/>
  <c r="X2049" i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Z2048" i="1"/>
  <c r="Y2048" i="1"/>
  <c r="X2048" i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Z2046" i="1"/>
  <c r="Y2046" i="1"/>
  <c r="X2046" i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Z2045" i="1"/>
  <c r="Y2045" i="1"/>
  <c r="X2045" i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Z2044" i="1"/>
  <c r="Y2044" i="1"/>
  <c r="X2044" i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Z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Z2040" i="1"/>
  <c r="Y2040" i="1"/>
  <c r="X2040" i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Z2038" i="1"/>
  <c r="Y2038" i="1"/>
  <c r="X2038" i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Z2036" i="1"/>
  <c r="Y2036" i="1"/>
  <c r="X2036" i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Z2034" i="1"/>
  <c r="Y2034" i="1"/>
  <c r="X2034" i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Z2033" i="1"/>
  <c r="Y2033" i="1"/>
  <c r="X2033" i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Z2032" i="1"/>
  <c r="Y2032" i="1"/>
  <c r="X2032" i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Z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Z2029" i="1"/>
  <c r="Y2029" i="1"/>
  <c r="X2029" i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Z2028" i="1"/>
  <c r="Y2028" i="1"/>
  <c r="X2028" i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Z2025" i="1"/>
  <c r="Y2025" i="1"/>
  <c r="X2025" i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Z2021" i="1"/>
  <c r="Y2021" i="1"/>
  <c r="X2021" i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Z2020" i="1"/>
  <c r="Y2020" i="1"/>
  <c r="X2020" i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Z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Z2016" i="1"/>
  <c r="Y2016" i="1"/>
  <c r="X2016" i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Z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Z2014" i="1"/>
  <c r="Y2014" i="1"/>
  <c r="X2014" i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Z2013" i="1"/>
  <c r="Y2013" i="1"/>
  <c r="X2013" i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Z2012" i="1"/>
  <c r="Y2012" i="1"/>
  <c r="X2012" i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Z2010" i="1"/>
  <c r="Y2010" i="1"/>
  <c r="X2010" i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Z2009" i="1"/>
  <c r="Y2009" i="1"/>
  <c r="X2009" i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Z2006" i="1"/>
  <c r="Y2006" i="1"/>
  <c r="X2006" i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Z2005" i="1"/>
  <c r="Y2005" i="1"/>
  <c r="X2005" i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Z2004" i="1"/>
  <c r="Y2004" i="1"/>
  <c r="X2004" i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Z2001" i="1"/>
  <c r="Y2001" i="1"/>
  <c r="X2001" i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Z2000" i="1"/>
  <c r="Y2000" i="1"/>
  <c r="X2000" i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Z1998" i="1"/>
  <c r="Y1998" i="1"/>
  <c r="X1998" i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Z1997" i="1"/>
  <c r="Y1997" i="1"/>
  <c r="X1997" i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Z1996" i="1"/>
  <c r="Y1996" i="1"/>
  <c r="X1996" i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Z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Z1993" i="1"/>
  <c r="Y1993" i="1"/>
  <c r="X1993" i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Z1992" i="1"/>
  <c r="Y1992" i="1"/>
  <c r="X1992" i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Z1988" i="1"/>
  <c r="Y1988" i="1"/>
  <c r="X1988" i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Z1986" i="1"/>
  <c r="Y1986" i="1"/>
  <c r="X1986" i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Z1985" i="1"/>
  <c r="Y1985" i="1"/>
  <c r="X1985" i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Z1984" i="1"/>
  <c r="Y1984" i="1"/>
  <c r="X1984" i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Z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Z1981" i="1"/>
  <c r="Y1981" i="1"/>
  <c r="X1981" i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Z1980" i="1"/>
  <c r="Y1980" i="1"/>
  <c r="X1980" i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Z1977" i="1"/>
  <c r="Y1977" i="1"/>
  <c r="X1977" i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Z1973" i="1"/>
  <c r="Y1973" i="1"/>
  <c r="X1973" i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Z1972" i="1"/>
  <c r="Y1972" i="1"/>
  <c r="X1972" i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Z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Z1970" i="1"/>
  <c r="Y1970" i="1"/>
  <c r="X1970" i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Z1969" i="1"/>
  <c r="Y1969" i="1"/>
  <c r="X1969" i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Z1968" i="1"/>
  <c r="Y1968" i="1"/>
  <c r="X1968" i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Z1965" i="1"/>
  <c r="Y1965" i="1"/>
  <c r="X1965" i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Z1964" i="1"/>
  <c r="Y1964" i="1"/>
  <c r="X1964" i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Z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Z1962" i="1"/>
  <c r="Y1962" i="1"/>
  <c r="X1962" i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Z1961" i="1"/>
  <c r="Y1961" i="1"/>
  <c r="X1961" i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Z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Z1957" i="1"/>
  <c r="Y1957" i="1"/>
  <c r="X1957" i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Z1956" i="1"/>
  <c r="Y1956" i="1"/>
  <c r="X1956" i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Z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Z1954" i="1"/>
  <c r="Y1954" i="1"/>
  <c r="X1954" i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Z1953" i="1"/>
  <c r="Y1953" i="1"/>
  <c r="X1953" i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Z1952" i="1"/>
  <c r="Y1952" i="1"/>
  <c r="X1952" i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Z1949" i="1"/>
  <c r="Y1949" i="1"/>
  <c r="X1949" i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Z1948" i="1"/>
  <c r="Y1948" i="1"/>
  <c r="X1948" i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Z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Z1946" i="1"/>
  <c r="Y1946" i="1"/>
  <c r="X1946" i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Z1945" i="1"/>
  <c r="Y1945" i="1"/>
  <c r="X1945" i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Z1944" i="1"/>
  <c r="Y1944" i="1"/>
  <c r="X1944" i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Z1940" i="1"/>
  <c r="Y1940" i="1"/>
  <c r="X1940" i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Z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Z1938" i="1"/>
  <c r="Y1938" i="1"/>
  <c r="X1938" i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Z1937" i="1"/>
  <c r="Y1937" i="1"/>
  <c r="X1937" i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Z1936" i="1"/>
  <c r="Y1936" i="1"/>
  <c r="X1936" i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Z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Z1933" i="1"/>
  <c r="Y1933" i="1"/>
  <c r="X1933" i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Z1932" i="1"/>
  <c r="Y1932" i="1"/>
  <c r="X1932" i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Z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Z1930" i="1"/>
  <c r="Y1930" i="1"/>
  <c r="X1930" i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Z1929" i="1"/>
  <c r="Y1929" i="1"/>
  <c r="X1929" i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Z1925" i="1"/>
  <c r="Y1925" i="1"/>
  <c r="X1925" i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Z1924" i="1"/>
  <c r="Y1924" i="1"/>
  <c r="X1924" i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Z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Z1922" i="1"/>
  <c r="Y1922" i="1"/>
  <c r="X1922" i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Z1921" i="1"/>
  <c r="Y1921" i="1"/>
  <c r="X1921" i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Z1920" i="1"/>
  <c r="Y1920" i="1"/>
  <c r="X1920" i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Z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Z1917" i="1"/>
  <c r="Y1917" i="1"/>
  <c r="X1917" i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Z1916" i="1"/>
  <c r="Y1916" i="1"/>
  <c r="X1916" i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Z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Z1914" i="1"/>
  <c r="Y1914" i="1"/>
  <c r="X1914" i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Z1913" i="1"/>
  <c r="Y1913" i="1"/>
  <c r="X1913" i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Z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Z1909" i="1"/>
  <c r="Y1909" i="1"/>
  <c r="X1909" i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Z1908" i="1"/>
  <c r="Y1908" i="1"/>
  <c r="X1908" i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Z1907" i="1"/>
  <c r="Y1907" i="1"/>
  <c r="X1907" i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Z1906" i="1"/>
  <c r="Y1906" i="1"/>
  <c r="X1906" i="1"/>
  <c r="W1906" i="1"/>
  <c r="U1906" i="1"/>
  <c r="T1906" i="1"/>
  <c r="V1906" i="1" s="1"/>
  <c r="S1906" i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Z1905" i="1"/>
  <c r="Y1905" i="1"/>
  <c r="X1905" i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Z1903" i="1"/>
  <c r="Y1903" i="1"/>
  <c r="X1903" i="1"/>
  <c r="W1903" i="1"/>
  <c r="V1903" i="1"/>
  <c r="U1903" i="1"/>
  <c r="T1903" i="1"/>
  <c r="R1903" i="1"/>
  <c r="Q1903" i="1"/>
  <c r="S1903" i="1" s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T1902" i="1"/>
  <c r="V1902" i="1" s="1"/>
  <c r="S1902" i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Z1901" i="1"/>
  <c r="Y1901" i="1"/>
  <c r="X1901" i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Z1900" i="1"/>
  <c r="Y1900" i="1"/>
  <c r="X1900" i="1"/>
  <c r="W1900" i="1"/>
  <c r="U1900" i="1"/>
  <c r="T1900" i="1"/>
  <c r="V1900" i="1" s="1"/>
  <c r="S1900" i="1"/>
  <c r="R1900" i="1"/>
  <c r="Q1900" i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Z1899" i="1"/>
  <c r="Y1899" i="1"/>
  <c r="X1899" i="1"/>
  <c r="W1899" i="1"/>
  <c r="V1899" i="1"/>
  <c r="U1899" i="1"/>
  <c r="T1899" i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Z1898" i="1"/>
  <c r="Y1898" i="1"/>
  <c r="X1898" i="1"/>
  <c r="W1898" i="1"/>
  <c r="U1898" i="1"/>
  <c r="T1898" i="1"/>
  <c r="V1898" i="1" s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Z1897" i="1"/>
  <c r="Y1897" i="1"/>
  <c r="X1897" i="1"/>
  <c r="W1897" i="1"/>
  <c r="V1897" i="1"/>
  <c r="U1897" i="1"/>
  <c r="T1897" i="1"/>
  <c r="R1897" i="1"/>
  <c r="Q1897" i="1"/>
  <c r="S1897" i="1" s="1"/>
  <c r="P1897" i="1"/>
  <c r="O1897" i="1"/>
  <c r="N1897" i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T1894" i="1"/>
  <c r="V1894" i="1" s="1"/>
  <c r="S1894" i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Z1893" i="1"/>
  <c r="Y1893" i="1"/>
  <c r="X1893" i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T1892" i="1"/>
  <c r="V1892" i="1" s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Z1891" i="1"/>
  <c r="Y1891" i="1"/>
  <c r="X1891" i="1"/>
  <c r="W1891" i="1"/>
  <c r="V1891" i="1"/>
  <c r="U1891" i="1"/>
  <c r="T1891" i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Z1890" i="1"/>
  <c r="Y1890" i="1"/>
  <c r="X1890" i="1"/>
  <c r="W1890" i="1"/>
  <c r="U1890" i="1"/>
  <c r="T1890" i="1"/>
  <c r="V1890" i="1" s="1"/>
  <c r="S1890" i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Z1889" i="1"/>
  <c r="Y1889" i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Z1888" i="1"/>
  <c r="Y1888" i="1"/>
  <c r="X1888" i="1"/>
  <c r="W1888" i="1"/>
  <c r="U1888" i="1"/>
  <c r="T1888" i="1"/>
  <c r="V1888" i="1" s="1"/>
  <c r="S1888" i="1"/>
  <c r="R1888" i="1"/>
  <c r="Q1888" i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T1886" i="1"/>
  <c r="V1886" i="1" s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Z1885" i="1"/>
  <c r="Y1885" i="1"/>
  <c r="X1885" i="1"/>
  <c r="W1885" i="1"/>
  <c r="V1885" i="1"/>
  <c r="U1885" i="1"/>
  <c r="T1885" i="1"/>
  <c r="R1885" i="1"/>
  <c r="Q1885" i="1"/>
  <c r="S1885" i="1" s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Z1883" i="1"/>
  <c r="Y1883" i="1"/>
  <c r="X1883" i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Z1882" i="1"/>
  <c r="Y1882" i="1"/>
  <c r="X1882" i="1"/>
  <c r="W1882" i="1"/>
  <c r="U1882" i="1"/>
  <c r="T1882" i="1"/>
  <c r="V1882" i="1" s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Z1881" i="1"/>
  <c r="Y1881" i="1"/>
  <c r="X1881" i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Z1879" i="1"/>
  <c r="Y1879" i="1"/>
  <c r="X1879" i="1"/>
  <c r="W1879" i="1"/>
  <c r="V1879" i="1"/>
  <c r="U1879" i="1"/>
  <c r="T1879" i="1"/>
  <c r="R1879" i="1"/>
  <c r="Q1879" i="1"/>
  <c r="S1879" i="1" s="1"/>
  <c r="P1879" i="1"/>
  <c r="O1879" i="1"/>
  <c r="N1879" i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T1878" i="1"/>
  <c r="V1878" i="1" s="1"/>
  <c r="S1878" i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Z1877" i="1"/>
  <c r="Y1877" i="1"/>
  <c r="X1877" i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Z1876" i="1"/>
  <c r="Y1876" i="1"/>
  <c r="X1876" i="1"/>
  <c r="W1876" i="1"/>
  <c r="U1876" i="1"/>
  <c r="T1876" i="1"/>
  <c r="V1876" i="1" s="1"/>
  <c r="S1876" i="1"/>
  <c r="R1876" i="1"/>
  <c r="Q1876" i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Z1875" i="1"/>
  <c r="Y1875" i="1"/>
  <c r="X1875" i="1"/>
  <c r="W1875" i="1"/>
  <c r="V1875" i="1"/>
  <c r="U1875" i="1"/>
  <c r="T1875" i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Z1874" i="1"/>
  <c r="Y1874" i="1"/>
  <c r="X1874" i="1"/>
  <c r="W1874" i="1"/>
  <c r="U1874" i="1"/>
  <c r="T1874" i="1"/>
  <c r="V1874" i="1" s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AB1873" i="1" s="1"/>
  <c r="I1873" i="1"/>
  <c r="H1873" i="1"/>
  <c r="G1873" i="1"/>
  <c r="F1873" i="1"/>
  <c r="E1873" i="1"/>
  <c r="D1873" i="1"/>
  <c r="B1873" i="1"/>
  <c r="A1873" i="1"/>
  <c r="AA1872" i="1"/>
  <c r="Z1872" i="1"/>
  <c r="Y1872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AB1872" i="1" s="1"/>
  <c r="I1872" i="1"/>
  <c r="H1872" i="1"/>
  <c r="G1872" i="1"/>
  <c r="F1872" i="1"/>
  <c r="E1872" i="1"/>
  <c r="D1872" i="1"/>
  <c r="B1872" i="1"/>
  <c r="A1872" i="1"/>
  <c r="AA1871" i="1"/>
  <c r="Y1871" i="1"/>
  <c r="Z1871" i="1" s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AB1870" i="1" s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AB1869" i="1" s="1"/>
  <c r="I1869" i="1"/>
  <c r="H1869" i="1"/>
  <c r="G1869" i="1"/>
  <c r="F1869" i="1"/>
  <c r="E1869" i="1"/>
  <c r="D1869" i="1"/>
  <c r="B1869" i="1"/>
  <c r="A1869" i="1"/>
  <c r="AA1868" i="1"/>
  <c r="Z1868" i="1"/>
  <c r="Y1868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AB1868" i="1" s="1"/>
  <c r="I1868" i="1"/>
  <c r="H1868" i="1"/>
  <c r="G1868" i="1"/>
  <c r="F1868" i="1"/>
  <c r="E1868" i="1"/>
  <c r="D1868" i="1"/>
  <c r="B1868" i="1"/>
  <c r="A1868" i="1"/>
  <c r="AA1867" i="1"/>
  <c r="Y1867" i="1"/>
  <c r="Z1867" i="1" s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Z1866" i="1"/>
  <c r="Y1866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AB1866" i="1" s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AB1865" i="1" s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AB1864" i="1" s="1"/>
  <c r="I1864" i="1"/>
  <c r="H1864" i="1"/>
  <c r="G1864" i="1"/>
  <c r="F1864" i="1"/>
  <c r="E1864" i="1"/>
  <c r="D1864" i="1"/>
  <c r="B1864" i="1"/>
  <c r="A1864" i="1"/>
  <c r="AA1863" i="1"/>
  <c r="Y1863" i="1"/>
  <c r="Z1863" i="1" s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B1863" i="1"/>
  <c r="A1863" i="1"/>
  <c r="AA1862" i="1"/>
  <c r="Z1862" i="1"/>
  <c r="Y1862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AB1862" i="1" s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AB1861" i="1" s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AB1860" i="1" s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Z1858" i="1"/>
  <c r="Y1858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AB1858" i="1" s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AB1857" i="1" s="1"/>
  <c r="I1857" i="1"/>
  <c r="H1857" i="1"/>
  <c r="G1857" i="1"/>
  <c r="F1857" i="1"/>
  <c r="E1857" i="1"/>
  <c r="D1857" i="1"/>
  <c r="B1857" i="1"/>
  <c r="A1857" i="1"/>
  <c r="AA1856" i="1"/>
  <c r="Z1856" i="1"/>
  <c r="Y1856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AB1856" i="1" s="1"/>
  <c r="I1856" i="1"/>
  <c r="H1856" i="1"/>
  <c r="G1856" i="1"/>
  <c r="F1856" i="1"/>
  <c r="E1856" i="1"/>
  <c r="D1856" i="1"/>
  <c r="B1856" i="1"/>
  <c r="A1856" i="1"/>
  <c r="AA1855" i="1"/>
  <c r="Y1855" i="1"/>
  <c r="Z1855" i="1" s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AB1854" i="1" s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AB1853" i="1" s="1"/>
  <c r="I1853" i="1"/>
  <c r="H1853" i="1"/>
  <c r="G1853" i="1"/>
  <c r="F1853" i="1"/>
  <c r="E1853" i="1"/>
  <c r="D1853" i="1"/>
  <c r="B1853" i="1"/>
  <c r="A1853" i="1"/>
  <c r="AA1852" i="1"/>
  <c r="Z1852" i="1"/>
  <c r="Y1852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AB1852" i="1" s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Z1850" i="1"/>
  <c r="Y1850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AB1850" i="1" s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AB1849" i="1" s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AB1848" i="1" s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AB1846" i="1" s="1"/>
  <c r="I1846" i="1"/>
  <c r="H1846" i="1"/>
  <c r="G1846" i="1"/>
  <c r="F1846" i="1"/>
  <c r="E1846" i="1"/>
  <c r="D1846" i="1"/>
  <c r="B1846" i="1"/>
  <c r="A1846" i="1"/>
  <c r="AA1845" i="1"/>
  <c r="Y1845" i="1"/>
  <c r="Z1845" i="1" s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AB1845" i="1" s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AB1844" i="1" s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Z1842" i="1"/>
  <c r="Y1842" i="1"/>
  <c r="X1842" i="1"/>
  <c r="W1842" i="1"/>
  <c r="V1842" i="1"/>
  <c r="U1842" i="1"/>
  <c r="T1842" i="1"/>
  <c r="S1842" i="1"/>
  <c r="R1842" i="1"/>
  <c r="Q1842" i="1"/>
  <c r="P1842" i="1"/>
  <c r="O1842" i="1"/>
  <c r="N1842" i="1"/>
  <c r="M1842" i="1"/>
  <c r="L1842" i="1"/>
  <c r="K1842" i="1"/>
  <c r="J1842" i="1"/>
  <c r="AB1842" i="1" s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V1841" i="1"/>
  <c r="U1841" i="1"/>
  <c r="T1841" i="1"/>
  <c r="S1841" i="1"/>
  <c r="R1841" i="1"/>
  <c r="Q1841" i="1"/>
  <c r="P1841" i="1"/>
  <c r="O1841" i="1"/>
  <c r="N1841" i="1"/>
  <c r="M1841" i="1"/>
  <c r="L1841" i="1"/>
  <c r="K1841" i="1"/>
  <c r="J1841" i="1"/>
  <c r="AB1841" i="1" s="1"/>
  <c r="I1841" i="1"/>
  <c r="H1841" i="1"/>
  <c r="G1841" i="1"/>
  <c r="F1841" i="1"/>
  <c r="E1841" i="1"/>
  <c r="D1841" i="1"/>
  <c r="B1841" i="1"/>
  <c r="A1841" i="1"/>
  <c r="AA1840" i="1"/>
  <c r="Z1840" i="1"/>
  <c r="Y1840" i="1"/>
  <c r="X1840" i="1"/>
  <c r="W1840" i="1"/>
  <c r="V1840" i="1"/>
  <c r="U1840" i="1"/>
  <c r="T1840" i="1"/>
  <c r="S1840" i="1"/>
  <c r="R1840" i="1"/>
  <c r="Q1840" i="1"/>
  <c r="P1840" i="1"/>
  <c r="O1840" i="1"/>
  <c r="N1840" i="1"/>
  <c r="M1840" i="1"/>
  <c r="L1840" i="1"/>
  <c r="K1840" i="1"/>
  <c r="J1840" i="1"/>
  <c r="AB1840" i="1" s="1"/>
  <c r="I1840" i="1"/>
  <c r="H1840" i="1"/>
  <c r="G1840" i="1"/>
  <c r="F1840" i="1"/>
  <c r="E1840" i="1"/>
  <c r="D1840" i="1"/>
  <c r="B1840" i="1"/>
  <c r="A1840" i="1"/>
  <c r="AA1839" i="1"/>
  <c r="Y1839" i="1"/>
  <c r="Z1839" i="1" s="1"/>
  <c r="X1839" i="1"/>
  <c r="W1839" i="1"/>
  <c r="V1839" i="1"/>
  <c r="U1839" i="1"/>
  <c r="T1839" i="1"/>
  <c r="S1839" i="1"/>
  <c r="R1839" i="1"/>
  <c r="Q1839" i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V1838" i="1"/>
  <c r="U1838" i="1"/>
  <c r="T1838" i="1"/>
  <c r="S1838" i="1"/>
  <c r="R1838" i="1"/>
  <c r="Q1838" i="1"/>
  <c r="P1838" i="1"/>
  <c r="O1838" i="1"/>
  <c r="N1838" i="1"/>
  <c r="M1838" i="1"/>
  <c r="L1838" i="1"/>
  <c r="K1838" i="1"/>
  <c r="J1838" i="1"/>
  <c r="AB1838" i="1" s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V1837" i="1"/>
  <c r="U1837" i="1"/>
  <c r="T1837" i="1"/>
  <c r="S1837" i="1"/>
  <c r="R1837" i="1"/>
  <c r="Q1837" i="1"/>
  <c r="P1837" i="1"/>
  <c r="O1837" i="1"/>
  <c r="N1837" i="1"/>
  <c r="M1837" i="1"/>
  <c r="L1837" i="1"/>
  <c r="K1837" i="1"/>
  <c r="J1837" i="1"/>
  <c r="AB1837" i="1" s="1"/>
  <c r="I1837" i="1"/>
  <c r="H1837" i="1"/>
  <c r="G1837" i="1"/>
  <c r="F1837" i="1"/>
  <c r="E1837" i="1"/>
  <c r="D1837" i="1"/>
  <c r="B1837" i="1"/>
  <c r="A1837" i="1"/>
  <c r="AA1836" i="1"/>
  <c r="Z1836" i="1"/>
  <c r="Y1836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AB1836" i="1" s="1"/>
  <c r="I1836" i="1"/>
  <c r="H1836" i="1"/>
  <c r="G1836" i="1"/>
  <c r="F1836" i="1"/>
  <c r="E1836" i="1"/>
  <c r="D1836" i="1"/>
  <c r="B1836" i="1"/>
  <c r="A1836" i="1"/>
  <c r="AA1835" i="1"/>
  <c r="Y1835" i="1"/>
  <c r="Z1835" i="1" s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Z1834" i="1"/>
  <c r="Y1834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AB1834" i="1" s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AB1833" i="1" s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P1832" i="1"/>
  <c r="O1832" i="1"/>
  <c r="N1832" i="1"/>
  <c r="M1832" i="1"/>
  <c r="L1832" i="1"/>
  <c r="K1832" i="1"/>
  <c r="J1832" i="1"/>
  <c r="AB1832" i="1" s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Z1830" i="1"/>
  <c r="Y1830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AB1830" i="1" s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AB1829" i="1" s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AB1828" i="1" s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Z1826" i="1"/>
  <c r="Y1826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AB1826" i="1" s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AB1825" i="1" s="1"/>
  <c r="I1825" i="1"/>
  <c r="H1825" i="1"/>
  <c r="G1825" i="1"/>
  <c r="F1825" i="1"/>
  <c r="E1825" i="1"/>
  <c r="D1825" i="1"/>
  <c r="B1825" i="1"/>
  <c r="A1825" i="1"/>
  <c r="AA1824" i="1"/>
  <c r="Z1824" i="1"/>
  <c r="Y1824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AB1824" i="1" s="1"/>
  <c r="I1824" i="1"/>
  <c r="H1824" i="1"/>
  <c r="G1824" i="1"/>
  <c r="F1824" i="1"/>
  <c r="E1824" i="1"/>
  <c r="D1824" i="1"/>
  <c r="B1824" i="1"/>
  <c r="A1824" i="1"/>
  <c r="AA1823" i="1"/>
  <c r="Y1823" i="1"/>
  <c r="Z1823" i="1" s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AB1822" i="1" s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AB1821" i="1" s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AB1820" i="1" s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Z1818" i="1"/>
  <c r="Y1818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AB1818" i="1" s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AB1817" i="1" s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AB1816" i="1" s="1"/>
  <c r="I1816" i="1"/>
  <c r="H1816" i="1"/>
  <c r="G1816" i="1"/>
  <c r="F1816" i="1"/>
  <c r="E1816" i="1"/>
  <c r="D1816" i="1"/>
  <c r="B1816" i="1"/>
  <c r="A1816" i="1"/>
  <c r="AA1815" i="1"/>
  <c r="Y1815" i="1"/>
  <c r="Z1815" i="1" s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AB1814" i="1" s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AB1813" i="1" s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AB1812" i="1" s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Z1810" i="1"/>
  <c r="Y1810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AB1810" i="1" s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AB1809" i="1" s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AB1808" i="1" s="1"/>
  <c r="I1808" i="1"/>
  <c r="H1808" i="1"/>
  <c r="G1808" i="1"/>
  <c r="F1808" i="1"/>
  <c r="E1808" i="1"/>
  <c r="D1808" i="1"/>
  <c r="B1808" i="1"/>
  <c r="A1808" i="1"/>
  <c r="AA1807" i="1"/>
  <c r="Y1807" i="1"/>
  <c r="Z1807" i="1" s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AB1806" i="1" s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AB1805" i="1" s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AB1804" i="1" s="1"/>
  <c r="I1804" i="1"/>
  <c r="H1804" i="1"/>
  <c r="G1804" i="1"/>
  <c r="F1804" i="1"/>
  <c r="E1804" i="1"/>
  <c r="D1804" i="1"/>
  <c r="B1804" i="1"/>
  <c r="A1804" i="1"/>
  <c r="AA1803" i="1"/>
  <c r="Y1803" i="1"/>
  <c r="Z1803" i="1" s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Z1802" i="1"/>
  <c r="Y1802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AB1802" i="1" s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AB1801" i="1" s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AB1800" i="1" s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Z1798" i="1"/>
  <c r="Y1798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AB1798" i="1" s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AB1797" i="1" s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AB1796" i="1" s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Z1794" i="1"/>
  <c r="Y1794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AB1794" i="1" s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AB1793" i="1" s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AB1792" i="1" s="1"/>
  <c r="I1792" i="1"/>
  <c r="H1792" i="1"/>
  <c r="G1792" i="1"/>
  <c r="F1792" i="1"/>
  <c r="E1792" i="1"/>
  <c r="D1792" i="1"/>
  <c r="B1792" i="1"/>
  <c r="A1792" i="1"/>
  <c r="AA1791" i="1"/>
  <c r="Y1791" i="1"/>
  <c r="Z1791" i="1" s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AB1790" i="1" s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AB1789" i="1" s="1"/>
  <c r="I1789" i="1"/>
  <c r="H1789" i="1"/>
  <c r="G1789" i="1"/>
  <c r="F1789" i="1"/>
  <c r="E1789" i="1"/>
  <c r="D1789" i="1"/>
  <c r="B1789" i="1"/>
  <c r="A1789" i="1"/>
  <c r="AA1788" i="1"/>
  <c r="Z1788" i="1"/>
  <c r="Y1788" i="1"/>
  <c r="X1788" i="1"/>
  <c r="W1788" i="1"/>
  <c r="V1788" i="1"/>
  <c r="U1788" i="1"/>
  <c r="T1788" i="1"/>
  <c r="S1788" i="1"/>
  <c r="R1788" i="1"/>
  <c r="Q1788" i="1"/>
  <c r="P1788" i="1"/>
  <c r="O1788" i="1"/>
  <c r="N1788" i="1"/>
  <c r="M1788" i="1"/>
  <c r="L1788" i="1"/>
  <c r="K1788" i="1"/>
  <c r="J1788" i="1"/>
  <c r="AB1788" i="1" s="1"/>
  <c r="I1788" i="1"/>
  <c r="H1788" i="1"/>
  <c r="G1788" i="1"/>
  <c r="F1788" i="1"/>
  <c r="E1788" i="1"/>
  <c r="D1788" i="1"/>
  <c r="B1788" i="1"/>
  <c r="A1788" i="1"/>
  <c r="AA1787" i="1"/>
  <c r="Y1787" i="1"/>
  <c r="Z1787" i="1" s="1"/>
  <c r="X1787" i="1"/>
  <c r="W1787" i="1"/>
  <c r="V1787" i="1"/>
  <c r="U1787" i="1"/>
  <c r="T1787" i="1"/>
  <c r="S1787" i="1"/>
  <c r="R1787" i="1"/>
  <c r="Q1787" i="1"/>
  <c r="P1787" i="1"/>
  <c r="O1787" i="1"/>
  <c r="N1787" i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S1786" i="1"/>
  <c r="R1786" i="1"/>
  <c r="Q1786" i="1"/>
  <c r="P1786" i="1"/>
  <c r="O1786" i="1"/>
  <c r="N1786" i="1"/>
  <c r="M1786" i="1"/>
  <c r="L1786" i="1"/>
  <c r="K1786" i="1"/>
  <c r="J1786" i="1"/>
  <c r="AB1786" i="1" s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V1785" i="1"/>
  <c r="U1785" i="1"/>
  <c r="T1785" i="1"/>
  <c r="S1785" i="1"/>
  <c r="R1785" i="1"/>
  <c r="Q1785" i="1"/>
  <c r="P1785" i="1"/>
  <c r="O1785" i="1"/>
  <c r="N1785" i="1"/>
  <c r="M1785" i="1"/>
  <c r="L1785" i="1"/>
  <c r="K1785" i="1"/>
  <c r="J1785" i="1"/>
  <c r="AB1785" i="1" s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P1784" i="1"/>
  <c r="O1784" i="1"/>
  <c r="N1784" i="1"/>
  <c r="M1784" i="1"/>
  <c r="L1784" i="1"/>
  <c r="K1784" i="1"/>
  <c r="J1784" i="1"/>
  <c r="AB1784" i="1" s="1"/>
  <c r="I1784" i="1"/>
  <c r="H1784" i="1"/>
  <c r="G1784" i="1"/>
  <c r="F1784" i="1"/>
  <c r="E1784" i="1"/>
  <c r="D1784" i="1"/>
  <c r="B1784" i="1"/>
  <c r="A1784" i="1"/>
  <c r="AA1783" i="1"/>
  <c r="Y1783" i="1"/>
  <c r="Z1783" i="1" s="1"/>
  <c r="X1783" i="1"/>
  <c r="W1783" i="1"/>
  <c r="V1783" i="1"/>
  <c r="U1783" i="1"/>
  <c r="T1783" i="1"/>
  <c r="S1783" i="1"/>
  <c r="R1783" i="1"/>
  <c r="Q1783" i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AB1782" i="1" s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AB1781" i="1" s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AB1780" i="1" s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S1778" i="1"/>
  <c r="R1778" i="1"/>
  <c r="Q1778" i="1"/>
  <c r="P1778" i="1"/>
  <c r="O1778" i="1"/>
  <c r="N1778" i="1"/>
  <c r="M1778" i="1"/>
  <c r="L1778" i="1"/>
  <c r="K1778" i="1"/>
  <c r="J1778" i="1"/>
  <c r="AB1778" i="1" s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AB1777" i="1" s="1"/>
  <c r="I1777" i="1"/>
  <c r="H1777" i="1"/>
  <c r="G1777" i="1"/>
  <c r="F1777" i="1"/>
  <c r="E1777" i="1"/>
  <c r="D1777" i="1"/>
  <c r="B1777" i="1"/>
  <c r="A1777" i="1"/>
  <c r="AA1776" i="1"/>
  <c r="Z1776" i="1"/>
  <c r="Y1776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AB1776" i="1" s="1"/>
  <c r="I1776" i="1"/>
  <c r="H1776" i="1"/>
  <c r="G1776" i="1"/>
  <c r="F1776" i="1"/>
  <c r="E1776" i="1"/>
  <c r="D1776" i="1"/>
  <c r="B1776" i="1"/>
  <c r="A1776" i="1"/>
  <c r="AA1775" i="1"/>
  <c r="Y1775" i="1"/>
  <c r="Z1775" i="1" s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AB1774" i="1" s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AB1773" i="1" s="1"/>
  <c r="I1773" i="1"/>
  <c r="H1773" i="1"/>
  <c r="G1773" i="1"/>
  <c r="F1773" i="1"/>
  <c r="E1773" i="1"/>
  <c r="D1773" i="1"/>
  <c r="B1773" i="1"/>
  <c r="A1773" i="1"/>
  <c r="AA1772" i="1"/>
  <c r="Z1772" i="1"/>
  <c r="Y1772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AB1772" i="1" s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AB1769" i="1" s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AB1768" i="1" s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AB1766" i="1" s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AB1765" i="1" s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AB1764" i="1" s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AB1762" i="1" s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AB1761" i="1" s="1"/>
  <c r="I1761" i="1"/>
  <c r="H1761" i="1"/>
  <c r="G1761" i="1"/>
  <c r="F1761" i="1"/>
  <c r="E1761" i="1"/>
  <c r="D1761" i="1"/>
  <c r="B1761" i="1"/>
  <c r="A1761" i="1"/>
  <c r="AA1760" i="1"/>
  <c r="Z1760" i="1"/>
  <c r="Y1760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AB1760" i="1" s="1"/>
  <c r="I1760" i="1"/>
  <c r="H1760" i="1"/>
  <c r="G1760" i="1"/>
  <c r="F1760" i="1"/>
  <c r="E1760" i="1"/>
  <c r="D1760" i="1"/>
  <c r="B1760" i="1"/>
  <c r="A1760" i="1"/>
  <c r="AA1759" i="1"/>
  <c r="Y1759" i="1"/>
  <c r="Z1759" i="1" s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AB1758" i="1" s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AB1757" i="1" s="1"/>
  <c r="I1757" i="1"/>
  <c r="H1757" i="1"/>
  <c r="G1757" i="1"/>
  <c r="F1757" i="1"/>
  <c r="E1757" i="1"/>
  <c r="D1757" i="1"/>
  <c r="B1757" i="1"/>
  <c r="A1757" i="1"/>
  <c r="AA1756" i="1"/>
  <c r="Z1756" i="1"/>
  <c r="Y1756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AB1756" i="1" s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V1753" i="1"/>
  <c r="U1753" i="1"/>
  <c r="T1753" i="1"/>
  <c r="R1753" i="1"/>
  <c r="Q1753" i="1"/>
  <c r="S1753" i="1" s="1"/>
  <c r="P1753" i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Z1751" i="1" s="1"/>
  <c r="X1751" i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Z1748" i="1"/>
  <c r="Y1748" i="1"/>
  <c r="X1748" i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Z1741" i="1" s="1"/>
  <c r="X1741" i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Z1740" i="1"/>
  <c r="Y1740" i="1"/>
  <c r="X1740" i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Z1739" i="1" s="1"/>
  <c r="X1739" i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Z1736" i="1"/>
  <c r="Y1736" i="1"/>
  <c r="X1736" i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/>
  <c r="AA1734" i="1"/>
  <c r="Z1734" i="1"/>
  <c r="Y1734" i="1"/>
  <c r="X1734" i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Z1732" i="1"/>
  <c r="Y1732" i="1"/>
  <c r="X1732" i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Z1728" i="1"/>
  <c r="Y1728" i="1"/>
  <c r="X1728" i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Z1724" i="1"/>
  <c r="Y1724" i="1"/>
  <c r="X1724" i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Z1723" i="1" s="1"/>
  <c r="X1723" i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Z1716" i="1"/>
  <c r="Y1716" i="1"/>
  <c r="X1716" i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Z1712" i="1"/>
  <c r="Y1712" i="1"/>
  <c r="X1712" i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Z1711" i="1" s="1"/>
  <c r="X1711" i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Z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Z1704" i="1"/>
  <c r="Y1704" i="1"/>
  <c r="X1704" i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Z1703" i="1" s="1"/>
  <c r="X1703" i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Z1700" i="1"/>
  <c r="Y1700" i="1"/>
  <c r="X1700" i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Z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Z1692" i="1"/>
  <c r="Y1692" i="1"/>
  <c r="X1692" i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Z1684" i="1"/>
  <c r="Y1684" i="1"/>
  <c r="X1684" i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Z1683" i="1" s="1"/>
  <c r="X1683" i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Z1680" i="1"/>
  <c r="Y1680" i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Z1679" i="1" s="1"/>
  <c r="X1679" i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Z1676" i="1"/>
  <c r="Y1676" i="1"/>
  <c r="X1676" i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Z1675" i="1" s="1"/>
  <c r="X1675" i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Z1672" i="1"/>
  <c r="Y1672" i="1"/>
  <c r="X1672" i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Z1668" i="1"/>
  <c r="Y1668" i="1"/>
  <c r="X1668" i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Z1664" i="1"/>
  <c r="Y1664" i="1"/>
  <c r="X1664" i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Z1660" i="1"/>
  <c r="Y1660" i="1"/>
  <c r="X1660" i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Z1656" i="1"/>
  <c r="Y1656" i="1"/>
  <c r="X1656" i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Z1655" i="1" s="1"/>
  <c r="X1655" i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Z1652" i="1"/>
  <c r="Y1652" i="1"/>
  <c r="X1652" i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Z1648" i="1"/>
  <c r="Y1648" i="1"/>
  <c r="X1648" i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Z1644" i="1"/>
  <c r="Y1644" i="1"/>
  <c r="X1644" i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Z1640" i="1"/>
  <c r="Y1640" i="1"/>
  <c r="X1640" i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Z1636" i="1"/>
  <c r="Y1636" i="1"/>
  <c r="X1636" i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Z1635" i="1" s="1"/>
  <c r="X1635" i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Z1632" i="1"/>
  <c r="Y1632" i="1"/>
  <c r="X1632" i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Z1628" i="1"/>
  <c r="Y1628" i="1"/>
  <c r="X1628" i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Z1624" i="1"/>
  <c r="Y1624" i="1"/>
  <c r="X1624" i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Z1622" i="1"/>
  <c r="Y1622" i="1"/>
  <c r="X1622" i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Z1620" i="1"/>
  <c r="Y1620" i="1"/>
  <c r="X1620" i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Z1617" i="1" s="1"/>
  <c r="X1617" i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Z1616" i="1"/>
  <c r="Y1616" i="1"/>
  <c r="X1616" i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/>
  <c r="AA1614" i="1"/>
  <c r="Z1614" i="1"/>
  <c r="Y1614" i="1"/>
  <c r="X1614" i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Z1612" i="1"/>
  <c r="Y1612" i="1"/>
  <c r="X1612" i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Z1608" i="1"/>
  <c r="Y1608" i="1"/>
  <c r="X1608" i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Z1607" i="1" s="1"/>
  <c r="X1607" i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Z1604" i="1"/>
  <c r="Y1604" i="1"/>
  <c r="X1604" i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Z1600" i="1"/>
  <c r="Y1600" i="1"/>
  <c r="X1600" i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Z1599" i="1" s="1"/>
  <c r="X1599" i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Z1598" i="1"/>
  <c r="Y1598" i="1"/>
  <c r="X1598" i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Z1596" i="1"/>
  <c r="Y1596" i="1"/>
  <c r="X1596" i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/>
  <c r="AA1592" i="1"/>
  <c r="Z1592" i="1"/>
  <c r="Y1592" i="1"/>
  <c r="X1592" i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Z1590" i="1"/>
  <c r="Y1590" i="1"/>
  <c r="X1590" i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Z1588" i="1"/>
  <c r="Y1588" i="1"/>
  <c r="X1588" i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Z1585" i="1" s="1"/>
  <c r="X1585" i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Z1584" i="1"/>
  <c r="Y1584" i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Z1582" i="1"/>
  <c r="Y1582" i="1"/>
  <c r="X1582" i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Z1580" i="1"/>
  <c r="Y1580" i="1"/>
  <c r="X1580" i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Z1579" i="1" s="1"/>
  <c r="X1579" i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Z1576" i="1"/>
  <c r="Y1576" i="1"/>
  <c r="X1576" i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Z1574" i="1"/>
  <c r="Y1574" i="1"/>
  <c r="X1574" i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Z1572" i="1"/>
  <c r="Y1572" i="1"/>
  <c r="X1572" i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Z1568" i="1"/>
  <c r="Y1568" i="1"/>
  <c r="X1568" i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Z1564" i="1"/>
  <c r="Y1564" i="1"/>
  <c r="X1564" i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Z1563" i="1" s="1"/>
  <c r="X1563" i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Z1560" i="1"/>
  <c r="Y1560" i="1"/>
  <c r="X1560" i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Z1556" i="1"/>
  <c r="Y1556" i="1"/>
  <c r="X1556" i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Z1552" i="1"/>
  <c r="Y1552" i="1"/>
  <c r="X1552" i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Z1551" i="1" s="1"/>
  <c r="X1551" i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Z1550" i="1"/>
  <c r="Y1550" i="1"/>
  <c r="X1550" i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Z1548" i="1"/>
  <c r="Y1548" i="1"/>
  <c r="X1548" i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Z1544" i="1"/>
  <c r="Y1544" i="1"/>
  <c r="X1544" i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Z1540" i="1"/>
  <c r="Y1540" i="1"/>
  <c r="X1540" i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Z1536" i="1"/>
  <c r="Y1536" i="1"/>
  <c r="X1536" i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Z1534" i="1"/>
  <c r="Y1534" i="1"/>
  <c r="X1534" i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Z1533" i="1"/>
  <c r="Y1533" i="1"/>
  <c r="X1533" i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Z1532" i="1"/>
  <c r="Y1532" i="1"/>
  <c r="X1532" i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Z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Z1528" i="1"/>
  <c r="Y1528" i="1"/>
  <c r="X1528" i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Z1526" i="1"/>
  <c r="Y1526" i="1"/>
  <c r="X1526" i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Z1525" i="1"/>
  <c r="Y1525" i="1"/>
  <c r="X1525" i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Z1524" i="1"/>
  <c r="Y1524" i="1"/>
  <c r="X1524" i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Z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Z1520" i="1"/>
  <c r="Y1520" i="1"/>
  <c r="X1520" i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Z1518" i="1"/>
  <c r="Y1518" i="1"/>
  <c r="X1518" i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Z1517" i="1"/>
  <c r="Y1517" i="1"/>
  <c r="X1517" i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Z1516" i="1"/>
  <c r="Y1516" i="1"/>
  <c r="X1516" i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Z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Z1512" i="1"/>
  <c r="Y1512" i="1"/>
  <c r="X1512" i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Z1509" i="1"/>
  <c r="Y1509" i="1"/>
  <c r="X1509" i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Z1508" i="1"/>
  <c r="Y1508" i="1"/>
  <c r="X1508" i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Z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Z1504" i="1"/>
  <c r="Y1504" i="1"/>
  <c r="X1504" i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Z1501" i="1"/>
  <c r="Y1501" i="1"/>
  <c r="X1501" i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Z1500" i="1"/>
  <c r="Y1500" i="1"/>
  <c r="X1500" i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Z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Z1496" i="1"/>
  <c r="Y1496" i="1"/>
  <c r="X1496" i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Z1493" i="1"/>
  <c r="Y1493" i="1"/>
  <c r="X1493" i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Z1492" i="1"/>
  <c r="Y1492" i="1"/>
  <c r="X1492" i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Z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Z1488" i="1"/>
  <c r="Y1488" i="1"/>
  <c r="X1488" i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Z1486" i="1"/>
  <c r="Y1486" i="1"/>
  <c r="X1486" i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Z1485" i="1"/>
  <c r="Y1485" i="1"/>
  <c r="X1485" i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Z1484" i="1"/>
  <c r="Y1484" i="1"/>
  <c r="X1484" i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Z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Z1480" i="1"/>
  <c r="Y1480" i="1"/>
  <c r="X1480" i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Z1477" i="1"/>
  <c r="Y1477" i="1"/>
  <c r="X1477" i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Z1476" i="1"/>
  <c r="Y1476" i="1"/>
  <c r="X1476" i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Z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Z1472" i="1"/>
  <c r="Y1472" i="1"/>
  <c r="X1472" i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Z1469" i="1"/>
  <c r="Y1469" i="1"/>
  <c r="X1469" i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Z1468" i="1"/>
  <c r="Y1468" i="1"/>
  <c r="X1468" i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Z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Z1464" i="1"/>
  <c r="Y1464" i="1"/>
  <c r="X1464" i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Z1462" i="1"/>
  <c r="Y1462" i="1"/>
  <c r="X1462" i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Z1461" i="1"/>
  <c r="Y1461" i="1"/>
  <c r="X1461" i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Z1460" i="1"/>
  <c r="Y1460" i="1"/>
  <c r="X1460" i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Z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Z1456" i="1"/>
  <c r="Y1456" i="1"/>
  <c r="X1456" i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Z1454" i="1"/>
  <c r="Y1454" i="1"/>
  <c r="X1454" i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Z1452" i="1"/>
  <c r="Y1452" i="1"/>
  <c r="X1452" i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Z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Z1448" i="1"/>
  <c r="Y1448" i="1"/>
  <c r="X1448" i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Z1445" i="1"/>
  <c r="Y1445" i="1"/>
  <c r="X1445" i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Z1444" i="1"/>
  <c r="Y1444" i="1"/>
  <c r="X1444" i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Z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Z1440" i="1"/>
  <c r="Y1440" i="1"/>
  <c r="X1440" i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Z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Z1436" i="1"/>
  <c r="Y1436" i="1"/>
  <c r="X1436" i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Z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Z1432" i="1"/>
  <c r="Y1432" i="1"/>
  <c r="X1432" i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Z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Z1429" i="1"/>
  <c r="Y1429" i="1"/>
  <c r="X1429" i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Z1428" i="1"/>
  <c r="Y1428" i="1"/>
  <c r="X1428" i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Z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Z1424" i="1"/>
  <c r="Y1424" i="1"/>
  <c r="X1424" i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Z1422" i="1"/>
  <c r="Y1422" i="1"/>
  <c r="X1422" i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Z1421" i="1"/>
  <c r="Y1421" i="1"/>
  <c r="X1421" i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Z1420" i="1"/>
  <c r="Y1420" i="1"/>
  <c r="X1420" i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Z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Z1413" i="1"/>
  <c r="Y1413" i="1"/>
  <c r="X1413" i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Z1412" i="1"/>
  <c r="Y1412" i="1"/>
  <c r="X1412" i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Z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Z1406" i="1"/>
  <c r="Y1406" i="1"/>
  <c r="X1406" i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Z1404" i="1"/>
  <c r="Y1404" i="1"/>
  <c r="X1404" i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Z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Z1397" i="1"/>
  <c r="Y1397" i="1"/>
  <c r="X1397" i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Z1396" i="1"/>
  <c r="Y1396" i="1"/>
  <c r="X1396" i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Z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Z1390" i="1"/>
  <c r="Y1390" i="1"/>
  <c r="X1390" i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Z1388" i="1"/>
  <c r="Y1388" i="1"/>
  <c r="X1388" i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Z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Z1382" i="1"/>
  <c r="Y1382" i="1"/>
  <c r="X1382" i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Z1380" i="1"/>
  <c r="Y1380" i="1"/>
  <c r="X1380" i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Z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Z1374" i="1"/>
  <c r="Y1374" i="1"/>
  <c r="X1374" i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Z1372" i="1"/>
  <c r="Y1372" i="1"/>
  <c r="X1372" i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Z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Z1368" i="1"/>
  <c r="Y1368" i="1"/>
  <c r="X1368" i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Z1366" i="1"/>
  <c r="Y1366" i="1"/>
  <c r="X1366" i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Z1364" i="1"/>
  <c r="Y1364" i="1"/>
  <c r="X1364" i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Z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Z1358" i="1"/>
  <c r="Y1358" i="1"/>
  <c r="X1358" i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Z1356" i="1"/>
  <c r="Y1356" i="1"/>
  <c r="X1356" i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Z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Z1348" i="1"/>
  <c r="Y1348" i="1"/>
  <c r="X1348" i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Z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Z1342" i="1"/>
  <c r="Y1342" i="1"/>
  <c r="X1342" i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Z1340" i="1"/>
  <c r="Y1340" i="1"/>
  <c r="X1340" i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Z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Z1336" i="1"/>
  <c r="Y1336" i="1"/>
  <c r="X1336" i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Z1332" i="1"/>
  <c r="Y1332" i="1"/>
  <c r="X1332" i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Z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Z1326" i="1"/>
  <c r="Y1326" i="1"/>
  <c r="X1326" i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Z1324" i="1"/>
  <c r="Y1324" i="1"/>
  <c r="X1324" i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Z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Z1316" i="1"/>
  <c r="Y1316" i="1"/>
  <c r="X1316" i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Z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Z1310" i="1"/>
  <c r="Y1310" i="1"/>
  <c r="X1310" i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Z1308" i="1"/>
  <c r="Y1308" i="1"/>
  <c r="X1308" i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Z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Z1304" i="1"/>
  <c r="Y1304" i="1"/>
  <c r="X1304" i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Z1300" i="1"/>
  <c r="Y1300" i="1"/>
  <c r="X1300" i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Z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Z1294" i="1"/>
  <c r="Y1294" i="1"/>
  <c r="X1294" i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Z1292" i="1"/>
  <c r="Y1292" i="1"/>
  <c r="X1292" i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Z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Z1284" i="1"/>
  <c r="Y1284" i="1"/>
  <c r="X1284" i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Z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Z1278" i="1"/>
  <c r="Y1278" i="1"/>
  <c r="X1278" i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Z1276" i="1"/>
  <c r="Y1276" i="1"/>
  <c r="X1276" i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Z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Z1272" i="1"/>
  <c r="Y1272" i="1"/>
  <c r="X1272" i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Z1268" i="1"/>
  <c r="Y1268" i="1"/>
  <c r="X1268" i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Z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Z1262" i="1"/>
  <c r="Y1262" i="1"/>
  <c r="X1262" i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Z1260" i="1"/>
  <c r="Y1260" i="1"/>
  <c r="X1260" i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Z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Z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Z1252" i="1"/>
  <c r="Y1252" i="1"/>
  <c r="X1252" i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Z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Z1246" i="1"/>
  <c r="Y1246" i="1"/>
  <c r="X1246" i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Z1244" i="1"/>
  <c r="Y1244" i="1"/>
  <c r="X1244" i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Z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Z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Z1236" i="1"/>
  <c r="Y1236" i="1"/>
  <c r="X1236" i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Z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Z1230" i="1"/>
  <c r="Y1230" i="1"/>
  <c r="X1230" i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Z1228" i="1"/>
  <c r="Y1228" i="1"/>
  <c r="X1228" i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Z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Z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Z1220" i="1"/>
  <c r="Y1220" i="1"/>
  <c r="X1220" i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Z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Z1214" i="1"/>
  <c r="Y1214" i="1"/>
  <c r="X1214" i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Z1212" i="1"/>
  <c r="Y1212" i="1"/>
  <c r="X1212" i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Z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Z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Z1204" i="1"/>
  <c r="Y1204" i="1"/>
  <c r="X1204" i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Z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Z1198" i="1"/>
  <c r="Y1198" i="1"/>
  <c r="X1198" i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Z1197" i="1"/>
  <c r="Y1197" i="1"/>
  <c r="X1197" i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Z1196" i="1"/>
  <c r="Y1196" i="1"/>
  <c r="X1196" i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Z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Z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Z1189" i="1"/>
  <c r="Y1189" i="1"/>
  <c r="X1189" i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Z1188" i="1"/>
  <c r="Y1188" i="1"/>
  <c r="X1188" i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Z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Z1182" i="1"/>
  <c r="Y1182" i="1"/>
  <c r="X1182" i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Z1181" i="1"/>
  <c r="Y1181" i="1"/>
  <c r="X1181" i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Z1180" i="1"/>
  <c r="Y1180" i="1"/>
  <c r="X1180" i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Z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Z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Z1172" i="1"/>
  <c r="Y1172" i="1"/>
  <c r="X1172" i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Z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Z1166" i="1"/>
  <c r="Y1166" i="1"/>
  <c r="X1166" i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Z1165" i="1"/>
  <c r="Y1165" i="1"/>
  <c r="X1165" i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Z1164" i="1"/>
  <c r="Y1164" i="1"/>
  <c r="X1164" i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Z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Z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Z1157" i="1"/>
  <c r="Y1157" i="1"/>
  <c r="X1157" i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Z1156" i="1"/>
  <c r="Y1156" i="1"/>
  <c r="X1156" i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Z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Z1150" i="1"/>
  <c r="Y1150" i="1"/>
  <c r="X1150" i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Z1149" i="1"/>
  <c r="Y1149" i="1"/>
  <c r="X1149" i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Z1148" i="1"/>
  <c r="Y1148" i="1"/>
  <c r="X1148" i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Z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Z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Z1141" i="1"/>
  <c r="Y1141" i="1"/>
  <c r="X1141" i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Z1140" i="1"/>
  <c r="Y1140" i="1"/>
  <c r="X1140" i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Z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Z1134" i="1"/>
  <c r="Y1134" i="1"/>
  <c r="X1134" i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Z1133" i="1"/>
  <c r="Y1133" i="1"/>
  <c r="X1133" i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Z1132" i="1"/>
  <c r="Y1132" i="1"/>
  <c r="X1132" i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Z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Z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Z1125" i="1"/>
  <c r="Y1125" i="1"/>
  <c r="X1125" i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/>
  <c r="AA1124" i="1"/>
  <c r="Z1124" i="1"/>
  <c r="Y1124" i="1"/>
  <c r="X1124" i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Z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Z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Z1117" i="1"/>
  <c r="Y1117" i="1"/>
  <c r="X1117" i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/>
  <c r="AA1116" i="1"/>
  <c r="Z1116" i="1"/>
  <c r="Y1116" i="1"/>
  <c r="X1116" i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Z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Z1112" i="1"/>
  <c r="Y1112" i="1"/>
  <c r="X1112" i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Z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Z1109" i="1"/>
  <c r="Y1109" i="1"/>
  <c r="X1109" i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/>
  <c r="AA1108" i="1"/>
  <c r="Z1108" i="1"/>
  <c r="Y1108" i="1"/>
  <c r="X1108" i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Z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Z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Z1101" i="1"/>
  <c r="Y1101" i="1"/>
  <c r="X1101" i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Z1100" i="1"/>
  <c r="Y1100" i="1"/>
  <c r="X1100" i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Z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Z1094" i="1"/>
  <c r="Y1094" i="1"/>
  <c r="X1094" i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Z1093" i="1"/>
  <c r="Y1093" i="1"/>
  <c r="X1093" i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Z1092" i="1"/>
  <c r="Y1092" i="1"/>
  <c r="X1092" i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Z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Z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Z1085" i="1"/>
  <c r="Y1085" i="1"/>
  <c r="X1085" i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Z1084" i="1"/>
  <c r="Y1084" i="1"/>
  <c r="X1084" i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Z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Z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Z1078" i="1"/>
  <c r="Y1078" i="1"/>
  <c r="X1078" i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Z1077" i="1"/>
  <c r="Y1077" i="1"/>
  <c r="X1077" i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Z1076" i="1"/>
  <c r="Y1076" i="1"/>
  <c r="X1076" i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Z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Z1069" i="1"/>
  <c r="Y1069" i="1"/>
  <c r="X1069" i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Z1068" i="1"/>
  <c r="Y1068" i="1"/>
  <c r="X1068" i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Z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Z1066" i="1"/>
  <c r="Y1066" i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Z1064" i="1"/>
  <c r="Y1064" i="1"/>
  <c r="X1064" i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Z1062" i="1"/>
  <c r="Y1062" i="1"/>
  <c r="X1062" i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Z1061" i="1"/>
  <c r="Y1061" i="1"/>
  <c r="X1061" i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/>
  <c r="AA1060" i="1"/>
  <c r="Z1060" i="1"/>
  <c r="Y1060" i="1"/>
  <c r="X1060" i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Z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Z1053" i="1"/>
  <c r="Y1053" i="1"/>
  <c r="X1053" i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Z1052" i="1"/>
  <c r="Y1052" i="1"/>
  <c r="X1052" i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Z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Z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Z1046" i="1"/>
  <c r="Y1046" i="1"/>
  <c r="X1046" i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Z1045" i="1"/>
  <c r="Y1045" i="1"/>
  <c r="X1045" i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Z1044" i="1"/>
  <c r="Y1044" i="1"/>
  <c r="X1044" i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Z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Z1040" i="1"/>
  <c r="Y1040" i="1"/>
  <c r="X1040" i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Z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Z1032" i="1"/>
  <c r="Y1032" i="1"/>
  <c r="X1032" i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Z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Z1029" i="1"/>
  <c r="Y1029" i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Z1024" i="1"/>
  <c r="Y1024" i="1"/>
  <c r="X1024" i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Z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Z1022" i="1"/>
  <c r="Y1022" i="1"/>
  <c r="X1022" i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Z1016" i="1"/>
  <c r="Y1016" i="1"/>
  <c r="X1016" i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Z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Z1013" i="1"/>
  <c r="Y1013" i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Z1010" i="1"/>
  <c r="Y1010" i="1"/>
  <c r="X1010" i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Z1008" i="1"/>
  <c r="Y1008" i="1"/>
  <c r="X1008" i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Z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Z1006" i="1"/>
  <c r="Y1006" i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Z1000" i="1"/>
  <c r="Y1000" i="1"/>
  <c r="X1000" i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Z999" i="1"/>
  <c r="Y999" i="1"/>
  <c r="X999" i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Z998" i="1"/>
  <c r="Y998" i="1"/>
  <c r="X998" i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Z997" i="1"/>
  <c r="Y997" i="1"/>
  <c r="X997" i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Z994" i="1"/>
  <c r="Y994" i="1"/>
  <c r="X994" i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Z992" i="1"/>
  <c r="Y992" i="1"/>
  <c r="X992" i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Z991" i="1"/>
  <c r="Y991" i="1"/>
  <c r="X991" i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Z990" i="1"/>
  <c r="Y990" i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Z986" i="1"/>
  <c r="Y986" i="1"/>
  <c r="X986" i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Z984" i="1"/>
  <c r="Y984" i="1"/>
  <c r="X984" i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Z983" i="1"/>
  <c r="Y983" i="1"/>
  <c r="X983" i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Z982" i="1"/>
  <c r="Y982" i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Z981" i="1"/>
  <c r="Y981" i="1"/>
  <c r="X981" i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Z978" i="1"/>
  <c r="Y978" i="1"/>
  <c r="X978" i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Z976" i="1"/>
  <c r="Y976" i="1"/>
  <c r="X976" i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Z975" i="1"/>
  <c r="Y975" i="1"/>
  <c r="X975" i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Z974" i="1"/>
  <c r="Y974" i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Z968" i="1"/>
  <c r="Y968" i="1"/>
  <c r="X968" i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Z967" i="1"/>
  <c r="Y967" i="1"/>
  <c r="X967" i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Z966" i="1"/>
  <c r="Y966" i="1"/>
  <c r="X966" i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Z965" i="1"/>
  <c r="Y965" i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Z961" i="1"/>
  <c r="Y961" i="1"/>
  <c r="X961" i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Z960" i="1"/>
  <c r="Y960" i="1"/>
  <c r="X960" i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Z959" i="1"/>
  <c r="Y959" i="1"/>
  <c r="X959" i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Z958" i="1"/>
  <c r="Y958" i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Z953" i="1"/>
  <c r="Y953" i="1"/>
  <c r="X953" i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Z952" i="1"/>
  <c r="Y952" i="1"/>
  <c r="X952" i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Z951" i="1"/>
  <c r="Y951" i="1"/>
  <c r="X951" i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Z950" i="1"/>
  <c r="Y950" i="1"/>
  <c r="X950" i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Z949" i="1"/>
  <c r="Y949" i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Z945" i="1"/>
  <c r="Y945" i="1"/>
  <c r="X945" i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Z944" i="1"/>
  <c r="Y944" i="1"/>
  <c r="X944" i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Z943" i="1"/>
  <c r="Y943" i="1"/>
  <c r="X943" i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Z942" i="1"/>
  <c r="Y942" i="1"/>
  <c r="X942" i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Z937" i="1"/>
  <c r="Y937" i="1"/>
  <c r="X937" i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Z936" i="1"/>
  <c r="Y936" i="1"/>
  <c r="X936" i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Z935" i="1"/>
  <c r="Y935" i="1"/>
  <c r="X935" i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Z934" i="1"/>
  <c r="Y934" i="1"/>
  <c r="X934" i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Z933" i="1"/>
  <c r="Y933" i="1"/>
  <c r="X933" i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Z932" i="1"/>
  <c r="Y932" i="1"/>
  <c r="X932" i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Z929" i="1"/>
  <c r="Y929" i="1"/>
  <c r="X929" i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Z928" i="1"/>
  <c r="Y928" i="1"/>
  <c r="X928" i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Z927" i="1"/>
  <c r="Y927" i="1"/>
  <c r="X927" i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Z926" i="1"/>
  <c r="Y926" i="1"/>
  <c r="X926" i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Z924" i="1"/>
  <c r="Y924" i="1"/>
  <c r="X924" i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Z921" i="1"/>
  <c r="Y921" i="1"/>
  <c r="X921" i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Z920" i="1"/>
  <c r="Y920" i="1"/>
  <c r="X920" i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Z919" i="1"/>
  <c r="Y919" i="1"/>
  <c r="X919" i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Z918" i="1"/>
  <c r="Y918" i="1"/>
  <c r="X918" i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Z917" i="1"/>
  <c r="Y917" i="1"/>
  <c r="X917" i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Z915" i="1"/>
  <c r="Y915" i="1"/>
  <c r="X915" i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Z913" i="1"/>
  <c r="Y913" i="1"/>
  <c r="X913" i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Z912" i="1"/>
  <c r="Y912" i="1"/>
  <c r="X912" i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Z911" i="1"/>
  <c r="Y911" i="1"/>
  <c r="X911" i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Z910" i="1"/>
  <c r="Y910" i="1"/>
  <c r="X910" i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Z908" i="1"/>
  <c r="Y908" i="1"/>
  <c r="X908" i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Z902" i="1"/>
  <c r="Y902" i="1"/>
  <c r="X902" i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Z901" i="1"/>
  <c r="Y901" i="1"/>
  <c r="X901" i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Z900" i="1"/>
  <c r="Y900" i="1"/>
  <c r="X900" i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Z899" i="1"/>
  <c r="Y899" i="1"/>
  <c r="X899" i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Z895" i="1"/>
  <c r="Y895" i="1"/>
  <c r="X895" i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Z894" i="1"/>
  <c r="Y894" i="1"/>
  <c r="X894" i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Z892" i="1"/>
  <c r="Y892" i="1"/>
  <c r="X892" i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Z891" i="1"/>
  <c r="Y891" i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Z889" i="1"/>
  <c r="Y889" i="1"/>
  <c r="X889" i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Z887" i="1"/>
  <c r="Y887" i="1"/>
  <c r="X887" i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Z886" i="1"/>
  <c r="Y886" i="1"/>
  <c r="X886" i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Z885" i="1"/>
  <c r="Y885" i="1"/>
  <c r="X885" i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Z884" i="1"/>
  <c r="Y884" i="1"/>
  <c r="X884" i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Z883" i="1"/>
  <c r="Y883" i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Z881" i="1"/>
  <c r="Y881" i="1"/>
  <c r="X881" i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Z879" i="1"/>
  <c r="Y879" i="1"/>
  <c r="X879" i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Z878" i="1"/>
  <c r="Y878" i="1"/>
  <c r="X878" i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Z876" i="1"/>
  <c r="Y876" i="1"/>
  <c r="X876" i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Z875" i="1"/>
  <c r="Y875" i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Z873" i="1"/>
  <c r="Y873" i="1"/>
  <c r="X873" i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Z871" i="1"/>
  <c r="Y871" i="1"/>
  <c r="X871" i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Z870" i="1"/>
  <c r="Y870" i="1"/>
  <c r="X870" i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Z869" i="1"/>
  <c r="Y869" i="1"/>
  <c r="X869" i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Z868" i="1"/>
  <c r="Y868" i="1"/>
  <c r="X868" i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Z867" i="1"/>
  <c r="Y867" i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Z865" i="1"/>
  <c r="Y865" i="1"/>
  <c r="X865" i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Z863" i="1"/>
  <c r="Y863" i="1"/>
  <c r="X863" i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Z862" i="1"/>
  <c r="Y862" i="1"/>
  <c r="X862" i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Z860" i="1"/>
  <c r="Y860" i="1"/>
  <c r="X860" i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Z859" i="1"/>
  <c r="Y859" i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Z857" i="1"/>
  <c r="Y857" i="1"/>
  <c r="X857" i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Z855" i="1"/>
  <c r="Y855" i="1"/>
  <c r="X855" i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Z854" i="1"/>
  <c r="Y854" i="1"/>
  <c r="X854" i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Z853" i="1"/>
  <c r="Y853" i="1"/>
  <c r="X853" i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/>
  <c r="AA852" i="1"/>
  <c r="Z852" i="1"/>
  <c r="Y852" i="1"/>
  <c r="X852" i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Z851" i="1"/>
  <c r="Y851" i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Z849" i="1"/>
  <c r="Y849" i="1"/>
  <c r="X849" i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Z847" i="1"/>
  <c r="Y847" i="1"/>
  <c r="X847" i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Z846" i="1"/>
  <c r="Y846" i="1"/>
  <c r="X846" i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/>
  <c r="AA844" i="1"/>
  <c r="Z844" i="1"/>
  <c r="Y844" i="1"/>
  <c r="X844" i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Z843" i="1"/>
  <c r="Y843" i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Z841" i="1"/>
  <c r="Y841" i="1"/>
  <c r="X841" i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Z839" i="1"/>
  <c r="Y839" i="1"/>
  <c r="X839" i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Z838" i="1"/>
  <c r="Y838" i="1"/>
  <c r="X838" i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Z837" i="1"/>
  <c r="Y837" i="1"/>
  <c r="X837" i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Z836" i="1"/>
  <c r="Y836" i="1"/>
  <c r="X836" i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Z835" i="1"/>
  <c r="Y835" i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Z833" i="1"/>
  <c r="Y833" i="1"/>
  <c r="X833" i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Z831" i="1"/>
  <c r="Y831" i="1"/>
  <c r="X831" i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Z830" i="1"/>
  <c r="Y830" i="1"/>
  <c r="X830" i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Z828" i="1"/>
  <c r="Y828" i="1"/>
  <c r="X828" i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Z827" i="1"/>
  <c r="Y827" i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Z825" i="1"/>
  <c r="Y825" i="1"/>
  <c r="X825" i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Z823" i="1"/>
  <c r="Y823" i="1"/>
  <c r="X823" i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Z822" i="1"/>
  <c r="Y822" i="1"/>
  <c r="X822" i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Z821" i="1"/>
  <c r="Y821" i="1"/>
  <c r="X821" i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Z820" i="1"/>
  <c r="Y820" i="1"/>
  <c r="X820" i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Z819" i="1"/>
  <c r="Y819" i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Z817" i="1"/>
  <c r="Y817" i="1"/>
  <c r="X817" i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Z815" i="1"/>
  <c r="Y815" i="1"/>
  <c r="X815" i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Z814" i="1"/>
  <c r="Y814" i="1"/>
  <c r="X814" i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Z812" i="1"/>
  <c r="Y812" i="1"/>
  <c r="X812" i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Z811" i="1"/>
  <c r="Y811" i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Z809" i="1"/>
  <c r="Y809" i="1"/>
  <c r="X809" i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Z807" i="1"/>
  <c r="Y807" i="1"/>
  <c r="X807" i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Z805" i="1"/>
  <c r="Y805" i="1"/>
  <c r="X805" i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Z804" i="1"/>
  <c r="Y804" i="1"/>
  <c r="X804" i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Z803" i="1"/>
  <c r="Y803" i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Z801" i="1"/>
  <c r="Y801" i="1"/>
  <c r="X801" i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Z799" i="1"/>
  <c r="Y799" i="1"/>
  <c r="X799" i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Z796" i="1"/>
  <c r="Y796" i="1"/>
  <c r="X796" i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Z795" i="1"/>
  <c r="Y795" i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Z791" i="1"/>
  <c r="Y791" i="1"/>
  <c r="X791" i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Z789" i="1"/>
  <c r="Y789" i="1"/>
  <c r="X789" i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Z788" i="1"/>
  <c r="Y788" i="1"/>
  <c r="X788" i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Z787" i="1"/>
  <c r="Y787" i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Z785" i="1"/>
  <c r="Y785" i="1"/>
  <c r="X785" i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Z783" i="1"/>
  <c r="Y783" i="1"/>
  <c r="X783" i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Z780" i="1"/>
  <c r="Y780" i="1"/>
  <c r="X780" i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Z779" i="1"/>
  <c r="Y779" i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Z775" i="1"/>
  <c r="Y775" i="1"/>
  <c r="X775" i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Z773" i="1"/>
  <c r="Y773" i="1"/>
  <c r="X773" i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Z771" i="1"/>
  <c r="Y771" i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Z769" i="1"/>
  <c r="Y769" i="1"/>
  <c r="X769" i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Z767" i="1"/>
  <c r="Y767" i="1"/>
  <c r="X767" i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Z764" i="1"/>
  <c r="Y764" i="1"/>
  <c r="X764" i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Z763" i="1"/>
  <c r="Y763" i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Z759" i="1"/>
  <c r="Y759" i="1"/>
  <c r="X759" i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Z757" i="1"/>
  <c r="Y757" i="1"/>
  <c r="X757" i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Z756" i="1"/>
  <c r="Y756" i="1"/>
  <c r="X756" i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Z755" i="1"/>
  <c r="Y755" i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Z753" i="1"/>
  <c r="Y753" i="1"/>
  <c r="X753" i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Z751" i="1"/>
  <c r="Y751" i="1"/>
  <c r="X751" i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Z748" i="1"/>
  <c r="Y748" i="1"/>
  <c r="X748" i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Z747" i="1"/>
  <c r="Y747" i="1"/>
  <c r="X747" i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Z743" i="1"/>
  <c r="Y743" i="1"/>
  <c r="X743" i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Z741" i="1"/>
  <c r="Y741" i="1"/>
  <c r="X741" i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Z740" i="1"/>
  <c r="Y740" i="1"/>
  <c r="X740" i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Z739" i="1"/>
  <c r="Y739" i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Z737" i="1"/>
  <c r="Y737" i="1"/>
  <c r="X737" i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Z735" i="1"/>
  <c r="Y735" i="1"/>
  <c r="X735" i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Z734" i="1"/>
  <c r="Y734" i="1"/>
  <c r="X734" i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Z732" i="1"/>
  <c r="Y732" i="1"/>
  <c r="X732" i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Z731" i="1"/>
  <c r="Y731" i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Z727" i="1"/>
  <c r="Y727" i="1"/>
  <c r="X727" i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Z726" i="1"/>
  <c r="Y726" i="1"/>
  <c r="X726" i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Z725" i="1"/>
  <c r="Y725" i="1"/>
  <c r="X725" i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Z724" i="1"/>
  <c r="Y724" i="1"/>
  <c r="X724" i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Z721" i="1"/>
  <c r="Y721" i="1"/>
  <c r="X721" i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Z719" i="1"/>
  <c r="Y719" i="1"/>
  <c r="X719" i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Z717" i="1"/>
  <c r="Y717" i="1"/>
  <c r="X717" i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Z716" i="1"/>
  <c r="Y716" i="1"/>
  <c r="X716" i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Z715" i="1"/>
  <c r="Y715" i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Z711" i="1"/>
  <c r="Y711" i="1"/>
  <c r="X711" i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Z710" i="1"/>
  <c r="Y710" i="1"/>
  <c r="X710" i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Z709" i="1"/>
  <c r="Y709" i="1"/>
  <c r="X709" i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Z708" i="1"/>
  <c r="Y708" i="1"/>
  <c r="X708" i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Z707" i="1"/>
  <c r="Y707" i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Z705" i="1"/>
  <c r="Y705" i="1"/>
  <c r="X705" i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Z703" i="1"/>
  <c r="Y703" i="1"/>
  <c r="X703" i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Z702" i="1"/>
  <c r="Y702" i="1"/>
  <c r="X702" i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Z701" i="1"/>
  <c r="Y701" i="1"/>
  <c r="X701" i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Z700" i="1"/>
  <c r="Y700" i="1"/>
  <c r="X700" i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Z699" i="1"/>
  <c r="Y699" i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Z697" i="1"/>
  <c r="Y697" i="1"/>
  <c r="X697" i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Z695" i="1"/>
  <c r="Y695" i="1"/>
  <c r="X695" i="1"/>
  <c r="W695" i="1"/>
  <c r="U695" i="1"/>
  <c r="T695" i="1"/>
  <c r="V695" i="1" s="1"/>
  <c r="R695" i="1"/>
  <c r="Q695" i="1"/>
  <c r="S695" i="1" s="1"/>
  <c r="P695" i="1"/>
  <c r="O695" i="1"/>
  <c r="N695" i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Z694" i="1"/>
  <c r="Y694" i="1"/>
  <c r="X694" i="1"/>
  <c r="W694" i="1"/>
  <c r="U694" i="1"/>
  <c r="T694" i="1"/>
  <c r="V694" i="1" s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Z693" i="1"/>
  <c r="Y693" i="1"/>
  <c r="X693" i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Z692" i="1"/>
  <c r="Y692" i="1"/>
  <c r="X692" i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Z689" i="1"/>
  <c r="Y689" i="1"/>
  <c r="X689" i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Z687" i="1"/>
  <c r="Y687" i="1"/>
  <c r="X687" i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Z686" i="1"/>
  <c r="Y686" i="1"/>
  <c r="X686" i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Z685" i="1"/>
  <c r="Y685" i="1"/>
  <c r="X685" i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Z684" i="1"/>
  <c r="Y684" i="1"/>
  <c r="X684" i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Z683" i="1"/>
  <c r="Y683" i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Z681" i="1"/>
  <c r="Y681" i="1"/>
  <c r="X681" i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Z679" i="1"/>
  <c r="Y679" i="1"/>
  <c r="X679" i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Z678" i="1"/>
  <c r="Y678" i="1"/>
  <c r="X678" i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Z677" i="1"/>
  <c r="Y677" i="1"/>
  <c r="X677" i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Z676" i="1"/>
  <c r="Y676" i="1"/>
  <c r="X676" i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Z675" i="1"/>
  <c r="Y675" i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S674" i="1"/>
  <c r="R674" i="1"/>
  <c r="Q674" i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Z673" i="1"/>
  <c r="Y673" i="1"/>
  <c r="X673" i="1"/>
  <c r="W673" i="1"/>
  <c r="V673" i="1"/>
  <c r="U673" i="1"/>
  <c r="T673" i="1"/>
  <c r="R673" i="1"/>
  <c r="Q673" i="1"/>
  <c r="S673" i="1" s="1"/>
  <c r="P673" i="1"/>
  <c r="O673" i="1"/>
  <c r="N673" i="1"/>
  <c r="L673" i="1"/>
  <c r="K673" i="1"/>
  <c r="M673" i="1" s="1"/>
  <c r="J673" i="1"/>
  <c r="AB673" i="1" s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T672" i="1"/>
  <c r="V672" i="1" s="1"/>
  <c r="S672" i="1"/>
  <c r="R672" i="1"/>
  <c r="Q672" i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Z671" i="1"/>
  <c r="Y671" i="1"/>
  <c r="X671" i="1"/>
  <c r="W671" i="1"/>
  <c r="V671" i="1"/>
  <c r="U671" i="1"/>
  <c r="T671" i="1"/>
  <c r="R671" i="1"/>
  <c r="Q671" i="1"/>
  <c r="S671" i="1" s="1"/>
  <c r="P671" i="1"/>
  <c r="O671" i="1"/>
  <c r="N671" i="1"/>
  <c r="L671" i="1"/>
  <c r="K671" i="1"/>
  <c r="M671" i="1" s="1"/>
  <c r="J671" i="1"/>
  <c r="AB671" i="1" s="1"/>
  <c r="I671" i="1"/>
  <c r="H671" i="1"/>
  <c r="G671" i="1"/>
  <c r="F671" i="1"/>
  <c r="E671" i="1"/>
  <c r="D671" i="1"/>
  <c r="B671" i="1"/>
  <c r="A671" i="1"/>
  <c r="AA670" i="1"/>
  <c r="Z670" i="1"/>
  <c r="Y670" i="1"/>
  <c r="X670" i="1"/>
  <c r="W670" i="1"/>
  <c r="U670" i="1"/>
  <c r="T670" i="1"/>
  <c r="V670" i="1" s="1"/>
  <c r="S670" i="1"/>
  <c r="R670" i="1"/>
  <c r="Q670" i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Z669" i="1"/>
  <c r="Y669" i="1"/>
  <c r="X669" i="1"/>
  <c r="W669" i="1"/>
  <c r="V669" i="1"/>
  <c r="U669" i="1"/>
  <c r="T669" i="1"/>
  <c r="R669" i="1"/>
  <c r="Q669" i="1"/>
  <c r="S669" i="1" s="1"/>
  <c r="P669" i="1"/>
  <c r="O669" i="1"/>
  <c r="N669" i="1"/>
  <c r="L669" i="1"/>
  <c r="K669" i="1"/>
  <c r="M669" i="1" s="1"/>
  <c r="J669" i="1"/>
  <c r="AB669" i="1" s="1"/>
  <c r="I669" i="1"/>
  <c r="H669" i="1"/>
  <c r="G669" i="1"/>
  <c r="F669" i="1"/>
  <c r="E669" i="1"/>
  <c r="D669" i="1"/>
  <c r="B669" i="1"/>
  <c r="A669" i="1"/>
  <c r="AA668" i="1"/>
  <c r="Z668" i="1"/>
  <c r="Y668" i="1"/>
  <c r="X668" i="1"/>
  <c r="W668" i="1"/>
  <c r="U668" i="1"/>
  <c r="T668" i="1"/>
  <c r="V668" i="1" s="1"/>
  <c r="S668" i="1"/>
  <c r="R668" i="1"/>
  <c r="Q668" i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Z667" i="1"/>
  <c r="Y667" i="1"/>
  <c r="X667" i="1"/>
  <c r="W667" i="1"/>
  <c r="V667" i="1"/>
  <c r="U667" i="1"/>
  <c r="T667" i="1"/>
  <c r="R667" i="1"/>
  <c r="Q667" i="1"/>
  <c r="S667" i="1" s="1"/>
  <c r="P667" i="1"/>
  <c r="O667" i="1"/>
  <c r="N667" i="1"/>
  <c r="L667" i="1"/>
  <c r="K667" i="1"/>
  <c r="M667" i="1" s="1"/>
  <c r="J667" i="1"/>
  <c r="AB667" i="1" s="1"/>
  <c r="I667" i="1"/>
  <c r="H667" i="1"/>
  <c r="G667" i="1"/>
  <c r="F667" i="1"/>
  <c r="E667" i="1"/>
  <c r="D667" i="1"/>
  <c r="B667" i="1"/>
  <c r="A667" i="1"/>
  <c r="AA666" i="1"/>
  <c r="Z666" i="1"/>
  <c r="Y666" i="1"/>
  <c r="X666" i="1"/>
  <c r="W666" i="1"/>
  <c r="U666" i="1"/>
  <c r="T666" i="1"/>
  <c r="V666" i="1" s="1"/>
  <c r="S666" i="1"/>
  <c r="R666" i="1"/>
  <c r="Q666" i="1"/>
  <c r="O666" i="1"/>
  <c r="N666" i="1"/>
  <c r="P666" i="1" s="1"/>
  <c r="M666" i="1"/>
  <c r="L666" i="1"/>
  <c r="K666" i="1"/>
  <c r="J666" i="1"/>
  <c r="I666" i="1"/>
  <c r="H666" i="1"/>
  <c r="AB666" i="1" s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R665" i="1"/>
  <c r="Q665" i="1"/>
  <c r="S665" i="1" s="1"/>
  <c r="P665" i="1"/>
  <c r="O665" i="1"/>
  <c r="N665" i="1"/>
  <c r="L665" i="1"/>
  <c r="K665" i="1"/>
  <c r="M665" i="1" s="1"/>
  <c r="J665" i="1"/>
  <c r="AB665" i="1" s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T664" i="1"/>
  <c r="V664" i="1" s="1"/>
  <c r="S664" i="1"/>
  <c r="R664" i="1"/>
  <c r="Q664" i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Z663" i="1"/>
  <c r="Y663" i="1"/>
  <c r="X663" i="1"/>
  <c r="W663" i="1"/>
  <c r="V663" i="1"/>
  <c r="U663" i="1"/>
  <c r="T663" i="1"/>
  <c r="R663" i="1"/>
  <c r="Q663" i="1"/>
  <c r="S663" i="1" s="1"/>
  <c r="P663" i="1"/>
  <c r="O663" i="1"/>
  <c r="N663" i="1"/>
  <c r="L663" i="1"/>
  <c r="K663" i="1"/>
  <c r="M663" i="1" s="1"/>
  <c r="J663" i="1"/>
  <c r="AB663" i="1" s="1"/>
  <c r="I663" i="1"/>
  <c r="H663" i="1"/>
  <c r="G663" i="1"/>
  <c r="F663" i="1"/>
  <c r="E663" i="1"/>
  <c r="D663" i="1"/>
  <c r="B663" i="1"/>
  <c r="A663" i="1"/>
  <c r="AA662" i="1"/>
  <c r="Z662" i="1"/>
  <c r="Y662" i="1"/>
  <c r="X662" i="1"/>
  <c r="W662" i="1"/>
  <c r="U662" i="1"/>
  <c r="T662" i="1"/>
  <c r="V662" i="1" s="1"/>
  <c r="S662" i="1"/>
  <c r="R662" i="1"/>
  <c r="Q662" i="1"/>
  <c r="O662" i="1"/>
  <c r="N662" i="1"/>
  <c r="P662" i="1" s="1"/>
  <c r="M662" i="1"/>
  <c r="L662" i="1"/>
  <c r="K662" i="1"/>
  <c r="J662" i="1"/>
  <c r="I662" i="1"/>
  <c r="H662" i="1"/>
  <c r="AB662" i="1" s="1"/>
  <c r="G662" i="1"/>
  <c r="F662" i="1"/>
  <c r="E662" i="1"/>
  <c r="D662" i="1"/>
  <c r="B662" i="1"/>
  <c r="A662" i="1"/>
  <c r="AA661" i="1"/>
  <c r="Z661" i="1"/>
  <c r="Y661" i="1"/>
  <c r="X661" i="1"/>
  <c r="W661" i="1"/>
  <c r="V661" i="1"/>
  <c r="U661" i="1"/>
  <c r="T661" i="1"/>
  <c r="R661" i="1"/>
  <c r="Q661" i="1"/>
  <c r="S661" i="1" s="1"/>
  <c r="P661" i="1"/>
  <c r="O661" i="1"/>
  <c r="N661" i="1"/>
  <c r="L661" i="1"/>
  <c r="K661" i="1"/>
  <c r="M661" i="1" s="1"/>
  <c r="J661" i="1"/>
  <c r="AB661" i="1" s="1"/>
  <c r="I661" i="1"/>
  <c r="H661" i="1"/>
  <c r="G661" i="1"/>
  <c r="F661" i="1"/>
  <c r="E661" i="1"/>
  <c r="D661" i="1"/>
  <c r="B661" i="1"/>
  <c r="A661" i="1"/>
  <c r="AA660" i="1"/>
  <c r="Z660" i="1"/>
  <c r="Y660" i="1"/>
  <c r="X660" i="1"/>
  <c r="W660" i="1"/>
  <c r="U660" i="1"/>
  <c r="T660" i="1"/>
  <c r="V660" i="1" s="1"/>
  <c r="S660" i="1"/>
  <c r="R660" i="1"/>
  <c r="Q660" i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Z659" i="1"/>
  <c r="Y659" i="1"/>
  <c r="X659" i="1"/>
  <c r="W659" i="1"/>
  <c r="V659" i="1"/>
  <c r="U659" i="1"/>
  <c r="T659" i="1"/>
  <c r="R659" i="1"/>
  <c r="Q659" i="1"/>
  <c r="S659" i="1" s="1"/>
  <c r="P659" i="1"/>
  <c r="O659" i="1"/>
  <c r="N659" i="1"/>
  <c r="L659" i="1"/>
  <c r="K659" i="1"/>
  <c r="M659" i="1" s="1"/>
  <c r="J659" i="1"/>
  <c r="AB659" i="1" s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Z657" i="1"/>
  <c r="Y657" i="1"/>
  <c r="X657" i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Z655" i="1"/>
  <c r="Y655" i="1"/>
  <c r="X655" i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Z654" i="1"/>
  <c r="Y654" i="1"/>
  <c r="X654" i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Z653" i="1"/>
  <c r="Y653" i="1"/>
  <c r="X653" i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Z652" i="1"/>
  <c r="Y652" i="1"/>
  <c r="X652" i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Z647" i="1"/>
  <c r="Y647" i="1"/>
  <c r="X647" i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Z646" i="1"/>
  <c r="Y646" i="1"/>
  <c r="X646" i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Z645" i="1"/>
  <c r="Y645" i="1"/>
  <c r="X645" i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Z644" i="1"/>
  <c r="Y644" i="1"/>
  <c r="X644" i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Z643" i="1"/>
  <c r="Y643" i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Z641" i="1"/>
  <c r="Y641" i="1"/>
  <c r="X641" i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Z639" i="1"/>
  <c r="Y639" i="1"/>
  <c r="X639" i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Z638" i="1"/>
  <c r="Y638" i="1"/>
  <c r="X638" i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Z637" i="1"/>
  <c r="Y637" i="1"/>
  <c r="X637" i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Z636" i="1"/>
  <c r="Y636" i="1"/>
  <c r="X636" i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Z631" i="1"/>
  <c r="Y631" i="1"/>
  <c r="X631" i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Z630" i="1"/>
  <c r="Y630" i="1"/>
  <c r="X630" i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O626" i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O618" i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O602" i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O594" i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O586" i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O578" i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O570" i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R568" i="1"/>
  <c r="Q568" i="1"/>
  <c r="S568" i="1" s="1"/>
  <c r="O568" i="1"/>
  <c r="N568" i="1"/>
  <c r="P568" i="1" s="1"/>
  <c r="L568" i="1"/>
  <c r="K568" i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U567" i="1"/>
  <c r="T567" i="1"/>
  <c r="V567" i="1" s="1"/>
  <c r="R567" i="1"/>
  <c r="Q567" i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R565" i="1"/>
  <c r="Q565" i="1"/>
  <c r="S565" i="1" s="1"/>
  <c r="O565" i="1"/>
  <c r="N565" i="1"/>
  <c r="P565" i="1" s="1"/>
  <c r="L565" i="1"/>
  <c r="K565" i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U561" i="1"/>
  <c r="T561" i="1"/>
  <c r="V561" i="1" s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 s="1"/>
  <c r="AA559" i="1"/>
  <c r="Y559" i="1"/>
  <c r="Z559" i="1" s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Y557" i="1"/>
  <c r="Z557" i="1" s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AB557" i="1" s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AB555" i="1" s="1"/>
  <c r="I555" i="1"/>
  <c r="H555" i="1"/>
  <c r="G555" i="1"/>
  <c r="F555" i="1"/>
  <c r="E555" i="1"/>
  <c r="D555" i="1"/>
  <c r="B555" i="1"/>
  <c r="A555" i="1"/>
  <c r="AA554" i="1"/>
  <c r="Y554" i="1"/>
  <c r="Z554" i="1" s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Y553" i="1"/>
  <c r="Z553" i="1" s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AB553" i="1" s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 s="1"/>
  <c r="AA551" i="1"/>
  <c r="Y551" i="1"/>
  <c r="Z551" i="1" s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AB551" i="1" s="1"/>
  <c r="I551" i="1"/>
  <c r="H551" i="1"/>
  <c r="G551" i="1"/>
  <c r="F551" i="1"/>
  <c r="E551" i="1"/>
  <c r="D551" i="1"/>
  <c r="B551" i="1"/>
  <c r="A551" i="1"/>
  <c r="AA550" i="1"/>
  <c r="Y550" i="1"/>
  <c r="Z550" i="1" s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AB549" i="1" s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AB547" i="1" s="1"/>
  <c r="I547" i="1"/>
  <c r="H547" i="1"/>
  <c r="G547" i="1"/>
  <c r="F547" i="1"/>
  <c r="E547" i="1"/>
  <c r="D547" i="1"/>
  <c r="B547" i="1"/>
  <c r="A547" i="1"/>
  <c r="AA546" i="1"/>
  <c r="Y546" i="1"/>
  <c r="Z546" i="1" s="1"/>
  <c r="X546" i="1"/>
  <c r="W546" i="1"/>
  <c r="V546" i="1"/>
  <c r="U546" i="1"/>
  <c r="T546" i="1"/>
  <c r="S546" i="1"/>
  <c r="R546" i="1"/>
  <c r="Q546" i="1"/>
  <c r="P546" i="1"/>
  <c r="O546" i="1"/>
  <c r="N546" i="1"/>
  <c r="M546" i="1"/>
  <c r="L546" i="1"/>
  <c r="K546" i="1"/>
  <c r="J546" i="1"/>
  <c r="I546" i="1"/>
  <c r="H546" i="1"/>
  <c r="G546" i="1"/>
  <c r="F546" i="1"/>
  <c r="E546" i="1"/>
  <c r="D546" i="1"/>
  <c r="B546" i="1"/>
  <c r="A546" i="1" s="1"/>
  <c r="AA545" i="1"/>
  <c r="Y545" i="1"/>
  <c r="Z545" i="1" s="1"/>
  <c r="X545" i="1"/>
  <c r="W545" i="1"/>
  <c r="V545" i="1"/>
  <c r="U545" i="1"/>
  <c r="T545" i="1"/>
  <c r="S545" i="1"/>
  <c r="R545" i="1"/>
  <c r="Q545" i="1"/>
  <c r="P545" i="1"/>
  <c r="O545" i="1"/>
  <c r="N545" i="1"/>
  <c r="M545" i="1"/>
  <c r="L545" i="1"/>
  <c r="K545" i="1"/>
  <c r="J545" i="1"/>
  <c r="AB545" i="1" s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V544" i="1"/>
  <c r="U544" i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Z543" i="1" s="1"/>
  <c r="X543" i="1"/>
  <c r="W543" i="1"/>
  <c r="V543" i="1"/>
  <c r="U543" i="1"/>
  <c r="T543" i="1"/>
  <c r="S543" i="1"/>
  <c r="R543" i="1"/>
  <c r="Q543" i="1"/>
  <c r="P543" i="1"/>
  <c r="O543" i="1"/>
  <c r="N543" i="1"/>
  <c r="M543" i="1"/>
  <c r="L543" i="1"/>
  <c r="K543" i="1"/>
  <c r="J543" i="1"/>
  <c r="AB543" i="1" s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V542" i="1"/>
  <c r="U542" i="1"/>
  <c r="T542" i="1"/>
  <c r="S542" i="1"/>
  <c r="R542" i="1"/>
  <c r="Q542" i="1"/>
  <c r="P542" i="1"/>
  <c r="O542" i="1"/>
  <c r="N542" i="1"/>
  <c r="M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Y541" i="1"/>
  <c r="Z541" i="1" s="1"/>
  <c r="X541" i="1"/>
  <c r="W541" i="1"/>
  <c r="V541" i="1"/>
  <c r="U541" i="1"/>
  <c r="T541" i="1"/>
  <c r="S541" i="1"/>
  <c r="R541" i="1"/>
  <c r="Q541" i="1"/>
  <c r="P541" i="1"/>
  <c r="O541" i="1"/>
  <c r="N541" i="1"/>
  <c r="M541" i="1"/>
  <c r="L541" i="1"/>
  <c r="K541" i="1"/>
  <c r="J541" i="1"/>
  <c r="AB541" i="1" s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AB539" i="1" s="1"/>
  <c r="I539" i="1"/>
  <c r="H539" i="1"/>
  <c r="G539" i="1"/>
  <c r="F539" i="1"/>
  <c r="E539" i="1"/>
  <c r="D539" i="1"/>
  <c r="B539" i="1"/>
  <c r="A539" i="1"/>
  <c r="AA538" i="1"/>
  <c r="Y538" i="1"/>
  <c r="Z538" i="1" s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Y537" i="1"/>
  <c r="Z537" i="1" s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AB537" i="1" s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V536" i="1"/>
  <c r="U536" i="1"/>
  <c r="T536" i="1"/>
  <c r="S536" i="1"/>
  <c r="R536" i="1"/>
  <c r="Q536" i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 s="1"/>
  <c r="AA535" i="1"/>
  <c r="Y535" i="1"/>
  <c r="Z535" i="1" s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AB535" i="1" s="1"/>
  <c r="I535" i="1"/>
  <c r="H535" i="1"/>
  <c r="G535" i="1"/>
  <c r="F535" i="1"/>
  <c r="E535" i="1"/>
  <c r="D535" i="1"/>
  <c r="B535" i="1"/>
  <c r="A535" i="1"/>
  <c r="AA534" i="1"/>
  <c r="Y534" i="1"/>
  <c r="Z534" i="1" s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B534" i="1"/>
  <c r="A534" i="1" s="1"/>
  <c r="AA533" i="1"/>
  <c r="Y533" i="1"/>
  <c r="Z533" i="1" s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AB533" i="1" s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B532" i="1"/>
  <c r="A532" i="1" s="1"/>
  <c r="AA531" i="1"/>
  <c r="Y531" i="1"/>
  <c r="Z531" i="1" s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AB531" i="1" s="1"/>
  <c r="I531" i="1"/>
  <c r="H531" i="1"/>
  <c r="G531" i="1"/>
  <c r="F531" i="1"/>
  <c r="E531" i="1"/>
  <c r="D531" i="1"/>
  <c r="B531" i="1"/>
  <c r="A531" i="1"/>
  <c r="AA530" i="1"/>
  <c r="Y530" i="1"/>
  <c r="Z530" i="1" s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AB529" i="1" s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Y527" i="1"/>
  <c r="Z527" i="1" s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AB527" i="1" s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Y525" i="1"/>
  <c r="Z525" i="1" s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AB525" i="1" s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AB523" i="1" s="1"/>
  <c r="I523" i="1"/>
  <c r="H523" i="1"/>
  <c r="G523" i="1"/>
  <c r="F523" i="1"/>
  <c r="E523" i="1"/>
  <c r="D523" i="1"/>
  <c r="B523" i="1"/>
  <c r="A523" i="1"/>
  <c r="AA522" i="1"/>
  <c r="Y522" i="1"/>
  <c r="Z522" i="1" s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Y521" i="1"/>
  <c r="Z521" i="1" s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AB521" i="1" s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 s="1"/>
  <c r="AA519" i="1"/>
  <c r="Y519" i="1"/>
  <c r="Z519" i="1" s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AB519" i="1" s="1"/>
  <c r="I519" i="1"/>
  <c r="H519" i="1"/>
  <c r="G519" i="1"/>
  <c r="F519" i="1"/>
  <c r="E519" i="1"/>
  <c r="D519" i="1"/>
  <c r="B519" i="1"/>
  <c r="A519" i="1"/>
  <c r="AA518" i="1"/>
  <c r="Y518" i="1"/>
  <c r="Z518" i="1" s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B518" i="1"/>
  <c r="A518" i="1" s="1"/>
  <c r="AA517" i="1"/>
  <c r="Y517" i="1"/>
  <c r="Z517" i="1" s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AB517" i="1" s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 s="1"/>
  <c r="AA515" i="1"/>
  <c r="Y515" i="1"/>
  <c r="Z515" i="1" s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AB515" i="1" s="1"/>
  <c r="I515" i="1"/>
  <c r="H515" i="1"/>
  <c r="G515" i="1"/>
  <c r="F515" i="1"/>
  <c r="E515" i="1"/>
  <c r="D515" i="1"/>
  <c r="B515" i="1"/>
  <c r="A515" i="1"/>
  <c r="AA514" i="1"/>
  <c r="Y514" i="1"/>
  <c r="Z514" i="1" s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AB513" i="1" s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Z511" i="1" s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AB511" i="1" s="1"/>
  <c r="I511" i="1"/>
  <c r="H511" i="1"/>
  <c r="G511" i="1"/>
  <c r="F511" i="1"/>
  <c r="E511" i="1"/>
  <c r="D511" i="1"/>
  <c r="B511" i="1"/>
  <c r="A511" i="1"/>
  <c r="AA510" i="1"/>
  <c r="Y510" i="1"/>
  <c r="Z510" i="1" s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Y509" i="1"/>
  <c r="Z509" i="1" s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AB509" i="1" s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AB507" i="1" s="1"/>
  <c r="I507" i="1"/>
  <c r="H507" i="1"/>
  <c r="G507" i="1"/>
  <c r="F507" i="1"/>
  <c r="E507" i="1"/>
  <c r="D507" i="1"/>
  <c r="B507" i="1"/>
  <c r="A507" i="1"/>
  <c r="AA506" i="1"/>
  <c r="Y506" i="1"/>
  <c r="Z506" i="1" s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Y505" i="1"/>
  <c r="Z505" i="1" s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AB505" i="1" s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 s="1"/>
  <c r="AA503" i="1"/>
  <c r="Y503" i="1"/>
  <c r="Z503" i="1" s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AB503" i="1" s="1"/>
  <c r="I503" i="1"/>
  <c r="H503" i="1"/>
  <c r="G503" i="1"/>
  <c r="F503" i="1"/>
  <c r="E503" i="1"/>
  <c r="D503" i="1"/>
  <c r="B503" i="1"/>
  <c r="A503" i="1"/>
  <c r="AA502" i="1"/>
  <c r="Y502" i="1"/>
  <c r="Z502" i="1" s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AB501" i="1" s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 s="1"/>
  <c r="AB499" i="1"/>
  <c r="AA499" i="1"/>
  <c r="Y499" i="1"/>
  <c r="Z499" i="1" s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Z498" i="1" s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Y497" i="1"/>
  <c r="Z497" i="1" s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AB497" i="1" s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Z495" i="1" s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AB495" i="1" s="1"/>
  <c r="I495" i="1"/>
  <c r="H495" i="1"/>
  <c r="G495" i="1"/>
  <c r="F495" i="1"/>
  <c r="E495" i="1"/>
  <c r="D495" i="1"/>
  <c r="B495" i="1"/>
  <c r="A495" i="1"/>
  <c r="AA494" i="1"/>
  <c r="Y494" i="1"/>
  <c r="Z494" i="1" s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B494" i="1"/>
  <c r="A494" i="1" s="1"/>
  <c r="AB493" i="1"/>
  <c r="AA493" i="1"/>
  <c r="Y493" i="1"/>
  <c r="Z493" i="1" s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V492" i="1"/>
  <c r="U492" i="1"/>
  <c r="T492" i="1"/>
  <c r="S492" i="1"/>
  <c r="R492" i="1"/>
  <c r="Q492" i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V491" i="1"/>
  <c r="U491" i="1"/>
  <c r="T491" i="1"/>
  <c r="S491" i="1"/>
  <c r="R491" i="1"/>
  <c r="Q491" i="1"/>
  <c r="P491" i="1"/>
  <c r="O491" i="1"/>
  <c r="N491" i="1"/>
  <c r="M491" i="1"/>
  <c r="L491" i="1"/>
  <c r="K491" i="1"/>
  <c r="J491" i="1"/>
  <c r="AB491" i="1" s="1"/>
  <c r="I491" i="1"/>
  <c r="H491" i="1"/>
  <c r="G491" i="1"/>
  <c r="F491" i="1"/>
  <c r="E491" i="1"/>
  <c r="D491" i="1"/>
  <c r="B491" i="1"/>
  <c r="A491" i="1"/>
  <c r="AA490" i="1"/>
  <c r="Y490" i="1"/>
  <c r="Z490" i="1" s="1"/>
  <c r="X490" i="1"/>
  <c r="W490" i="1"/>
  <c r="V490" i="1"/>
  <c r="U490" i="1"/>
  <c r="T490" i="1"/>
  <c r="S490" i="1"/>
  <c r="R490" i="1"/>
  <c r="Q490" i="1"/>
  <c r="P490" i="1"/>
  <c r="O490" i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Y489" i="1"/>
  <c r="Z489" i="1" s="1"/>
  <c r="X489" i="1"/>
  <c r="W489" i="1"/>
  <c r="V489" i="1"/>
  <c r="U489" i="1"/>
  <c r="T489" i="1"/>
  <c r="S489" i="1"/>
  <c r="R489" i="1"/>
  <c r="Q489" i="1"/>
  <c r="P489" i="1"/>
  <c r="O489" i="1"/>
  <c r="N489" i="1"/>
  <c r="M489" i="1"/>
  <c r="L489" i="1"/>
  <c r="K489" i="1"/>
  <c r="J489" i="1"/>
  <c r="AB489" i="1" s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V488" i="1"/>
  <c r="U488" i="1"/>
  <c r="T488" i="1"/>
  <c r="S488" i="1"/>
  <c r="R488" i="1"/>
  <c r="Q488" i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 s="1"/>
  <c r="AB487" i="1"/>
  <c r="AA487" i="1"/>
  <c r="Y487" i="1"/>
  <c r="Z487" i="1" s="1"/>
  <c r="X487" i="1"/>
  <c r="W487" i="1"/>
  <c r="V487" i="1"/>
  <c r="U487" i="1"/>
  <c r="T487" i="1"/>
  <c r="S487" i="1"/>
  <c r="R487" i="1"/>
  <c r="Q487" i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Z486" i="1" s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AB485" i="1" s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AB483" i="1" s="1"/>
  <c r="I483" i="1"/>
  <c r="H483" i="1"/>
  <c r="G483" i="1"/>
  <c r="F483" i="1"/>
  <c r="E483" i="1"/>
  <c r="D483" i="1"/>
  <c r="B483" i="1"/>
  <c r="A483" i="1"/>
  <c r="AA482" i="1"/>
  <c r="Y482" i="1"/>
  <c r="Z482" i="1" s="1"/>
  <c r="X482" i="1"/>
  <c r="W482" i="1"/>
  <c r="V482" i="1"/>
  <c r="U482" i="1"/>
  <c r="T482" i="1"/>
  <c r="S482" i="1"/>
  <c r="R482" i="1"/>
  <c r="Q482" i="1"/>
  <c r="P482" i="1"/>
  <c r="O482" i="1"/>
  <c r="N482" i="1"/>
  <c r="M482" i="1"/>
  <c r="L482" i="1"/>
  <c r="K482" i="1"/>
  <c r="J482" i="1"/>
  <c r="I482" i="1"/>
  <c r="H482" i="1"/>
  <c r="G482" i="1"/>
  <c r="F482" i="1"/>
  <c r="E482" i="1"/>
  <c r="D482" i="1"/>
  <c r="B482" i="1"/>
  <c r="A482" i="1" s="1"/>
  <c r="AB481" i="1"/>
  <c r="AA481" i="1"/>
  <c r="Y481" i="1"/>
  <c r="Z481" i="1" s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Z479" i="1" s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AB479" i="1" s="1"/>
  <c r="I479" i="1"/>
  <c r="H479" i="1"/>
  <c r="G479" i="1"/>
  <c r="F479" i="1"/>
  <c r="E479" i="1"/>
  <c r="D479" i="1"/>
  <c r="B479" i="1"/>
  <c r="A479" i="1"/>
  <c r="AA478" i="1"/>
  <c r="Y478" i="1"/>
  <c r="Z478" i="1" s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Y477" i="1"/>
  <c r="Z477" i="1" s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AB477" i="1" s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 s="1"/>
  <c r="AB475" i="1"/>
  <c r="AA475" i="1"/>
  <c r="Y475" i="1"/>
  <c r="Z475" i="1" s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Z474" i="1" s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Y473" i="1"/>
  <c r="Z473" i="1" s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AB473" i="1" s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 s="1"/>
  <c r="AA471" i="1"/>
  <c r="Y471" i="1"/>
  <c r="Z471" i="1" s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AB471" i="1" s="1"/>
  <c r="I471" i="1"/>
  <c r="H471" i="1"/>
  <c r="G471" i="1"/>
  <c r="F471" i="1"/>
  <c r="E471" i="1"/>
  <c r="D471" i="1"/>
  <c r="B471" i="1"/>
  <c r="A471" i="1"/>
  <c r="AA470" i="1"/>
  <c r="Y470" i="1"/>
  <c r="Z470" i="1" s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B470" i="1"/>
  <c r="A470" i="1" s="1"/>
  <c r="AB469" i="1"/>
  <c r="AA469" i="1"/>
  <c r="Y469" i="1"/>
  <c r="Z469" i="1" s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AB467" i="1" s="1"/>
  <c r="I467" i="1"/>
  <c r="H467" i="1"/>
  <c r="G467" i="1"/>
  <c r="F467" i="1"/>
  <c r="E467" i="1"/>
  <c r="D467" i="1"/>
  <c r="B467" i="1"/>
  <c r="A467" i="1"/>
  <c r="AA466" i="1"/>
  <c r="Y466" i="1"/>
  <c r="Z466" i="1" s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AB465" i="1" s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 s="1"/>
  <c r="AB463" i="1"/>
  <c r="AA463" i="1"/>
  <c r="Y463" i="1"/>
  <c r="Z463" i="1" s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Z462" i="1" s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AB461" i="1" s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AB459" i="1" s="1"/>
  <c r="I459" i="1"/>
  <c r="H459" i="1"/>
  <c r="G459" i="1"/>
  <c r="F459" i="1"/>
  <c r="E459" i="1"/>
  <c r="D459" i="1"/>
  <c r="B459" i="1"/>
  <c r="A459" i="1"/>
  <c r="AA458" i="1"/>
  <c r="Y458" i="1"/>
  <c r="Z458" i="1" s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 s="1"/>
  <c r="AB457" i="1"/>
  <c r="AA457" i="1"/>
  <c r="Y457" i="1"/>
  <c r="Z457" i="1" s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 s="1"/>
  <c r="AA455" i="1"/>
  <c r="Y455" i="1"/>
  <c r="Z455" i="1" s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AB455" i="1" s="1"/>
  <c r="I455" i="1"/>
  <c r="H455" i="1"/>
  <c r="G455" i="1"/>
  <c r="F455" i="1"/>
  <c r="E455" i="1"/>
  <c r="D455" i="1"/>
  <c r="B455" i="1"/>
  <c r="A455" i="1"/>
  <c r="AA454" i="1"/>
  <c r="Y454" i="1"/>
  <c r="Z454" i="1" s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AB453" i="1" s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 s="1"/>
  <c r="AB451" i="1"/>
  <c r="AA451" i="1"/>
  <c r="Y451" i="1"/>
  <c r="Z451" i="1" s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Z450" i="1" s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Y449" i="1"/>
  <c r="Z449" i="1" s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AB449" i="1" s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Z447" i="1" s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AB447" i="1" s="1"/>
  <c r="I447" i="1"/>
  <c r="H447" i="1"/>
  <c r="G447" i="1"/>
  <c r="F447" i="1"/>
  <c r="E447" i="1"/>
  <c r="D447" i="1"/>
  <c r="B447" i="1"/>
  <c r="A447" i="1"/>
  <c r="AA446" i="1"/>
  <c r="Y446" i="1"/>
  <c r="Z446" i="1" s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AB445" i="1" s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AB443" i="1" s="1"/>
  <c r="I443" i="1"/>
  <c r="H443" i="1"/>
  <c r="G443" i="1"/>
  <c r="F443" i="1"/>
  <c r="E443" i="1"/>
  <c r="D443" i="1"/>
  <c r="B443" i="1"/>
  <c r="A443" i="1"/>
  <c r="AA442" i="1"/>
  <c r="Y442" i="1"/>
  <c r="Z442" i="1" s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Y441" i="1"/>
  <c r="Z441" i="1" s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AB441" i="1" s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 s="1"/>
  <c r="AA439" i="1"/>
  <c r="Y439" i="1"/>
  <c r="Z439" i="1" s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AB439" i="1" s="1"/>
  <c r="I439" i="1"/>
  <c r="H439" i="1"/>
  <c r="G439" i="1"/>
  <c r="F439" i="1"/>
  <c r="E439" i="1"/>
  <c r="D439" i="1"/>
  <c r="B439" i="1"/>
  <c r="A439" i="1"/>
  <c r="AA438" i="1"/>
  <c r="Y438" i="1"/>
  <c r="Z438" i="1" s="1"/>
  <c r="X438" i="1"/>
  <c r="W438" i="1"/>
  <c r="V438" i="1"/>
  <c r="U438" i="1"/>
  <c r="T438" i="1"/>
  <c r="S438" i="1"/>
  <c r="R438" i="1"/>
  <c r="Q438" i="1"/>
  <c r="P438" i="1"/>
  <c r="O438" i="1"/>
  <c r="N438" i="1"/>
  <c r="M438" i="1"/>
  <c r="L438" i="1"/>
  <c r="K438" i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V437" i="1"/>
  <c r="U437" i="1"/>
  <c r="T437" i="1"/>
  <c r="S437" i="1"/>
  <c r="R437" i="1"/>
  <c r="Q437" i="1"/>
  <c r="P437" i="1"/>
  <c r="O437" i="1"/>
  <c r="N437" i="1"/>
  <c r="M437" i="1"/>
  <c r="L437" i="1"/>
  <c r="K437" i="1"/>
  <c r="J437" i="1"/>
  <c r="AB437" i="1" s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V436" i="1"/>
  <c r="U436" i="1"/>
  <c r="T436" i="1"/>
  <c r="S436" i="1"/>
  <c r="R436" i="1"/>
  <c r="Q436" i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V435" i="1"/>
  <c r="U435" i="1"/>
  <c r="T435" i="1"/>
  <c r="S435" i="1"/>
  <c r="R435" i="1"/>
  <c r="Q435" i="1"/>
  <c r="P435" i="1"/>
  <c r="O435" i="1"/>
  <c r="N435" i="1"/>
  <c r="M435" i="1"/>
  <c r="L435" i="1"/>
  <c r="K435" i="1"/>
  <c r="J435" i="1"/>
  <c r="AB435" i="1" s="1"/>
  <c r="I435" i="1"/>
  <c r="H435" i="1"/>
  <c r="G435" i="1"/>
  <c r="F435" i="1"/>
  <c r="E435" i="1"/>
  <c r="D435" i="1"/>
  <c r="B435" i="1"/>
  <c r="A435" i="1"/>
  <c r="AA434" i="1"/>
  <c r="Y434" i="1"/>
  <c r="Z434" i="1" s="1"/>
  <c r="X434" i="1"/>
  <c r="W434" i="1"/>
  <c r="V434" i="1"/>
  <c r="U434" i="1"/>
  <c r="T434" i="1"/>
  <c r="S434" i="1"/>
  <c r="R434" i="1"/>
  <c r="Q434" i="1"/>
  <c r="P434" i="1"/>
  <c r="O434" i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Y433" i="1"/>
  <c r="Z433" i="1" s="1"/>
  <c r="X433" i="1"/>
  <c r="W433" i="1"/>
  <c r="V433" i="1"/>
  <c r="U433" i="1"/>
  <c r="T433" i="1"/>
  <c r="S433" i="1"/>
  <c r="R433" i="1"/>
  <c r="Q433" i="1"/>
  <c r="P433" i="1"/>
  <c r="O433" i="1"/>
  <c r="N433" i="1"/>
  <c r="M433" i="1"/>
  <c r="L433" i="1"/>
  <c r="K433" i="1"/>
  <c r="J433" i="1"/>
  <c r="AB433" i="1" s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Z431" i="1" s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AB431" i="1" s="1"/>
  <c r="I431" i="1"/>
  <c r="H431" i="1"/>
  <c r="G431" i="1"/>
  <c r="F431" i="1"/>
  <c r="E431" i="1"/>
  <c r="D431" i="1"/>
  <c r="B431" i="1"/>
  <c r="A431" i="1"/>
  <c r="AA430" i="1"/>
  <c r="Y430" i="1"/>
  <c r="Z430" i="1" s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AB429" i="1" s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V428" i="1"/>
  <c r="U428" i="1"/>
  <c r="T428" i="1"/>
  <c r="S428" i="1"/>
  <c r="R428" i="1"/>
  <c r="Q428" i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 s="1"/>
  <c r="AA427" i="1"/>
  <c r="Y427" i="1"/>
  <c r="Z427" i="1" s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AB427" i="1" s="1"/>
  <c r="I427" i="1"/>
  <c r="H427" i="1"/>
  <c r="G427" i="1"/>
  <c r="F427" i="1"/>
  <c r="E427" i="1"/>
  <c r="D427" i="1"/>
  <c r="B427" i="1"/>
  <c r="A427" i="1"/>
  <c r="AA426" i="1"/>
  <c r="Y426" i="1"/>
  <c r="Z426" i="1" s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B426" i="1"/>
  <c r="A426" i="1" s="1"/>
  <c r="AA425" i="1"/>
  <c r="Y425" i="1"/>
  <c r="Z425" i="1" s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AB425" i="1" s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Z423" i="1" s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AB423" i="1" s="1"/>
  <c r="I423" i="1"/>
  <c r="H423" i="1"/>
  <c r="G423" i="1"/>
  <c r="F423" i="1"/>
  <c r="E423" i="1"/>
  <c r="D423" i="1"/>
  <c r="B423" i="1"/>
  <c r="A423" i="1"/>
  <c r="AA422" i="1"/>
  <c r="Y422" i="1"/>
  <c r="Z422" i="1" s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AB421" i="1" s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AB419" i="1" s="1"/>
  <c r="I419" i="1"/>
  <c r="H419" i="1"/>
  <c r="G419" i="1"/>
  <c r="F419" i="1"/>
  <c r="E419" i="1"/>
  <c r="D419" i="1"/>
  <c r="B419" i="1"/>
  <c r="A419" i="1"/>
  <c r="AA418" i="1"/>
  <c r="Y418" i="1"/>
  <c r="Z418" i="1" s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AB417" i="1" s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AB416" i="1" s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AB415" i="1" s="1"/>
  <c r="I415" i="1"/>
  <c r="H415" i="1"/>
  <c r="G415" i="1"/>
  <c r="F415" i="1"/>
  <c r="E415" i="1"/>
  <c r="D415" i="1"/>
  <c r="B415" i="1"/>
  <c r="A415" i="1"/>
  <c r="AA414" i="1"/>
  <c r="Y414" i="1"/>
  <c r="Z414" i="1" s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AB413" i="1" s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AB412" i="1" s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AB411" i="1" s="1"/>
  <c r="I411" i="1"/>
  <c r="H411" i="1"/>
  <c r="G411" i="1"/>
  <c r="F411" i="1"/>
  <c r="E411" i="1"/>
  <c r="D411" i="1"/>
  <c r="B411" i="1"/>
  <c r="A411" i="1"/>
  <c r="AA410" i="1"/>
  <c r="Y410" i="1"/>
  <c r="Z410" i="1" s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AB409" i="1" s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AB408" i="1" s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AB407" i="1" s="1"/>
  <c r="I407" i="1"/>
  <c r="H407" i="1"/>
  <c r="G407" i="1"/>
  <c r="F407" i="1"/>
  <c r="E407" i="1"/>
  <c r="D407" i="1"/>
  <c r="B407" i="1"/>
  <c r="A407" i="1"/>
  <c r="AA406" i="1"/>
  <c r="Y406" i="1"/>
  <c r="Z406" i="1" s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AB405" i="1" s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AB404" i="1" s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AB403" i="1" s="1"/>
  <c r="I403" i="1"/>
  <c r="H403" i="1"/>
  <c r="G403" i="1"/>
  <c r="F403" i="1"/>
  <c r="E403" i="1"/>
  <c r="D403" i="1"/>
  <c r="B403" i="1"/>
  <c r="A403" i="1"/>
  <c r="AA402" i="1"/>
  <c r="Y402" i="1"/>
  <c r="Z402" i="1" s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AB401" i="1" s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AB400" i="1" s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AB399" i="1" s="1"/>
  <c r="I399" i="1"/>
  <c r="H399" i="1"/>
  <c r="G399" i="1"/>
  <c r="F399" i="1"/>
  <c r="E399" i="1"/>
  <c r="D399" i="1"/>
  <c r="B399" i="1"/>
  <c r="A399" i="1"/>
  <c r="AA398" i="1"/>
  <c r="Y398" i="1"/>
  <c r="Z398" i="1" s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AB397" i="1" s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AB396" i="1" s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AB395" i="1" s="1"/>
  <c r="I395" i="1"/>
  <c r="H395" i="1"/>
  <c r="G395" i="1"/>
  <c r="F395" i="1"/>
  <c r="E395" i="1"/>
  <c r="D395" i="1"/>
  <c r="B395" i="1"/>
  <c r="A395" i="1"/>
  <c r="AA394" i="1"/>
  <c r="Y394" i="1"/>
  <c r="Z394" i="1" s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AB393" i="1" s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AB392" i="1" s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AB391" i="1" s="1"/>
  <c r="I391" i="1"/>
  <c r="H391" i="1"/>
  <c r="G391" i="1"/>
  <c r="F391" i="1"/>
  <c r="E391" i="1"/>
  <c r="D391" i="1"/>
  <c r="B391" i="1"/>
  <c r="A391" i="1"/>
  <c r="AA390" i="1"/>
  <c r="Y390" i="1"/>
  <c r="Z390" i="1" s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AB389" i="1" s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AB388" i="1" s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AB387" i="1" s="1"/>
  <c r="I387" i="1"/>
  <c r="H387" i="1"/>
  <c r="G387" i="1"/>
  <c r="F387" i="1"/>
  <c r="E387" i="1"/>
  <c r="D387" i="1"/>
  <c r="B387" i="1"/>
  <c r="A387" i="1"/>
  <c r="AA386" i="1"/>
  <c r="Y386" i="1"/>
  <c r="Z386" i="1" s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AB385" i="1" s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V384" i="1"/>
  <c r="U384" i="1"/>
  <c r="T384" i="1"/>
  <c r="S384" i="1"/>
  <c r="R384" i="1"/>
  <c r="Q384" i="1"/>
  <c r="P384" i="1"/>
  <c r="O384" i="1"/>
  <c r="N384" i="1"/>
  <c r="M384" i="1"/>
  <c r="L384" i="1"/>
  <c r="K384" i="1"/>
  <c r="J384" i="1"/>
  <c r="AB384" i="1" s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AB383" i="1" s="1"/>
  <c r="I383" i="1"/>
  <c r="H383" i="1"/>
  <c r="G383" i="1"/>
  <c r="F383" i="1"/>
  <c r="E383" i="1"/>
  <c r="D383" i="1"/>
  <c r="B383" i="1"/>
  <c r="A383" i="1"/>
  <c r="AA382" i="1"/>
  <c r="Y382" i="1"/>
  <c r="Z382" i="1" s="1"/>
  <c r="X382" i="1"/>
  <c r="W382" i="1"/>
  <c r="V382" i="1"/>
  <c r="U382" i="1"/>
  <c r="T382" i="1"/>
  <c r="S382" i="1"/>
  <c r="R382" i="1"/>
  <c r="Q382" i="1"/>
  <c r="P382" i="1"/>
  <c r="O382" i="1"/>
  <c r="N382" i="1"/>
  <c r="M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AB381" i="1" s="1"/>
  <c r="X381" i="1"/>
  <c r="W381" i="1"/>
  <c r="V381" i="1"/>
  <c r="U381" i="1"/>
  <c r="T381" i="1"/>
  <c r="S381" i="1"/>
  <c r="R381" i="1"/>
  <c r="Q381" i="1"/>
  <c r="P381" i="1"/>
  <c r="O381" i="1"/>
  <c r="N381" i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V380" i="1"/>
  <c r="U380" i="1"/>
  <c r="T380" i="1"/>
  <c r="S380" i="1"/>
  <c r="R380" i="1"/>
  <c r="Q380" i="1"/>
  <c r="P380" i="1"/>
  <c r="O380" i="1"/>
  <c r="N380" i="1"/>
  <c r="M380" i="1"/>
  <c r="L380" i="1"/>
  <c r="K380" i="1"/>
  <c r="J380" i="1"/>
  <c r="AB380" i="1" s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V379" i="1"/>
  <c r="U379" i="1"/>
  <c r="T379" i="1"/>
  <c r="S379" i="1"/>
  <c r="R379" i="1"/>
  <c r="Q379" i="1"/>
  <c r="P379" i="1"/>
  <c r="O379" i="1"/>
  <c r="N379" i="1"/>
  <c r="M379" i="1"/>
  <c r="L379" i="1"/>
  <c r="K379" i="1"/>
  <c r="J379" i="1"/>
  <c r="AB379" i="1" s="1"/>
  <c r="I379" i="1"/>
  <c r="H379" i="1"/>
  <c r="G379" i="1"/>
  <c r="F379" i="1"/>
  <c r="E379" i="1"/>
  <c r="D379" i="1"/>
  <c r="B379" i="1"/>
  <c r="A379" i="1"/>
  <c r="AA378" i="1"/>
  <c r="Y378" i="1"/>
  <c r="Z378" i="1" s="1"/>
  <c r="X378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AB377" i="1" s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AB376" i="1" s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AB375" i="1" s="1"/>
  <c r="I375" i="1"/>
  <c r="H375" i="1"/>
  <c r="G375" i="1"/>
  <c r="F375" i="1"/>
  <c r="E375" i="1"/>
  <c r="D375" i="1"/>
  <c r="B375" i="1"/>
  <c r="A375" i="1"/>
  <c r="AA374" i="1"/>
  <c r="Y374" i="1"/>
  <c r="Z374" i="1" s="1"/>
  <c r="X374" i="1"/>
  <c r="W374" i="1"/>
  <c r="V374" i="1"/>
  <c r="U374" i="1"/>
  <c r="T374" i="1"/>
  <c r="S374" i="1"/>
  <c r="R374" i="1"/>
  <c r="Q374" i="1"/>
  <c r="P374" i="1"/>
  <c r="O374" i="1"/>
  <c r="N374" i="1"/>
  <c r="M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AB373" i="1" s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AB372" i="1" s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AB371" i="1" s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AB369" i="1" s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AB368" i="1" s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AB367" i="1" s="1"/>
  <c r="I367" i="1"/>
  <c r="H367" i="1"/>
  <c r="G367" i="1"/>
  <c r="F367" i="1"/>
  <c r="E367" i="1"/>
  <c r="D367" i="1"/>
  <c r="B367" i="1"/>
  <c r="A367" i="1"/>
  <c r="AA366" i="1"/>
  <c r="Y366" i="1"/>
  <c r="Z366" i="1" s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AB365" i="1" s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AB364" i="1" s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AB363" i="1" s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AB362" i="1" s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AB361" i="1" s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AB360" i="1" s="1"/>
  <c r="I360" i="1"/>
  <c r="H360" i="1"/>
  <c r="G360" i="1"/>
  <c r="F360" i="1"/>
  <c r="E360" i="1"/>
  <c r="D360" i="1"/>
  <c r="B360" i="1"/>
  <c r="A360" i="1"/>
  <c r="AA359" i="1"/>
  <c r="Z359" i="1"/>
  <c r="Y359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AB359" i="1" s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AB358" i="1" s="1"/>
  <c r="I358" i="1"/>
  <c r="H358" i="1"/>
  <c r="G358" i="1"/>
  <c r="F358" i="1"/>
  <c r="E358" i="1"/>
  <c r="D358" i="1"/>
  <c r="B358" i="1"/>
  <c r="A358" i="1"/>
  <c r="AA357" i="1"/>
  <c r="Z357" i="1"/>
  <c r="Y357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AB357" i="1" s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AB356" i="1" s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AB355" i="1" s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AB354" i="1" s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AB353" i="1" s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AB352" i="1" s="1"/>
  <c r="I352" i="1"/>
  <c r="H352" i="1"/>
  <c r="G352" i="1"/>
  <c r="F352" i="1"/>
  <c r="E352" i="1"/>
  <c r="D352" i="1"/>
  <c r="B352" i="1"/>
  <c r="A352" i="1"/>
  <c r="AA351" i="1"/>
  <c r="Z351" i="1"/>
  <c r="Y351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AB351" i="1" s="1"/>
  <c r="I351" i="1"/>
  <c r="H351" i="1"/>
  <c r="G351" i="1"/>
  <c r="F351" i="1"/>
  <c r="E351" i="1"/>
  <c r="D351" i="1"/>
  <c r="B351" i="1"/>
  <c r="A351" i="1"/>
  <c r="AA350" i="1"/>
  <c r="Y350" i="1"/>
  <c r="Z350" i="1" s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AB350" i="1" s="1"/>
  <c r="I350" i="1"/>
  <c r="H350" i="1"/>
  <c r="G350" i="1"/>
  <c r="F350" i="1"/>
  <c r="E350" i="1"/>
  <c r="D350" i="1"/>
  <c r="B350" i="1"/>
  <c r="A350" i="1"/>
  <c r="AA349" i="1"/>
  <c r="Z349" i="1"/>
  <c r="Y349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AB349" i="1" s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AB348" i="1" s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AB347" i="1" s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AB346" i="1" s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AB345" i="1" s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AB344" i="1" s="1"/>
  <c r="I344" i="1"/>
  <c r="H344" i="1"/>
  <c r="G344" i="1"/>
  <c r="F344" i="1"/>
  <c r="E344" i="1"/>
  <c r="D344" i="1"/>
  <c r="B344" i="1"/>
  <c r="A344" i="1"/>
  <c r="AA343" i="1"/>
  <c r="Z343" i="1"/>
  <c r="Y343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AB343" i="1" s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AB342" i="1" s="1"/>
  <c r="I342" i="1"/>
  <c r="H342" i="1"/>
  <c r="G342" i="1"/>
  <c r="F342" i="1"/>
  <c r="E342" i="1"/>
  <c r="D342" i="1"/>
  <c r="B342" i="1"/>
  <c r="A342" i="1"/>
  <c r="AA341" i="1"/>
  <c r="Z341" i="1"/>
  <c r="Y341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AB341" i="1" s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AB340" i="1" s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AB339" i="1" s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AB338" i="1" s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AB337" i="1" s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AB336" i="1" s="1"/>
  <c r="I336" i="1"/>
  <c r="H336" i="1"/>
  <c r="G336" i="1"/>
  <c r="F336" i="1"/>
  <c r="E336" i="1"/>
  <c r="D336" i="1"/>
  <c r="B336" i="1"/>
  <c r="A336" i="1"/>
  <c r="AA335" i="1"/>
  <c r="Z335" i="1"/>
  <c r="Y335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AB335" i="1" s="1"/>
  <c r="I335" i="1"/>
  <c r="H335" i="1"/>
  <c r="G335" i="1"/>
  <c r="F335" i="1"/>
  <c r="E335" i="1"/>
  <c r="D335" i="1"/>
  <c r="B335" i="1"/>
  <c r="A335" i="1"/>
  <c r="AA334" i="1"/>
  <c r="Y334" i="1"/>
  <c r="Z334" i="1" s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AB334" i="1" s="1"/>
  <c r="I334" i="1"/>
  <c r="H334" i="1"/>
  <c r="G334" i="1"/>
  <c r="F334" i="1"/>
  <c r="E334" i="1"/>
  <c r="D334" i="1"/>
  <c r="B334" i="1"/>
  <c r="A334" i="1"/>
  <c r="AA333" i="1"/>
  <c r="Z333" i="1"/>
  <c r="Y333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AB333" i="1" s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AB332" i="1" s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AB331" i="1" s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V330" i="1"/>
  <c r="U330" i="1"/>
  <c r="T330" i="1"/>
  <c r="S330" i="1"/>
  <c r="R330" i="1"/>
  <c r="Q330" i="1"/>
  <c r="P330" i="1"/>
  <c r="O330" i="1"/>
  <c r="N330" i="1"/>
  <c r="M330" i="1"/>
  <c r="L330" i="1"/>
  <c r="K330" i="1"/>
  <c r="J330" i="1"/>
  <c r="AB330" i="1" s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S329" i="1"/>
  <c r="R329" i="1"/>
  <c r="Q329" i="1"/>
  <c r="P329" i="1"/>
  <c r="O329" i="1"/>
  <c r="N329" i="1"/>
  <c r="M329" i="1"/>
  <c r="L329" i="1"/>
  <c r="K329" i="1"/>
  <c r="J329" i="1"/>
  <c r="AB329" i="1" s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V328" i="1"/>
  <c r="U328" i="1"/>
  <c r="T328" i="1"/>
  <c r="S328" i="1"/>
  <c r="R328" i="1"/>
  <c r="Q328" i="1"/>
  <c r="P328" i="1"/>
  <c r="O328" i="1"/>
  <c r="N328" i="1"/>
  <c r="M328" i="1"/>
  <c r="L328" i="1"/>
  <c r="K328" i="1"/>
  <c r="J328" i="1"/>
  <c r="AB328" i="1" s="1"/>
  <c r="I328" i="1"/>
  <c r="H328" i="1"/>
  <c r="G328" i="1"/>
  <c r="F328" i="1"/>
  <c r="E328" i="1"/>
  <c r="D328" i="1"/>
  <c r="B328" i="1"/>
  <c r="A328" i="1"/>
  <c r="AA327" i="1"/>
  <c r="Z327" i="1"/>
  <c r="Y327" i="1"/>
  <c r="X327" i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AB327" i="1" s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V326" i="1"/>
  <c r="U326" i="1"/>
  <c r="T326" i="1"/>
  <c r="S326" i="1"/>
  <c r="R326" i="1"/>
  <c r="Q326" i="1"/>
  <c r="P326" i="1"/>
  <c r="O326" i="1"/>
  <c r="N326" i="1"/>
  <c r="M326" i="1"/>
  <c r="L326" i="1"/>
  <c r="K326" i="1"/>
  <c r="J326" i="1"/>
  <c r="AB326" i="1" s="1"/>
  <c r="I326" i="1"/>
  <c r="H326" i="1"/>
  <c r="G326" i="1"/>
  <c r="F326" i="1"/>
  <c r="E326" i="1"/>
  <c r="D326" i="1"/>
  <c r="B326" i="1"/>
  <c r="A326" i="1"/>
  <c r="AA325" i="1"/>
  <c r="Z325" i="1"/>
  <c r="Y325" i="1"/>
  <c r="X325" i="1"/>
  <c r="W325" i="1"/>
  <c r="V325" i="1"/>
  <c r="U325" i="1"/>
  <c r="T325" i="1"/>
  <c r="S325" i="1"/>
  <c r="R325" i="1"/>
  <c r="Q325" i="1"/>
  <c r="P325" i="1"/>
  <c r="O325" i="1"/>
  <c r="N325" i="1"/>
  <c r="M325" i="1"/>
  <c r="L325" i="1"/>
  <c r="K325" i="1"/>
  <c r="J325" i="1"/>
  <c r="AB325" i="1" s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AB324" i="1" s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AB323" i="1" s="1"/>
  <c r="I323" i="1"/>
  <c r="H323" i="1"/>
  <c r="G323" i="1"/>
  <c r="F323" i="1"/>
  <c r="E323" i="1"/>
  <c r="D323" i="1"/>
  <c r="B323" i="1"/>
  <c r="A323" i="1"/>
  <c r="AA322" i="1"/>
  <c r="Y322" i="1"/>
  <c r="Z322" i="1" s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AB322" i="1" s="1"/>
  <c r="I322" i="1"/>
  <c r="H322" i="1"/>
  <c r="G322" i="1"/>
  <c r="F322" i="1"/>
  <c r="E322" i="1"/>
  <c r="D322" i="1"/>
  <c r="B322" i="1"/>
  <c r="A322" i="1"/>
  <c r="AA321" i="1"/>
  <c r="Z321" i="1"/>
  <c r="Y321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AB321" i="1" s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V320" i="1"/>
  <c r="U320" i="1"/>
  <c r="T320" i="1"/>
  <c r="S320" i="1"/>
  <c r="R320" i="1"/>
  <c r="Q320" i="1"/>
  <c r="P320" i="1"/>
  <c r="O320" i="1"/>
  <c r="N320" i="1"/>
  <c r="M320" i="1"/>
  <c r="L320" i="1"/>
  <c r="K320" i="1"/>
  <c r="J320" i="1"/>
  <c r="AB320" i="1" s="1"/>
  <c r="I320" i="1"/>
  <c r="H320" i="1"/>
  <c r="G320" i="1"/>
  <c r="F320" i="1"/>
  <c r="E320" i="1"/>
  <c r="D320" i="1"/>
  <c r="B320" i="1"/>
  <c r="A320" i="1"/>
  <c r="AA319" i="1"/>
  <c r="Z319" i="1"/>
  <c r="Y319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AB319" i="1" s="1"/>
  <c r="I319" i="1"/>
  <c r="H319" i="1"/>
  <c r="G319" i="1"/>
  <c r="F319" i="1"/>
  <c r="E319" i="1"/>
  <c r="D319" i="1"/>
  <c r="B319" i="1"/>
  <c r="A319" i="1"/>
  <c r="AA318" i="1"/>
  <c r="Y318" i="1"/>
  <c r="Z318" i="1" s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AB318" i="1" s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AB317" i="1" s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AB316" i="1" s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AB315" i="1" s="1"/>
  <c r="I315" i="1"/>
  <c r="H315" i="1"/>
  <c r="G315" i="1"/>
  <c r="F315" i="1"/>
  <c r="E315" i="1"/>
  <c r="D315" i="1"/>
  <c r="B315" i="1"/>
  <c r="A315" i="1"/>
  <c r="AA314" i="1"/>
  <c r="Y314" i="1"/>
  <c r="Z314" i="1" s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AB314" i="1" s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AB313" i="1" s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AB312" i="1" s="1"/>
  <c r="I312" i="1"/>
  <c r="H312" i="1"/>
  <c r="G312" i="1"/>
  <c r="F312" i="1"/>
  <c r="E312" i="1"/>
  <c r="D312" i="1"/>
  <c r="B312" i="1"/>
  <c r="A312" i="1"/>
  <c r="AA311" i="1"/>
  <c r="Z311" i="1"/>
  <c r="Y311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AB311" i="1" s="1"/>
  <c r="I311" i="1"/>
  <c r="H311" i="1"/>
  <c r="G311" i="1"/>
  <c r="F311" i="1"/>
  <c r="E311" i="1"/>
  <c r="D311" i="1"/>
  <c r="B311" i="1"/>
  <c r="A311" i="1"/>
  <c r="AA310" i="1"/>
  <c r="Y310" i="1"/>
  <c r="Z310" i="1" s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AB310" i="1" s="1"/>
  <c r="I310" i="1"/>
  <c r="H310" i="1"/>
  <c r="G310" i="1"/>
  <c r="F310" i="1"/>
  <c r="E310" i="1"/>
  <c r="D310" i="1"/>
  <c r="B310" i="1"/>
  <c r="A310" i="1"/>
  <c r="AA309" i="1"/>
  <c r="Z309" i="1"/>
  <c r="Y309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AB309" i="1" s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AB308" i="1" s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AB307" i="1" s="1"/>
  <c r="I307" i="1"/>
  <c r="H307" i="1"/>
  <c r="G307" i="1"/>
  <c r="F307" i="1"/>
  <c r="E307" i="1"/>
  <c r="D307" i="1"/>
  <c r="B307" i="1"/>
  <c r="A307" i="1"/>
  <c r="AA306" i="1"/>
  <c r="Y306" i="1"/>
  <c r="Z306" i="1" s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AB306" i="1" s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AB305" i="1" s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AB304" i="1" s="1"/>
  <c r="I304" i="1"/>
  <c r="H304" i="1"/>
  <c r="G304" i="1"/>
  <c r="F304" i="1"/>
  <c r="E304" i="1"/>
  <c r="D304" i="1"/>
  <c r="B304" i="1"/>
  <c r="A304" i="1"/>
  <c r="AA303" i="1"/>
  <c r="Z303" i="1"/>
  <c r="Y303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AB303" i="1" s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AB302" i="1" s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AB301" i="1" s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AB300" i="1" s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AB299" i="1" s="1"/>
  <c r="I299" i="1"/>
  <c r="H299" i="1"/>
  <c r="G299" i="1"/>
  <c r="F299" i="1"/>
  <c r="E299" i="1"/>
  <c r="D299" i="1"/>
  <c r="B299" i="1"/>
  <c r="A299" i="1"/>
  <c r="AA298" i="1"/>
  <c r="Y298" i="1"/>
  <c r="Z298" i="1" s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AB298" i="1" s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AB297" i="1" s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AB296" i="1" s="1"/>
  <c r="I296" i="1"/>
  <c r="H296" i="1"/>
  <c r="G296" i="1"/>
  <c r="F296" i="1"/>
  <c r="E296" i="1"/>
  <c r="D296" i="1"/>
  <c r="B296" i="1"/>
  <c r="A296" i="1"/>
  <c r="AA295" i="1"/>
  <c r="Z295" i="1"/>
  <c r="Y295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AB295" i="1" s="1"/>
  <c r="I295" i="1"/>
  <c r="H295" i="1"/>
  <c r="G295" i="1"/>
  <c r="F295" i="1"/>
  <c r="E295" i="1"/>
  <c r="D295" i="1"/>
  <c r="B295" i="1"/>
  <c r="A295" i="1"/>
  <c r="AA294" i="1"/>
  <c r="Y294" i="1"/>
  <c r="Z294" i="1" s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AB294" i="1" s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AB293" i="1" s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AB292" i="1" s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AB291" i="1" s="1"/>
  <c r="I291" i="1"/>
  <c r="H291" i="1"/>
  <c r="G291" i="1"/>
  <c r="F291" i="1"/>
  <c r="E291" i="1"/>
  <c r="D291" i="1"/>
  <c r="B291" i="1"/>
  <c r="A291" i="1"/>
  <c r="AA290" i="1"/>
  <c r="Y290" i="1"/>
  <c r="Z290" i="1" s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AB290" i="1" s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AB289" i="1" s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AB288" i="1" s="1"/>
  <c r="I288" i="1"/>
  <c r="H288" i="1"/>
  <c r="G288" i="1"/>
  <c r="F288" i="1"/>
  <c r="E288" i="1"/>
  <c r="D288" i="1"/>
  <c r="B288" i="1"/>
  <c r="A288" i="1"/>
  <c r="AA287" i="1"/>
  <c r="Z287" i="1"/>
  <c r="Y287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AB287" i="1" s="1"/>
  <c r="I287" i="1"/>
  <c r="H287" i="1"/>
  <c r="G287" i="1"/>
  <c r="F287" i="1"/>
  <c r="E287" i="1"/>
  <c r="D287" i="1"/>
  <c r="B287" i="1"/>
  <c r="A287" i="1"/>
  <c r="AA286" i="1"/>
  <c r="Y286" i="1"/>
  <c r="Z286" i="1" s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AB286" i="1" s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AB285" i="1" s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AB284" i="1" s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AB283" i="1" s="1"/>
  <c r="I283" i="1"/>
  <c r="H283" i="1"/>
  <c r="G283" i="1"/>
  <c r="F283" i="1"/>
  <c r="E283" i="1"/>
  <c r="D283" i="1"/>
  <c r="B283" i="1"/>
  <c r="A283" i="1"/>
  <c r="AA282" i="1"/>
  <c r="Y282" i="1"/>
  <c r="Z282" i="1" s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AB282" i="1" s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AB281" i="1" s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AB280" i="1" s="1"/>
  <c r="I280" i="1"/>
  <c r="H280" i="1"/>
  <c r="G280" i="1"/>
  <c r="F280" i="1"/>
  <c r="E280" i="1"/>
  <c r="D280" i="1"/>
  <c r="B280" i="1"/>
  <c r="A280" i="1"/>
  <c r="AA279" i="1"/>
  <c r="Z279" i="1"/>
  <c r="Y279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AB279" i="1" s="1"/>
  <c r="I279" i="1"/>
  <c r="H279" i="1"/>
  <c r="G279" i="1"/>
  <c r="F279" i="1"/>
  <c r="E279" i="1"/>
  <c r="D279" i="1"/>
  <c r="B279" i="1"/>
  <c r="A279" i="1"/>
  <c r="AA278" i="1"/>
  <c r="Y278" i="1"/>
  <c r="Z278" i="1" s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AB278" i="1" s="1"/>
  <c r="I278" i="1"/>
  <c r="H278" i="1"/>
  <c r="G278" i="1"/>
  <c r="F278" i="1"/>
  <c r="E278" i="1"/>
  <c r="D278" i="1"/>
  <c r="B278" i="1"/>
  <c r="A278" i="1"/>
  <c r="AA277" i="1"/>
  <c r="Z277" i="1"/>
  <c r="Y277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AB277" i="1" s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V276" i="1"/>
  <c r="U276" i="1"/>
  <c r="T276" i="1"/>
  <c r="S276" i="1"/>
  <c r="R276" i="1"/>
  <c r="Q276" i="1"/>
  <c r="P276" i="1"/>
  <c r="O276" i="1"/>
  <c r="N276" i="1"/>
  <c r="M276" i="1"/>
  <c r="L276" i="1"/>
  <c r="K276" i="1"/>
  <c r="J276" i="1"/>
  <c r="AB276" i="1" s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V275" i="1"/>
  <c r="U275" i="1"/>
  <c r="T275" i="1"/>
  <c r="S275" i="1"/>
  <c r="R275" i="1"/>
  <c r="Q275" i="1"/>
  <c r="P275" i="1"/>
  <c r="O275" i="1"/>
  <c r="N275" i="1"/>
  <c r="M275" i="1"/>
  <c r="L275" i="1"/>
  <c r="K275" i="1"/>
  <c r="J275" i="1"/>
  <c r="AB275" i="1" s="1"/>
  <c r="I275" i="1"/>
  <c r="H275" i="1"/>
  <c r="G275" i="1"/>
  <c r="F275" i="1"/>
  <c r="E275" i="1"/>
  <c r="D275" i="1"/>
  <c r="B275" i="1"/>
  <c r="A275" i="1"/>
  <c r="AA274" i="1"/>
  <c r="Y274" i="1"/>
  <c r="Z274" i="1" s="1"/>
  <c r="X274" i="1"/>
  <c r="W274" i="1"/>
  <c r="V274" i="1"/>
  <c r="U274" i="1"/>
  <c r="T274" i="1"/>
  <c r="S274" i="1"/>
  <c r="R274" i="1"/>
  <c r="Q274" i="1"/>
  <c r="P274" i="1"/>
  <c r="O274" i="1"/>
  <c r="N274" i="1"/>
  <c r="M274" i="1"/>
  <c r="L274" i="1"/>
  <c r="K274" i="1"/>
  <c r="J274" i="1"/>
  <c r="AB274" i="1" s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S273" i="1"/>
  <c r="R273" i="1"/>
  <c r="Q273" i="1"/>
  <c r="P273" i="1"/>
  <c r="O273" i="1"/>
  <c r="N273" i="1"/>
  <c r="M273" i="1"/>
  <c r="L273" i="1"/>
  <c r="K273" i="1"/>
  <c r="J273" i="1"/>
  <c r="AB273" i="1" s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V272" i="1"/>
  <c r="U272" i="1"/>
  <c r="T272" i="1"/>
  <c r="S272" i="1"/>
  <c r="R272" i="1"/>
  <c r="Q272" i="1"/>
  <c r="P272" i="1"/>
  <c r="O272" i="1"/>
  <c r="N272" i="1"/>
  <c r="M272" i="1"/>
  <c r="L272" i="1"/>
  <c r="K272" i="1"/>
  <c r="J272" i="1"/>
  <c r="AB272" i="1" s="1"/>
  <c r="I272" i="1"/>
  <c r="H272" i="1"/>
  <c r="G272" i="1"/>
  <c r="F272" i="1"/>
  <c r="E272" i="1"/>
  <c r="D272" i="1"/>
  <c r="B272" i="1"/>
  <c r="A272" i="1"/>
  <c r="AA271" i="1"/>
  <c r="Z271" i="1"/>
  <c r="Y271" i="1"/>
  <c r="X271" i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AB271" i="1" s="1"/>
  <c r="I271" i="1"/>
  <c r="H271" i="1"/>
  <c r="G271" i="1"/>
  <c r="F271" i="1"/>
  <c r="E271" i="1"/>
  <c r="D271" i="1"/>
  <c r="B271" i="1"/>
  <c r="A271" i="1"/>
  <c r="AA270" i="1"/>
  <c r="Y270" i="1"/>
  <c r="Z270" i="1" s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AB270" i="1" s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P269" i="1"/>
  <c r="O269" i="1"/>
  <c r="N269" i="1"/>
  <c r="L269" i="1"/>
  <c r="K269" i="1"/>
  <c r="M269" i="1" s="1"/>
  <c r="J269" i="1"/>
  <c r="AB269" i="1" s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T268" i="1"/>
  <c r="V268" i="1" s="1"/>
  <c r="S268" i="1"/>
  <c r="R268" i="1"/>
  <c r="Q268" i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Z267" i="1"/>
  <c r="Y267" i="1"/>
  <c r="X267" i="1"/>
  <c r="W267" i="1"/>
  <c r="V267" i="1"/>
  <c r="U267" i="1"/>
  <c r="T267" i="1"/>
  <c r="R267" i="1"/>
  <c r="Q267" i="1"/>
  <c r="S267" i="1" s="1"/>
  <c r="P267" i="1"/>
  <c r="O267" i="1"/>
  <c r="N267" i="1"/>
  <c r="L267" i="1"/>
  <c r="K267" i="1"/>
  <c r="M267" i="1" s="1"/>
  <c r="J267" i="1"/>
  <c r="AB267" i="1" s="1"/>
  <c r="I267" i="1"/>
  <c r="H267" i="1"/>
  <c r="G267" i="1"/>
  <c r="F267" i="1"/>
  <c r="E267" i="1"/>
  <c r="D267" i="1"/>
  <c r="B267" i="1"/>
  <c r="A267" i="1"/>
  <c r="AA266" i="1"/>
  <c r="Y266" i="1"/>
  <c r="Z266" i="1" s="1"/>
  <c r="X266" i="1"/>
  <c r="W266" i="1"/>
  <c r="U266" i="1"/>
  <c r="T266" i="1"/>
  <c r="V266" i="1" s="1"/>
  <c r="S266" i="1"/>
  <c r="R266" i="1"/>
  <c r="Q266" i="1"/>
  <c r="O266" i="1"/>
  <c r="N266" i="1"/>
  <c r="P266" i="1" s="1"/>
  <c r="M266" i="1"/>
  <c r="L266" i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P265" i="1"/>
  <c r="O265" i="1"/>
  <c r="N265" i="1"/>
  <c r="L265" i="1"/>
  <c r="K265" i="1"/>
  <c r="M265" i="1" s="1"/>
  <c r="AB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T264" i="1"/>
  <c r="V264" i="1" s="1"/>
  <c r="S264" i="1"/>
  <c r="R264" i="1"/>
  <c r="Q264" i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Z263" i="1"/>
  <c r="Y263" i="1"/>
  <c r="X263" i="1"/>
  <c r="W263" i="1"/>
  <c r="V263" i="1"/>
  <c r="U263" i="1"/>
  <c r="T263" i="1"/>
  <c r="R263" i="1"/>
  <c r="Q263" i="1"/>
  <c r="S263" i="1" s="1"/>
  <c r="P263" i="1"/>
  <c r="O263" i="1"/>
  <c r="N263" i="1"/>
  <c r="L263" i="1"/>
  <c r="K263" i="1"/>
  <c r="M263" i="1" s="1"/>
  <c r="AB263" i="1" s="1"/>
  <c r="J263" i="1"/>
  <c r="I263" i="1"/>
  <c r="H263" i="1"/>
  <c r="G263" i="1"/>
  <c r="F263" i="1"/>
  <c r="E263" i="1"/>
  <c r="D263" i="1"/>
  <c r="B263" i="1"/>
  <c r="A263" i="1"/>
  <c r="AA262" i="1"/>
  <c r="Y262" i="1"/>
  <c r="Z262" i="1" s="1"/>
  <c r="X262" i="1"/>
  <c r="W262" i="1"/>
  <c r="U262" i="1"/>
  <c r="T262" i="1"/>
  <c r="V262" i="1" s="1"/>
  <c r="S262" i="1"/>
  <c r="R262" i="1"/>
  <c r="Q262" i="1"/>
  <c r="O262" i="1"/>
  <c r="N262" i="1"/>
  <c r="P262" i="1" s="1"/>
  <c r="M262" i="1"/>
  <c r="L262" i="1"/>
  <c r="K262" i="1"/>
  <c r="J262" i="1"/>
  <c r="I262" i="1"/>
  <c r="H262" i="1"/>
  <c r="AB262" i="1" s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P261" i="1"/>
  <c r="O261" i="1"/>
  <c r="N261" i="1"/>
  <c r="L261" i="1"/>
  <c r="K261" i="1"/>
  <c r="M261" i="1" s="1"/>
  <c r="AB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T260" i="1"/>
  <c r="V260" i="1" s="1"/>
  <c r="S260" i="1"/>
  <c r="R260" i="1"/>
  <c r="Q260" i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Z259" i="1"/>
  <c r="Y259" i="1"/>
  <c r="X259" i="1"/>
  <c r="W259" i="1"/>
  <c r="V259" i="1"/>
  <c r="U259" i="1"/>
  <c r="T259" i="1"/>
  <c r="R259" i="1"/>
  <c r="Q259" i="1"/>
  <c r="S259" i="1" s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/>
  <c r="AA258" i="1"/>
  <c r="Y258" i="1"/>
  <c r="Z258" i="1" s="1"/>
  <c r="X258" i="1"/>
  <c r="W258" i="1"/>
  <c r="U258" i="1"/>
  <c r="T258" i="1"/>
  <c r="V258" i="1" s="1"/>
  <c r="S258" i="1"/>
  <c r="R258" i="1"/>
  <c r="Q258" i="1"/>
  <c r="O258" i="1"/>
  <c r="N258" i="1"/>
  <c r="P258" i="1" s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P257" i="1"/>
  <c r="O257" i="1"/>
  <c r="N257" i="1"/>
  <c r="L257" i="1"/>
  <c r="K257" i="1"/>
  <c r="M257" i="1" s="1"/>
  <c r="AB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T256" i="1"/>
  <c r="V256" i="1" s="1"/>
  <c r="S256" i="1"/>
  <c r="R256" i="1"/>
  <c r="Q256" i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Z255" i="1"/>
  <c r="Y255" i="1"/>
  <c r="X255" i="1"/>
  <c r="W255" i="1"/>
  <c r="V255" i="1"/>
  <c r="U255" i="1"/>
  <c r="T255" i="1"/>
  <c r="R255" i="1"/>
  <c r="Q255" i="1"/>
  <c r="S255" i="1" s="1"/>
  <c r="P255" i="1"/>
  <c r="O255" i="1"/>
  <c r="N255" i="1"/>
  <c r="L255" i="1"/>
  <c r="K255" i="1"/>
  <c r="M255" i="1" s="1"/>
  <c r="AB255" i="1" s="1"/>
  <c r="J255" i="1"/>
  <c r="I255" i="1"/>
  <c r="H255" i="1"/>
  <c r="G255" i="1"/>
  <c r="F255" i="1"/>
  <c r="E255" i="1"/>
  <c r="D255" i="1"/>
  <c r="B255" i="1"/>
  <c r="A255" i="1"/>
  <c r="AA254" i="1"/>
  <c r="Y254" i="1"/>
  <c r="Z254" i="1" s="1"/>
  <c r="X254" i="1"/>
  <c r="W254" i="1"/>
  <c r="U254" i="1"/>
  <c r="T254" i="1"/>
  <c r="V254" i="1" s="1"/>
  <c r="S254" i="1"/>
  <c r="R254" i="1"/>
  <c r="Q254" i="1"/>
  <c r="O254" i="1"/>
  <c r="N254" i="1"/>
  <c r="P254" i="1" s="1"/>
  <c r="M254" i="1"/>
  <c r="L254" i="1"/>
  <c r="K254" i="1"/>
  <c r="J254" i="1"/>
  <c r="I254" i="1"/>
  <c r="H254" i="1"/>
  <c r="AB254" i="1" s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P253" i="1"/>
  <c r="O253" i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T252" i="1"/>
  <c r="V252" i="1" s="1"/>
  <c r="S252" i="1"/>
  <c r="R252" i="1"/>
  <c r="Q252" i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Z251" i="1"/>
  <c r="Y251" i="1"/>
  <c r="X251" i="1"/>
  <c r="W251" i="1"/>
  <c r="V251" i="1"/>
  <c r="U251" i="1"/>
  <c r="T251" i="1"/>
  <c r="R251" i="1"/>
  <c r="Q251" i="1"/>
  <c r="S251" i="1" s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/>
  <c r="AA250" i="1"/>
  <c r="Y250" i="1"/>
  <c r="Z250" i="1" s="1"/>
  <c r="X250" i="1"/>
  <c r="W250" i="1"/>
  <c r="U250" i="1"/>
  <c r="T250" i="1"/>
  <c r="V250" i="1" s="1"/>
  <c r="S250" i="1"/>
  <c r="R250" i="1"/>
  <c r="Q250" i="1"/>
  <c r="O250" i="1"/>
  <c r="N250" i="1"/>
  <c r="P250" i="1" s="1"/>
  <c r="M250" i="1"/>
  <c r="L250" i="1"/>
  <c r="K250" i="1"/>
  <c r="J250" i="1"/>
  <c r="I250" i="1"/>
  <c r="H250" i="1"/>
  <c r="AB250" i="1" s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P249" i="1"/>
  <c r="O249" i="1"/>
  <c r="N249" i="1"/>
  <c r="L249" i="1"/>
  <c r="K249" i="1"/>
  <c r="M249" i="1" s="1"/>
  <c r="AB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T248" i="1"/>
  <c r="V248" i="1" s="1"/>
  <c r="S248" i="1"/>
  <c r="R248" i="1"/>
  <c r="Q248" i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R247" i="1"/>
  <c r="Q247" i="1"/>
  <c r="S247" i="1" s="1"/>
  <c r="P247" i="1"/>
  <c r="O247" i="1"/>
  <c r="N247" i="1"/>
  <c r="L247" i="1"/>
  <c r="K247" i="1"/>
  <c r="M247" i="1" s="1"/>
  <c r="AB247" i="1" s="1"/>
  <c r="J247" i="1"/>
  <c r="I247" i="1"/>
  <c r="H247" i="1"/>
  <c r="G247" i="1"/>
  <c r="F247" i="1"/>
  <c r="E247" i="1"/>
  <c r="D247" i="1"/>
  <c r="B247" i="1"/>
  <c r="A247" i="1"/>
  <c r="AA246" i="1"/>
  <c r="Y246" i="1"/>
  <c r="Z246" i="1" s="1"/>
  <c r="X246" i="1"/>
  <c r="W246" i="1"/>
  <c r="U246" i="1"/>
  <c r="T246" i="1"/>
  <c r="V246" i="1" s="1"/>
  <c r="S246" i="1"/>
  <c r="R246" i="1"/>
  <c r="Q246" i="1"/>
  <c r="O246" i="1"/>
  <c r="N246" i="1"/>
  <c r="P246" i="1" s="1"/>
  <c r="M246" i="1"/>
  <c r="L246" i="1"/>
  <c r="K246" i="1"/>
  <c r="J246" i="1"/>
  <c r="I246" i="1"/>
  <c r="H246" i="1"/>
  <c r="AB246" i="1" s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P245" i="1"/>
  <c r="O245" i="1"/>
  <c r="N245" i="1"/>
  <c r="L245" i="1"/>
  <c r="K245" i="1"/>
  <c r="M245" i="1" s="1"/>
  <c r="AB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T244" i="1"/>
  <c r="V244" i="1" s="1"/>
  <c r="S244" i="1"/>
  <c r="R244" i="1"/>
  <c r="Q244" i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Z243" i="1"/>
  <c r="Y243" i="1"/>
  <c r="X243" i="1"/>
  <c r="W243" i="1"/>
  <c r="V243" i="1"/>
  <c r="U243" i="1"/>
  <c r="T243" i="1"/>
  <c r="R243" i="1"/>
  <c r="Q243" i="1"/>
  <c r="S243" i="1" s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/>
  <c r="AA242" i="1"/>
  <c r="Y242" i="1"/>
  <c r="Z242" i="1" s="1"/>
  <c r="X242" i="1"/>
  <c r="W242" i="1"/>
  <c r="U242" i="1"/>
  <c r="T242" i="1"/>
  <c r="V242" i="1" s="1"/>
  <c r="S242" i="1"/>
  <c r="R242" i="1"/>
  <c r="Q242" i="1"/>
  <c r="O242" i="1"/>
  <c r="N242" i="1"/>
  <c r="P242" i="1" s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P241" i="1"/>
  <c r="O241" i="1"/>
  <c r="N241" i="1"/>
  <c r="L241" i="1"/>
  <c r="K241" i="1"/>
  <c r="M241" i="1" s="1"/>
  <c r="AB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T240" i="1"/>
  <c r="V240" i="1" s="1"/>
  <c r="S240" i="1"/>
  <c r="R240" i="1"/>
  <c r="Q240" i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Z239" i="1"/>
  <c r="Y239" i="1"/>
  <c r="X239" i="1"/>
  <c r="W239" i="1"/>
  <c r="V239" i="1"/>
  <c r="U239" i="1"/>
  <c r="T239" i="1"/>
  <c r="R239" i="1"/>
  <c r="Q239" i="1"/>
  <c r="S239" i="1" s="1"/>
  <c r="P239" i="1"/>
  <c r="O239" i="1"/>
  <c r="N239" i="1"/>
  <c r="L239" i="1"/>
  <c r="K239" i="1"/>
  <c r="M239" i="1" s="1"/>
  <c r="AB239" i="1" s="1"/>
  <c r="J239" i="1"/>
  <c r="I239" i="1"/>
  <c r="H239" i="1"/>
  <c r="G239" i="1"/>
  <c r="F239" i="1"/>
  <c r="E239" i="1"/>
  <c r="D239" i="1"/>
  <c r="B239" i="1"/>
  <c r="A239" i="1"/>
  <c r="AA238" i="1"/>
  <c r="Y238" i="1"/>
  <c r="Z238" i="1" s="1"/>
  <c r="X238" i="1"/>
  <c r="W238" i="1"/>
  <c r="U238" i="1"/>
  <c r="T238" i="1"/>
  <c r="V238" i="1" s="1"/>
  <c r="S238" i="1"/>
  <c r="R238" i="1"/>
  <c r="Q238" i="1"/>
  <c r="O238" i="1"/>
  <c r="N238" i="1"/>
  <c r="P238" i="1" s="1"/>
  <c r="M238" i="1"/>
  <c r="L238" i="1"/>
  <c r="K238" i="1"/>
  <c r="J238" i="1"/>
  <c r="I238" i="1"/>
  <c r="H238" i="1"/>
  <c r="AB238" i="1" s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R237" i="1"/>
  <c r="Q237" i="1"/>
  <c r="S237" i="1" s="1"/>
  <c r="P237" i="1"/>
  <c r="O237" i="1"/>
  <c r="N237" i="1"/>
  <c r="L237" i="1"/>
  <c r="K237" i="1"/>
  <c r="M237" i="1" s="1"/>
  <c r="AB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T236" i="1"/>
  <c r="V236" i="1" s="1"/>
  <c r="S236" i="1"/>
  <c r="R236" i="1"/>
  <c r="Q236" i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Z235" i="1"/>
  <c r="Y235" i="1"/>
  <c r="X235" i="1"/>
  <c r="W235" i="1"/>
  <c r="V235" i="1"/>
  <c r="U235" i="1"/>
  <c r="T235" i="1"/>
  <c r="R235" i="1"/>
  <c r="Q235" i="1"/>
  <c r="S235" i="1" s="1"/>
  <c r="P235" i="1"/>
  <c r="O235" i="1"/>
  <c r="N235" i="1"/>
  <c r="L235" i="1"/>
  <c r="K235" i="1"/>
  <c r="M235" i="1" s="1"/>
  <c r="AB235" i="1" s="1"/>
  <c r="J235" i="1"/>
  <c r="I235" i="1"/>
  <c r="H235" i="1"/>
  <c r="G235" i="1"/>
  <c r="F235" i="1"/>
  <c r="E235" i="1"/>
  <c r="D235" i="1"/>
  <c r="B235" i="1"/>
  <c r="A235" i="1"/>
  <c r="AA234" i="1"/>
  <c r="Y234" i="1"/>
  <c r="Z234" i="1" s="1"/>
  <c r="X234" i="1"/>
  <c r="W234" i="1"/>
  <c r="U234" i="1"/>
  <c r="T234" i="1"/>
  <c r="V234" i="1" s="1"/>
  <c r="S234" i="1"/>
  <c r="R234" i="1"/>
  <c r="Q234" i="1"/>
  <c r="O234" i="1"/>
  <c r="N234" i="1"/>
  <c r="P234" i="1" s="1"/>
  <c r="M234" i="1"/>
  <c r="L234" i="1"/>
  <c r="K234" i="1"/>
  <c r="J234" i="1"/>
  <c r="I234" i="1"/>
  <c r="H234" i="1"/>
  <c r="AB234" i="1" s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P233" i="1"/>
  <c r="O233" i="1"/>
  <c r="N233" i="1"/>
  <c r="L233" i="1"/>
  <c r="K233" i="1"/>
  <c r="M233" i="1" s="1"/>
  <c r="AB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T232" i="1"/>
  <c r="V232" i="1" s="1"/>
  <c r="S232" i="1"/>
  <c r="R232" i="1"/>
  <c r="Q232" i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R231" i="1"/>
  <c r="Q231" i="1"/>
  <c r="S231" i="1" s="1"/>
  <c r="P231" i="1"/>
  <c r="O231" i="1"/>
  <c r="N231" i="1"/>
  <c r="L231" i="1"/>
  <c r="K231" i="1"/>
  <c r="M231" i="1" s="1"/>
  <c r="AB231" i="1" s="1"/>
  <c r="J231" i="1"/>
  <c r="I231" i="1"/>
  <c r="H231" i="1"/>
  <c r="G231" i="1"/>
  <c r="F231" i="1"/>
  <c r="E231" i="1"/>
  <c r="D231" i="1"/>
  <c r="B231" i="1"/>
  <c r="A231" i="1"/>
  <c r="AA230" i="1"/>
  <c r="Y230" i="1"/>
  <c r="Z230" i="1" s="1"/>
  <c r="X230" i="1"/>
  <c r="W230" i="1"/>
  <c r="U230" i="1"/>
  <c r="T230" i="1"/>
  <c r="V230" i="1" s="1"/>
  <c r="S230" i="1"/>
  <c r="R230" i="1"/>
  <c r="Q230" i="1"/>
  <c r="O230" i="1"/>
  <c r="N230" i="1"/>
  <c r="P230" i="1" s="1"/>
  <c r="M230" i="1"/>
  <c r="L230" i="1"/>
  <c r="K230" i="1"/>
  <c r="J230" i="1"/>
  <c r="I230" i="1"/>
  <c r="H230" i="1"/>
  <c r="AB230" i="1" s="1"/>
  <c r="G230" i="1"/>
  <c r="F230" i="1"/>
  <c r="E230" i="1"/>
  <c r="D230" i="1"/>
  <c r="B230" i="1"/>
  <c r="A230" i="1"/>
  <c r="AA229" i="1"/>
  <c r="Z229" i="1"/>
  <c r="Y229" i="1"/>
  <c r="X229" i="1"/>
  <c r="W229" i="1"/>
  <c r="V229" i="1"/>
  <c r="U229" i="1"/>
  <c r="T229" i="1"/>
  <c r="R229" i="1"/>
  <c r="Q229" i="1"/>
  <c r="S229" i="1" s="1"/>
  <c r="P229" i="1"/>
  <c r="O229" i="1"/>
  <c r="N229" i="1"/>
  <c r="L229" i="1"/>
  <c r="K229" i="1"/>
  <c r="M229" i="1" s="1"/>
  <c r="AB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S228" i="1"/>
  <c r="R228" i="1"/>
  <c r="Q228" i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Z227" i="1"/>
  <c r="Y227" i="1"/>
  <c r="X227" i="1"/>
  <c r="W227" i="1"/>
  <c r="V227" i="1"/>
  <c r="U227" i="1"/>
  <c r="T227" i="1"/>
  <c r="R227" i="1"/>
  <c r="Q227" i="1"/>
  <c r="S227" i="1" s="1"/>
  <c r="P227" i="1"/>
  <c r="AB227" i="1" s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Z226" i="1" s="1"/>
  <c r="X226" i="1"/>
  <c r="W226" i="1"/>
  <c r="U226" i="1"/>
  <c r="T226" i="1"/>
  <c r="V226" i="1" s="1"/>
  <c r="S226" i="1"/>
  <c r="R226" i="1"/>
  <c r="Q226" i="1"/>
  <c r="O226" i="1"/>
  <c r="N226" i="1"/>
  <c r="P226" i="1" s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P225" i="1"/>
  <c r="AB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T224" i="1"/>
  <c r="V224" i="1" s="1"/>
  <c r="S224" i="1"/>
  <c r="R224" i="1"/>
  <c r="Q224" i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Z223" i="1"/>
  <c r="Y223" i="1"/>
  <c r="X223" i="1"/>
  <c r="W223" i="1"/>
  <c r="V223" i="1"/>
  <c r="U223" i="1"/>
  <c r="T223" i="1"/>
  <c r="R223" i="1"/>
  <c r="Q223" i="1"/>
  <c r="S223" i="1" s="1"/>
  <c r="P223" i="1"/>
  <c r="AB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Z222" i="1" s="1"/>
  <c r="X222" i="1"/>
  <c r="W222" i="1"/>
  <c r="U222" i="1"/>
  <c r="T222" i="1"/>
  <c r="V222" i="1" s="1"/>
  <c r="S222" i="1"/>
  <c r="R222" i="1"/>
  <c r="Q222" i="1"/>
  <c r="O222" i="1"/>
  <c r="N222" i="1"/>
  <c r="P222" i="1" s="1"/>
  <c r="M222" i="1"/>
  <c r="L222" i="1"/>
  <c r="K222" i="1"/>
  <c r="J222" i="1"/>
  <c r="I222" i="1"/>
  <c r="H222" i="1"/>
  <c r="AB222" i="1" s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Q221" i="1"/>
  <c r="S221" i="1" s="1"/>
  <c r="P221" i="1"/>
  <c r="AB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T220" i="1"/>
  <c r="V220" i="1" s="1"/>
  <c r="S220" i="1"/>
  <c r="R220" i="1"/>
  <c r="Q220" i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Z219" i="1"/>
  <c r="Y219" i="1"/>
  <c r="X219" i="1"/>
  <c r="W219" i="1"/>
  <c r="V219" i="1"/>
  <c r="U219" i="1"/>
  <c r="T219" i="1"/>
  <c r="R219" i="1"/>
  <c r="Q219" i="1"/>
  <c r="S219" i="1" s="1"/>
  <c r="P219" i="1"/>
  <c r="AB219" i="1" s="1"/>
  <c r="O219" i="1"/>
  <c r="N219" i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V218" i="1" s="1"/>
  <c r="S218" i="1"/>
  <c r="R218" i="1"/>
  <c r="Q218" i="1"/>
  <c r="O218" i="1"/>
  <c r="N218" i="1"/>
  <c r="P218" i="1" s="1"/>
  <c r="M218" i="1"/>
  <c r="L218" i="1"/>
  <c r="K218" i="1"/>
  <c r="J218" i="1"/>
  <c r="I218" i="1"/>
  <c r="H218" i="1"/>
  <c r="AB218" i="1" s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P217" i="1"/>
  <c r="AB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T216" i="1"/>
  <c r="V216" i="1" s="1"/>
  <c r="S216" i="1"/>
  <c r="R216" i="1"/>
  <c r="Q216" i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Z215" i="1"/>
  <c r="Y215" i="1"/>
  <c r="X215" i="1"/>
  <c r="W215" i="1"/>
  <c r="V215" i="1"/>
  <c r="U215" i="1"/>
  <c r="T215" i="1"/>
  <c r="R215" i="1"/>
  <c r="Q215" i="1"/>
  <c r="S215" i="1" s="1"/>
  <c r="P215" i="1"/>
  <c r="AB215" i="1" s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Z214" i="1" s="1"/>
  <c r="X214" i="1"/>
  <c r="W214" i="1"/>
  <c r="U214" i="1"/>
  <c r="T214" i="1"/>
  <c r="V214" i="1" s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AB214" i="1" s="1"/>
  <c r="G214" i="1"/>
  <c r="F214" i="1"/>
  <c r="E214" i="1"/>
  <c r="D214" i="1"/>
  <c r="B214" i="1"/>
  <c r="A214" i="1"/>
  <c r="AA213" i="1"/>
  <c r="Z213" i="1"/>
  <c r="Y213" i="1"/>
  <c r="X213" i="1"/>
  <c r="W213" i="1"/>
  <c r="V213" i="1"/>
  <c r="U213" i="1"/>
  <c r="T213" i="1"/>
  <c r="R213" i="1"/>
  <c r="Q213" i="1"/>
  <c r="S213" i="1" s="1"/>
  <c r="P213" i="1"/>
  <c r="AB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T212" i="1"/>
  <c r="V212" i="1" s="1"/>
  <c r="S212" i="1"/>
  <c r="R212" i="1"/>
  <c r="Q212" i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Z211" i="1"/>
  <c r="Y211" i="1"/>
  <c r="X211" i="1"/>
  <c r="W211" i="1"/>
  <c r="V211" i="1"/>
  <c r="U211" i="1"/>
  <c r="T211" i="1"/>
  <c r="R211" i="1"/>
  <c r="Q211" i="1"/>
  <c r="S211" i="1" s="1"/>
  <c r="P211" i="1"/>
  <c r="AB211" i="1" s="1"/>
  <c r="O211" i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Z210" i="1" s="1"/>
  <c r="X210" i="1"/>
  <c r="W210" i="1"/>
  <c r="U210" i="1"/>
  <c r="T210" i="1"/>
  <c r="V210" i="1" s="1"/>
  <c r="S210" i="1"/>
  <c r="R210" i="1"/>
  <c r="Q210" i="1"/>
  <c r="O210" i="1"/>
  <c r="N210" i="1"/>
  <c r="P210" i="1" s="1"/>
  <c r="M210" i="1"/>
  <c r="L210" i="1"/>
  <c r="K210" i="1"/>
  <c r="J210" i="1"/>
  <c r="I210" i="1"/>
  <c r="H210" i="1"/>
  <c r="AB210" i="1" s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P209" i="1"/>
  <c r="AB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T208" i="1"/>
  <c r="V208" i="1" s="1"/>
  <c r="S208" i="1"/>
  <c r="R208" i="1"/>
  <c r="Q208" i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Z207" i="1"/>
  <c r="Y207" i="1"/>
  <c r="X207" i="1"/>
  <c r="W207" i="1"/>
  <c r="V207" i="1"/>
  <c r="U207" i="1"/>
  <c r="T207" i="1"/>
  <c r="R207" i="1"/>
  <c r="Q207" i="1"/>
  <c r="S207" i="1" s="1"/>
  <c r="P207" i="1"/>
  <c r="AB207" i="1" s="1"/>
  <c r="O207" i="1"/>
  <c r="N207" i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Z206" i="1" s="1"/>
  <c r="X206" i="1"/>
  <c r="W206" i="1"/>
  <c r="U206" i="1"/>
  <c r="T206" i="1"/>
  <c r="V206" i="1" s="1"/>
  <c r="S206" i="1"/>
  <c r="R206" i="1"/>
  <c r="Q206" i="1"/>
  <c r="O206" i="1"/>
  <c r="N206" i="1"/>
  <c r="P206" i="1" s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R205" i="1"/>
  <c r="Q205" i="1"/>
  <c r="S205" i="1" s="1"/>
  <c r="P205" i="1"/>
  <c r="AB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T204" i="1"/>
  <c r="V204" i="1" s="1"/>
  <c r="S204" i="1"/>
  <c r="R204" i="1"/>
  <c r="Q204" i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Z203" i="1"/>
  <c r="Y203" i="1"/>
  <c r="X203" i="1"/>
  <c r="W203" i="1"/>
  <c r="V203" i="1"/>
  <c r="U203" i="1"/>
  <c r="T203" i="1"/>
  <c r="R203" i="1"/>
  <c r="Q203" i="1"/>
  <c r="S203" i="1" s="1"/>
  <c r="P203" i="1"/>
  <c r="AB203" i="1" s="1"/>
  <c r="O203" i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Z202" i="1" s="1"/>
  <c r="X202" i="1"/>
  <c r="W202" i="1"/>
  <c r="U202" i="1"/>
  <c r="T202" i="1"/>
  <c r="V202" i="1" s="1"/>
  <c r="S202" i="1"/>
  <c r="R202" i="1"/>
  <c r="Q202" i="1"/>
  <c r="O202" i="1"/>
  <c r="N202" i="1"/>
  <c r="P202" i="1" s="1"/>
  <c r="M202" i="1"/>
  <c r="L202" i="1"/>
  <c r="K202" i="1"/>
  <c r="J202" i="1"/>
  <c r="I202" i="1"/>
  <c r="H202" i="1"/>
  <c r="AB202" i="1" s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P201" i="1"/>
  <c r="AB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T200" i="1"/>
  <c r="V200" i="1" s="1"/>
  <c r="S200" i="1"/>
  <c r="R200" i="1"/>
  <c r="Q200" i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Z199" i="1"/>
  <c r="Y199" i="1"/>
  <c r="X199" i="1"/>
  <c r="W199" i="1"/>
  <c r="V199" i="1"/>
  <c r="U199" i="1"/>
  <c r="T199" i="1"/>
  <c r="R199" i="1"/>
  <c r="Q199" i="1"/>
  <c r="S199" i="1" s="1"/>
  <c r="P199" i="1"/>
  <c r="AB199" i="1" s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Z198" i="1" s="1"/>
  <c r="X198" i="1"/>
  <c r="W198" i="1"/>
  <c r="U198" i="1"/>
  <c r="T198" i="1"/>
  <c r="V198" i="1" s="1"/>
  <c r="S198" i="1"/>
  <c r="R198" i="1"/>
  <c r="Q198" i="1"/>
  <c r="O198" i="1"/>
  <c r="N198" i="1"/>
  <c r="P198" i="1" s="1"/>
  <c r="M198" i="1"/>
  <c r="L198" i="1"/>
  <c r="K198" i="1"/>
  <c r="J198" i="1"/>
  <c r="I198" i="1"/>
  <c r="H198" i="1"/>
  <c r="AB198" i="1" s="1"/>
  <c r="G198" i="1"/>
  <c r="F198" i="1"/>
  <c r="E198" i="1"/>
  <c r="D198" i="1"/>
  <c r="B198" i="1"/>
  <c r="A198" i="1"/>
  <c r="AA197" i="1"/>
  <c r="Z197" i="1"/>
  <c r="Y197" i="1"/>
  <c r="X197" i="1"/>
  <c r="W197" i="1"/>
  <c r="V197" i="1"/>
  <c r="U197" i="1"/>
  <c r="T197" i="1"/>
  <c r="R197" i="1"/>
  <c r="Q197" i="1"/>
  <c r="S197" i="1" s="1"/>
  <c r="P197" i="1"/>
  <c r="AB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T196" i="1"/>
  <c r="V196" i="1" s="1"/>
  <c r="S196" i="1"/>
  <c r="R196" i="1"/>
  <c r="Q196" i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Z195" i="1"/>
  <c r="Y195" i="1"/>
  <c r="X195" i="1"/>
  <c r="W195" i="1"/>
  <c r="V195" i="1"/>
  <c r="U195" i="1"/>
  <c r="T195" i="1"/>
  <c r="R195" i="1"/>
  <c r="Q195" i="1"/>
  <c r="S195" i="1" s="1"/>
  <c r="P195" i="1"/>
  <c r="AB195" i="1" s="1"/>
  <c r="O195" i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Z194" i="1" s="1"/>
  <c r="X194" i="1"/>
  <c r="W194" i="1"/>
  <c r="U194" i="1"/>
  <c r="T194" i="1"/>
  <c r="V194" i="1" s="1"/>
  <c r="S194" i="1"/>
  <c r="R194" i="1"/>
  <c r="Q194" i="1"/>
  <c r="O194" i="1"/>
  <c r="N194" i="1"/>
  <c r="P194" i="1" s="1"/>
  <c r="M194" i="1"/>
  <c r="L194" i="1"/>
  <c r="K194" i="1"/>
  <c r="J194" i="1"/>
  <c r="I194" i="1"/>
  <c r="H194" i="1"/>
  <c r="AB194" i="1" s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P193" i="1"/>
  <c r="AB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T192" i="1"/>
  <c r="V192" i="1" s="1"/>
  <c r="S192" i="1"/>
  <c r="R192" i="1"/>
  <c r="Q192" i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Z191" i="1"/>
  <c r="Y191" i="1"/>
  <c r="X191" i="1"/>
  <c r="W191" i="1"/>
  <c r="V191" i="1"/>
  <c r="U191" i="1"/>
  <c r="T191" i="1"/>
  <c r="R191" i="1"/>
  <c r="Q191" i="1"/>
  <c r="S191" i="1" s="1"/>
  <c r="P191" i="1"/>
  <c r="AB191" i="1" s="1"/>
  <c r="O191" i="1"/>
  <c r="N191" i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Z190" i="1" s="1"/>
  <c r="X190" i="1"/>
  <c r="W190" i="1"/>
  <c r="U190" i="1"/>
  <c r="T190" i="1"/>
  <c r="V190" i="1" s="1"/>
  <c r="S190" i="1"/>
  <c r="R190" i="1"/>
  <c r="Q190" i="1"/>
  <c r="O190" i="1"/>
  <c r="N190" i="1"/>
  <c r="P190" i="1" s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Q189" i="1"/>
  <c r="S189" i="1" s="1"/>
  <c r="P189" i="1"/>
  <c r="AB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T188" i="1"/>
  <c r="V188" i="1" s="1"/>
  <c r="S188" i="1"/>
  <c r="R188" i="1"/>
  <c r="Q188" i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Z187" i="1"/>
  <c r="Y187" i="1"/>
  <c r="X187" i="1"/>
  <c r="W187" i="1"/>
  <c r="V187" i="1"/>
  <c r="U187" i="1"/>
  <c r="T187" i="1"/>
  <c r="R187" i="1"/>
  <c r="Q187" i="1"/>
  <c r="S187" i="1" s="1"/>
  <c r="P187" i="1"/>
  <c r="AB187" i="1" s="1"/>
  <c r="O187" i="1"/>
  <c r="N187" i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Z186" i="1" s="1"/>
  <c r="X186" i="1"/>
  <c r="W186" i="1"/>
  <c r="U186" i="1"/>
  <c r="T186" i="1"/>
  <c r="V186" i="1" s="1"/>
  <c r="S186" i="1"/>
  <c r="R186" i="1"/>
  <c r="Q186" i="1"/>
  <c r="O186" i="1"/>
  <c r="N186" i="1"/>
  <c r="P186" i="1" s="1"/>
  <c r="M186" i="1"/>
  <c r="L186" i="1"/>
  <c r="K186" i="1"/>
  <c r="J186" i="1"/>
  <c r="I186" i="1"/>
  <c r="H186" i="1"/>
  <c r="AB186" i="1" s="1"/>
  <c r="G186" i="1"/>
  <c r="F186" i="1"/>
  <c r="E186" i="1"/>
  <c r="D186" i="1"/>
  <c r="B186" i="1"/>
  <c r="A186" i="1"/>
  <c r="AA185" i="1"/>
  <c r="Z185" i="1"/>
  <c r="Y185" i="1"/>
  <c r="X185" i="1"/>
  <c r="W185" i="1"/>
  <c r="V185" i="1"/>
  <c r="U185" i="1"/>
  <c r="T185" i="1"/>
  <c r="R185" i="1"/>
  <c r="Q185" i="1"/>
  <c r="S185" i="1" s="1"/>
  <c r="P185" i="1"/>
  <c r="AB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T184" i="1"/>
  <c r="V184" i="1" s="1"/>
  <c r="S184" i="1"/>
  <c r="R184" i="1"/>
  <c r="Q184" i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Z183" i="1"/>
  <c r="Y183" i="1"/>
  <c r="X183" i="1"/>
  <c r="W183" i="1"/>
  <c r="V183" i="1"/>
  <c r="U183" i="1"/>
  <c r="T183" i="1"/>
  <c r="R183" i="1"/>
  <c r="Q183" i="1"/>
  <c r="S183" i="1" s="1"/>
  <c r="P183" i="1"/>
  <c r="AB183" i="1" s="1"/>
  <c r="O183" i="1"/>
  <c r="N183" i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Z182" i="1" s="1"/>
  <c r="X182" i="1"/>
  <c r="W182" i="1"/>
  <c r="U182" i="1"/>
  <c r="T182" i="1"/>
  <c r="V182" i="1" s="1"/>
  <c r="S182" i="1"/>
  <c r="R182" i="1"/>
  <c r="Q182" i="1"/>
  <c r="O182" i="1"/>
  <c r="N182" i="1"/>
  <c r="P182" i="1" s="1"/>
  <c r="M182" i="1"/>
  <c r="L182" i="1"/>
  <c r="K182" i="1"/>
  <c r="J182" i="1"/>
  <c r="I182" i="1"/>
  <c r="H182" i="1"/>
  <c r="AB182" i="1" s="1"/>
  <c r="G182" i="1"/>
  <c r="F182" i="1"/>
  <c r="E182" i="1"/>
  <c r="D182" i="1"/>
  <c r="B182" i="1"/>
  <c r="A182" i="1"/>
  <c r="AA181" i="1"/>
  <c r="Z181" i="1"/>
  <c r="Y181" i="1"/>
  <c r="X181" i="1"/>
  <c r="W181" i="1"/>
  <c r="V181" i="1"/>
  <c r="U181" i="1"/>
  <c r="T181" i="1"/>
  <c r="R181" i="1"/>
  <c r="Q181" i="1"/>
  <c r="S181" i="1" s="1"/>
  <c r="P181" i="1"/>
  <c r="AB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T180" i="1"/>
  <c r="V180" i="1" s="1"/>
  <c r="S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Z179" i="1"/>
  <c r="Y179" i="1"/>
  <c r="X179" i="1"/>
  <c r="W179" i="1"/>
  <c r="V179" i="1"/>
  <c r="U179" i="1"/>
  <c r="T179" i="1"/>
  <c r="R179" i="1"/>
  <c r="Q179" i="1"/>
  <c r="S179" i="1" s="1"/>
  <c r="P179" i="1"/>
  <c r="AB179" i="1" s="1"/>
  <c r="O179" i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Z178" i="1" s="1"/>
  <c r="X178" i="1"/>
  <c r="W178" i="1"/>
  <c r="U178" i="1"/>
  <c r="T178" i="1"/>
  <c r="V178" i="1" s="1"/>
  <c r="S178" i="1"/>
  <c r="R178" i="1"/>
  <c r="Q178" i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Z177" i="1"/>
  <c r="Y177" i="1"/>
  <c r="X177" i="1"/>
  <c r="W177" i="1"/>
  <c r="V177" i="1"/>
  <c r="U177" i="1"/>
  <c r="T177" i="1"/>
  <c r="R177" i="1"/>
  <c r="Q177" i="1"/>
  <c r="S177" i="1" s="1"/>
  <c r="P177" i="1"/>
  <c r="AB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T176" i="1"/>
  <c r="V176" i="1" s="1"/>
  <c r="S176" i="1"/>
  <c r="R176" i="1"/>
  <c r="Q176" i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Z175" i="1"/>
  <c r="Y175" i="1"/>
  <c r="X175" i="1"/>
  <c r="W175" i="1"/>
  <c r="V175" i="1"/>
  <c r="U175" i="1"/>
  <c r="T175" i="1"/>
  <c r="R175" i="1"/>
  <c r="Q175" i="1"/>
  <c r="S175" i="1" s="1"/>
  <c r="P175" i="1"/>
  <c r="AB175" i="1" s="1"/>
  <c r="O175" i="1"/>
  <c r="N175" i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Z174" i="1" s="1"/>
  <c r="X174" i="1"/>
  <c r="W174" i="1"/>
  <c r="U174" i="1"/>
  <c r="T174" i="1"/>
  <c r="V174" i="1" s="1"/>
  <c r="S174" i="1"/>
  <c r="R174" i="1"/>
  <c r="Q174" i="1"/>
  <c r="O174" i="1"/>
  <c r="N174" i="1"/>
  <c r="P174" i="1" s="1"/>
  <c r="M174" i="1"/>
  <c r="L174" i="1"/>
  <c r="K174" i="1"/>
  <c r="J174" i="1"/>
  <c r="I174" i="1"/>
  <c r="H174" i="1"/>
  <c r="AB174" i="1" s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R173" i="1"/>
  <c r="Q173" i="1"/>
  <c r="S173" i="1" s="1"/>
  <c r="P173" i="1"/>
  <c r="AB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T172" i="1"/>
  <c r="V172" i="1" s="1"/>
  <c r="S172" i="1"/>
  <c r="R172" i="1"/>
  <c r="Q172" i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Z171" i="1"/>
  <c r="Y171" i="1"/>
  <c r="X171" i="1"/>
  <c r="W171" i="1"/>
  <c r="V171" i="1"/>
  <c r="U171" i="1"/>
  <c r="T171" i="1"/>
  <c r="R171" i="1"/>
  <c r="Q171" i="1"/>
  <c r="S171" i="1" s="1"/>
  <c r="P171" i="1"/>
  <c r="AB171" i="1" s="1"/>
  <c r="O171" i="1"/>
  <c r="N171" i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Z170" i="1" s="1"/>
  <c r="X170" i="1"/>
  <c r="W170" i="1"/>
  <c r="U170" i="1"/>
  <c r="T170" i="1"/>
  <c r="V170" i="1" s="1"/>
  <c r="S170" i="1"/>
  <c r="R170" i="1"/>
  <c r="Q170" i="1"/>
  <c r="O170" i="1"/>
  <c r="N170" i="1"/>
  <c r="P170" i="1" s="1"/>
  <c r="M170" i="1"/>
  <c r="L170" i="1"/>
  <c r="K170" i="1"/>
  <c r="J170" i="1"/>
  <c r="I170" i="1"/>
  <c r="H170" i="1"/>
  <c r="AB170" i="1" s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S169" i="1" s="1"/>
  <c r="P169" i="1"/>
  <c r="AB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T168" i="1"/>
  <c r="V168" i="1" s="1"/>
  <c r="S168" i="1"/>
  <c r="R168" i="1"/>
  <c r="Q168" i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Z167" i="1"/>
  <c r="Y167" i="1"/>
  <c r="X167" i="1"/>
  <c r="W167" i="1"/>
  <c r="V167" i="1"/>
  <c r="U167" i="1"/>
  <c r="T167" i="1"/>
  <c r="R167" i="1"/>
  <c r="Q167" i="1"/>
  <c r="S167" i="1" s="1"/>
  <c r="P167" i="1"/>
  <c r="AB167" i="1" s="1"/>
  <c r="O167" i="1"/>
  <c r="N167" i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Z166" i="1" s="1"/>
  <c r="X166" i="1"/>
  <c r="W166" i="1"/>
  <c r="U166" i="1"/>
  <c r="T166" i="1"/>
  <c r="V166" i="1" s="1"/>
  <c r="S166" i="1"/>
  <c r="R166" i="1"/>
  <c r="Q166" i="1"/>
  <c r="O166" i="1"/>
  <c r="N166" i="1"/>
  <c r="P166" i="1" s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S165" i="1" s="1"/>
  <c r="P165" i="1"/>
  <c r="AB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T164" i="1"/>
  <c r="V164" i="1" s="1"/>
  <c r="S164" i="1"/>
  <c r="R164" i="1"/>
  <c r="Q164" i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Z163" i="1"/>
  <c r="Y163" i="1"/>
  <c r="X163" i="1"/>
  <c r="W163" i="1"/>
  <c r="V163" i="1"/>
  <c r="U163" i="1"/>
  <c r="T163" i="1"/>
  <c r="R163" i="1"/>
  <c r="Q163" i="1"/>
  <c r="S163" i="1" s="1"/>
  <c r="P163" i="1"/>
  <c r="AB163" i="1" s="1"/>
  <c r="O163" i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Z162" i="1" s="1"/>
  <c r="X162" i="1"/>
  <c r="W162" i="1"/>
  <c r="U162" i="1"/>
  <c r="T162" i="1"/>
  <c r="V162" i="1" s="1"/>
  <c r="S162" i="1"/>
  <c r="R162" i="1"/>
  <c r="Q162" i="1"/>
  <c r="O162" i="1"/>
  <c r="N162" i="1"/>
  <c r="P162" i="1" s="1"/>
  <c r="M162" i="1"/>
  <c r="L162" i="1"/>
  <c r="K162" i="1"/>
  <c r="J162" i="1"/>
  <c r="I162" i="1"/>
  <c r="H162" i="1"/>
  <c r="AB162" i="1" s="1"/>
  <c r="G162" i="1"/>
  <c r="F162" i="1"/>
  <c r="E162" i="1"/>
  <c r="D162" i="1"/>
  <c r="B162" i="1"/>
  <c r="A162" i="1"/>
  <c r="AA161" i="1"/>
  <c r="Z161" i="1"/>
  <c r="Y161" i="1"/>
  <c r="X161" i="1"/>
  <c r="W161" i="1"/>
  <c r="V161" i="1"/>
  <c r="U161" i="1"/>
  <c r="T161" i="1"/>
  <c r="R161" i="1"/>
  <c r="Q161" i="1"/>
  <c r="S161" i="1" s="1"/>
  <c r="P161" i="1"/>
  <c r="AB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T160" i="1"/>
  <c r="V160" i="1" s="1"/>
  <c r="S160" i="1"/>
  <c r="R160" i="1"/>
  <c r="Q160" i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V159" i="1"/>
  <c r="U159" i="1"/>
  <c r="T159" i="1"/>
  <c r="R159" i="1"/>
  <c r="Q159" i="1"/>
  <c r="S159" i="1" s="1"/>
  <c r="P159" i="1"/>
  <c r="AB159" i="1" s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Z158" i="1" s="1"/>
  <c r="X158" i="1"/>
  <c r="W158" i="1"/>
  <c r="U158" i="1"/>
  <c r="T158" i="1"/>
  <c r="V158" i="1" s="1"/>
  <c r="S158" i="1"/>
  <c r="R158" i="1"/>
  <c r="Q158" i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Q157" i="1"/>
  <c r="S157" i="1" s="1"/>
  <c r="P157" i="1"/>
  <c r="AB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T156" i="1"/>
  <c r="V156" i="1" s="1"/>
  <c r="S156" i="1"/>
  <c r="R156" i="1"/>
  <c r="Q156" i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Z155" i="1"/>
  <c r="Y155" i="1"/>
  <c r="X155" i="1"/>
  <c r="W155" i="1"/>
  <c r="V155" i="1"/>
  <c r="U155" i="1"/>
  <c r="T155" i="1"/>
  <c r="R155" i="1"/>
  <c r="Q155" i="1"/>
  <c r="S155" i="1" s="1"/>
  <c r="P155" i="1"/>
  <c r="AB155" i="1" s="1"/>
  <c r="O155" i="1"/>
  <c r="N155" i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Z154" i="1" s="1"/>
  <c r="X154" i="1"/>
  <c r="W154" i="1"/>
  <c r="U154" i="1"/>
  <c r="T154" i="1"/>
  <c r="V154" i="1" s="1"/>
  <c r="S154" i="1"/>
  <c r="R154" i="1"/>
  <c r="Q154" i="1"/>
  <c r="O154" i="1"/>
  <c r="N154" i="1"/>
  <c r="P154" i="1" s="1"/>
  <c r="M154" i="1"/>
  <c r="L154" i="1"/>
  <c r="K154" i="1"/>
  <c r="J154" i="1"/>
  <c r="I154" i="1"/>
  <c r="H154" i="1"/>
  <c r="AB154" i="1" s="1"/>
  <c r="G154" i="1"/>
  <c r="F154" i="1"/>
  <c r="E154" i="1"/>
  <c r="D154" i="1"/>
  <c r="B154" i="1"/>
  <c r="A154" i="1"/>
  <c r="AA153" i="1"/>
  <c r="Z153" i="1"/>
  <c r="Y153" i="1"/>
  <c r="X153" i="1"/>
  <c r="W153" i="1"/>
  <c r="V153" i="1"/>
  <c r="U153" i="1"/>
  <c r="T153" i="1"/>
  <c r="R153" i="1"/>
  <c r="Q153" i="1"/>
  <c r="S153" i="1" s="1"/>
  <c r="P153" i="1"/>
  <c r="AB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T152" i="1"/>
  <c r="V152" i="1" s="1"/>
  <c r="S152" i="1"/>
  <c r="R152" i="1"/>
  <c r="Q152" i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Z151" i="1"/>
  <c r="Y151" i="1"/>
  <c r="X151" i="1"/>
  <c r="W151" i="1"/>
  <c r="V151" i="1"/>
  <c r="U151" i="1"/>
  <c r="T151" i="1"/>
  <c r="R151" i="1"/>
  <c r="Q151" i="1"/>
  <c r="S151" i="1" s="1"/>
  <c r="P151" i="1"/>
  <c r="AB151" i="1" s="1"/>
  <c r="O151" i="1"/>
  <c r="N151" i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Z150" i="1" s="1"/>
  <c r="X150" i="1"/>
  <c r="W150" i="1"/>
  <c r="U150" i="1"/>
  <c r="T150" i="1"/>
  <c r="V150" i="1" s="1"/>
  <c r="S150" i="1"/>
  <c r="R150" i="1"/>
  <c r="Q150" i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Z149" i="1"/>
  <c r="Y149" i="1"/>
  <c r="X149" i="1"/>
  <c r="W149" i="1"/>
  <c r="V149" i="1"/>
  <c r="U149" i="1"/>
  <c r="T149" i="1"/>
  <c r="R149" i="1"/>
  <c r="Q149" i="1"/>
  <c r="S149" i="1" s="1"/>
  <c r="P149" i="1"/>
  <c r="AB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T148" i="1"/>
  <c r="V148" i="1" s="1"/>
  <c r="S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Z147" i="1"/>
  <c r="Y147" i="1"/>
  <c r="X147" i="1"/>
  <c r="W147" i="1"/>
  <c r="V147" i="1"/>
  <c r="U147" i="1"/>
  <c r="T147" i="1"/>
  <c r="R147" i="1"/>
  <c r="Q147" i="1"/>
  <c r="S147" i="1" s="1"/>
  <c r="P147" i="1"/>
  <c r="AB147" i="1" s="1"/>
  <c r="O147" i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Z146" i="1" s="1"/>
  <c r="X146" i="1"/>
  <c r="W146" i="1"/>
  <c r="U146" i="1"/>
  <c r="T146" i="1"/>
  <c r="V146" i="1" s="1"/>
  <c r="S146" i="1"/>
  <c r="R146" i="1"/>
  <c r="Q146" i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P145" i="1"/>
  <c r="AB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T144" i="1"/>
  <c r="V144" i="1" s="1"/>
  <c r="S144" i="1"/>
  <c r="R144" i="1"/>
  <c r="Q144" i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V143" i="1"/>
  <c r="U143" i="1"/>
  <c r="T143" i="1"/>
  <c r="R143" i="1"/>
  <c r="Q143" i="1"/>
  <c r="S143" i="1" s="1"/>
  <c r="P143" i="1"/>
  <c r="AB143" i="1" s="1"/>
  <c r="O143" i="1"/>
  <c r="N143" i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Z142" i="1" s="1"/>
  <c r="X142" i="1"/>
  <c r="W142" i="1"/>
  <c r="U142" i="1"/>
  <c r="T142" i="1"/>
  <c r="V142" i="1" s="1"/>
  <c r="S142" i="1"/>
  <c r="R142" i="1"/>
  <c r="Q142" i="1"/>
  <c r="O142" i="1"/>
  <c r="N142" i="1"/>
  <c r="P142" i="1" s="1"/>
  <c r="M142" i="1"/>
  <c r="L142" i="1"/>
  <c r="K142" i="1"/>
  <c r="J142" i="1"/>
  <c r="I142" i="1"/>
  <c r="H142" i="1"/>
  <c r="AB142" i="1" s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R141" i="1"/>
  <c r="Q141" i="1"/>
  <c r="S141" i="1" s="1"/>
  <c r="P141" i="1"/>
  <c r="AB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T140" i="1"/>
  <c r="V140" i="1" s="1"/>
  <c r="S140" i="1"/>
  <c r="R140" i="1"/>
  <c r="Q140" i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Z139" i="1"/>
  <c r="Y139" i="1"/>
  <c r="X139" i="1"/>
  <c r="W139" i="1"/>
  <c r="V139" i="1"/>
  <c r="U139" i="1"/>
  <c r="T139" i="1"/>
  <c r="R139" i="1"/>
  <c r="Q139" i="1"/>
  <c r="S139" i="1" s="1"/>
  <c r="P139" i="1"/>
  <c r="AB139" i="1" s="1"/>
  <c r="O139" i="1"/>
  <c r="N139" i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Z138" i="1" s="1"/>
  <c r="X138" i="1"/>
  <c r="W138" i="1"/>
  <c r="U138" i="1"/>
  <c r="T138" i="1"/>
  <c r="V138" i="1" s="1"/>
  <c r="S138" i="1"/>
  <c r="R138" i="1"/>
  <c r="Q138" i="1"/>
  <c r="O138" i="1"/>
  <c r="N138" i="1"/>
  <c r="P138" i="1" s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P137" i="1"/>
  <c r="AB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T136" i="1"/>
  <c r="V136" i="1" s="1"/>
  <c r="S136" i="1"/>
  <c r="R136" i="1"/>
  <c r="Q136" i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V135" i="1"/>
  <c r="U135" i="1"/>
  <c r="T135" i="1"/>
  <c r="R135" i="1"/>
  <c r="Q135" i="1"/>
  <c r="S135" i="1" s="1"/>
  <c r="P135" i="1"/>
  <c r="AB135" i="1" s="1"/>
  <c r="O135" i="1"/>
  <c r="N135" i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Z134" i="1" s="1"/>
  <c r="X134" i="1"/>
  <c r="W134" i="1"/>
  <c r="U134" i="1"/>
  <c r="T134" i="1"/>
  <c r="V134" i="1" s="1"/>
  <c r="S134" i="1"/>
  <c r="R134" i="1"/>
  <c r="Q134" i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S133" i="1" s="1"/>
  <c r="P133" i="1"/>
  <c r="AB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T132" i="1"/>
  <c r="V132" i="1" s="1"/>
  <c r="S132" i="1"/>
  <c r="R132" i="1"/>
  <c r="Q132" i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Z131" i="1"/>
  <c r="Y131" i="1"/>
  <c r="X131" i="1"/>
  <c r="W131" i="1"/>
  <c r="V131" i="1"/>
  <c r="U131" i="1"/>
  <c r="T131" i="1"/>
  <c r="R131" i="1"/>
  <c r="Q131" i="1"/>
  <c r="S131" i="1" s="1"/>
  <c r="P131" i="1"/>
  <c r="AB131" i="1" s="1"/>
  <c r="O131" i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Z130" i="1" s="1"/>
  <c r="X130" i="1"/>
  <c r="W130" i="1"/>
  <c r="U130" i="1"/>
  <c r="T130" i="1"/>
  <c r="V130" i="1" s="1"/>
  <c r="S130" i="1"/>
  <c r="R130" i="1"/>
  <c r="Q130" i="1"/>
  <c r="O130" i="1"/>
  <c r="N130" i="1"/>
  <c r="P130" i="1" s="1"/>
  <c r="M130" i="1"/>
  <c r="L130" i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P129" i="1"/>
  <c r="AB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T128" i="1"/>
  <c r="V128" i="1" s="1"/>
  <c r="S128" i="1"/>
  <c r="R128" i="1"/>
  <c r="Q128" i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V127" i="1"/>
  <c r="U127" i="1"/>
  <c r="T127" i="1"/>
  <c r="R127" i="1"/>
  <c r="Q127" i="1"/>
  <c r="S127" i="1" s="1"/>
  <c r="P127" i="1"/>
  <c r="AB127" i="1" s="1"/>
  <c r="O127" i="1"/>
  <c r="N127" i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Z126" i="1" s="1"/>
  <c r="X126" i="1"/>
  <c r="W126" i="1"/>
  <c r="U126" i="1"/>
  <c r="T126" i="1"/>
  <c r="V126" i="1" s="1"/>
  <c r="S126" i="1"/>
  <c r="R126" i="1"/>
  <c r="Q126" i="1"/>
  <c r="O126" i="1"/>
  <c r="N126" i="1"/>
  <c r="P126" i="1" s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Q125" i="1"/>
  <c r="S125" i="1" s="1"/>
  <c r="P125" i="1"/>
  <c r="AB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T124" i="1"/>
  <c r="V124" i="1" s="1"/>
  <c r="S124" i="1"/>
  <c r="R124" i="1"/>
  <c r="Q124" i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Z123" i="1"/>
  <c r="Y123" i="1"/>
  <c r="X123" i="1"/>
  <c r="W123" i="1"/>
  <c r="V123" i="1"/>
  <c r="U123" i="1"/>
  <c r="T123" i="1"/>
  <c r="R123" i="1"/>
  <c r="Q123" i="1"/>
  <c r="S123" i="1" s="1"/>
  <c r="P123" i="1"/>
  <c r="AB123" i="1" s="1"/>
  <c r="O123" i="1"/>
  <c r="N123" i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Z122" i="1" s="1"/>
  <c r="X122" i="1"/>
  <c r="W122" i="1"/>
  <c r="U122" i="1"/>
  <c r="T122" i="1"/>
  <c r="V122" i="1" s="1"/>
  <c r="S122" i="1"/>
  <c r="R122" i="1"/>
  <c r="Q122" i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P121" i="1"/>
  <c r="AB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T120" i="1"/>
  <c r="V120" i="1" s="1"/>
  <c r="S120" i="1"/>
  <c r="R120" i="1"/>
  <c r="Q120" i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Z119" i="1"/>
  <c r="Y119" i="1"/>
  <c r="X119" i="1"/>
  <c r="W119" i="1"/>
  <c r="V119" i="1"/>
  <c r="U119" i="1"/>
  <c r="T119" i="1"/>
  <c r="R119" i="1"/>
  <c r="Q119" i="1"/>
  <c r="S119" i="1" s="1"/>
  <c r="P119" i="1"/>
  <c r="AB119" i="1" s="1"/>
  <c r="O119" i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Z118" i="1" s="1"/>
  <c r="X118" i="1"/>
  <c r="W118" i="1"/>
  <c r="U118" i="1"/>
  <c r="T118" i="1"/>
  <c r="V118" i="1" s="1"/>
  <c r="S118" i="1"/>
  <c r="R118" i="1"/>
  <c r="Q118" i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S117" i="1" s="1"/>
  <c r="P117" i="1"/>
  <c r="AB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T116" i="1"/>
  <c r="V116" i="1" s="1"/>
  <c r="S116" i="1"/>
  <c r="R116" i="1"/>
  <c r="Q116" i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Z115" i="1"/>
  <c r="Y115" i="1"/>
  <c r="X115" i="1"/>
  <c r="W115" i="1"/>
  <c r="V115" i="1"/>
  <c r="U115" i="1"/>
  <c r="T115" i="1"/>
  <c r="R115" i="1"/>
  <c r="Q115" i="1"/>
  <c r="S115" i="1" s="1"/>
  <c r="P115" i="1"/>
  <c r="AB115" i="1" s="1"/>
  <c r="O115" i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Z114" i="1" s="1"/>
  <c r="X114" i="1"/>
  <c r="W114" i="1"/>
  <c r="U114" i="1"/>
  <c r="T114" i="1"/>
  <c r="V114" i="1" s="1"/>
  <c r="S114" i="1"/>
  <c r="R114" i="1"/>
  <c r="Q114" i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P113" i="1"/>
  <c r="AB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T112" i="1"/>
  <c r="V112" i="1" s="1"/>
  <c r="S112" i="1"/>
  <c r="R112" i="1"/>
  <c r="Q112" i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Z111" i="1"/>
  <c r="Y111" i="1"/>
  <c r="X111" i="1"/>
  <c r="W111" i="1"/>
  <c r="V111" i="1"/>
  <c r="U111" i="1"/>
  <c r="T111" i="1"/>
  <c r="R111" i="1"/>
  <c r="Q111" i="1"/>
  <c r="S111" i="1" s="1"/>
  <c r="P111" i="1"/>
  <c r="AB111" i="1" s="1"/>
  <c r="O111" i="1"/>
  <c r="N111" i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Z110" i="1" s="1"/>
  <c r="X110" i="1"/>
  <c r="W110" i="1"/>
  <c r="U110" i="1"/>
  <c r="T110" i="1"/>
  <c r="V110" i="1" s="1"/>
  <c r="S110" i="1"/>
  <c r="R110" i="1"/>
  <c r="Q110" i="1"/>
  <c r="O110" i="1"/>
  <c r="N110" i="1"/>
  <c r="P110" i="1" s="1"/>
  <c r="M110" i="1"/>
  <c r="L110" i="1"/>
  <c r="K110" i="1"/>
  <c r="J110" i="1"/>
  <c r="I110" i="1"/>
  <c r="H110" i="1"/>
  <c r="AB110" i="1" s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Q109" i="1"/>
  <c r="S109" i="1" s="1"/>
  <c r="P109" i="1"/>
  <c r="AB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T108" i="1"/>
  <c r="V108" i="1" s="1"/>
  <c r="S108" i="1"/>
  <c r="R108" i="1"/>
  <c r="Q108" i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Z107" i="1"/>
  <c r="Y107" i="1"/>
  <c r="X107" i="1"/>
  <c r="W107" i="1"/>
  <c r="V107" i="1"/>
  <c r="U107" i="1"/>
  <c r="T107" i="1"/>
  <c r="R107" i="1"/>
  <c r="Q107" i="1"/>
  <c r="S107" i="1" s="1"/>
  <c r="P107" i="1"/>
  <c r="AB107" i="1" s="1"/>
  <c r="O107" i="1"/>
  <c r="N107" i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Z106" i="1" s="1"/>
  <c r="X106" i="1"/>
  <c r="W106" i="1"/>
  <c r="U106" i="1"/>
  <c r="T106" i="1"/>
  <c r="V106" i="1" s="1"/>
  <c r="S106" i="1"/>
  <c r="R106" i="1"/>
  <c r="Q106" i="1"/>
  <c r="O106" i="1"/>
  <c r="N106" i="1"/>
  <c r="P106" i="1" s="1"/>
  <c r="M106" i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P105" i="1"/>
  <c r="AB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T104" i="1"/>
  <c r="V104" i="1" s="1"/>
  <c r="S104" i="1"/>
  <c r="R104" i="1"/>
  <c r="Q104" i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Z103" i="1"/>
  <c r="Y103" i="1"/>
  <c r="X103" i="1"/>
  <c r="W103" i="1"/>
  <c r="V103" i="1"/>
  <c r="U103" i="1"/>
  <c r="T103" i="1"/>
  <c r="R103" i="1"/>
  <c r="Q103" i="1"/>
  <c r="S103" i="1" s="1"/>
  <c r="P103" i="1"/>
  <c r="AB103" i="1" s="1"/>
  <c r="O103" i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Z102" i="1" s="1"/>
  <c r="X102" i="1"/>
  <c r="W102" i="1"/>
  <c r="U102" i="1"/>
  <c r="T102" i="1"/>
  <c r="V102" i="1" s="1"/>
  <c r="S102" i="1"/>
  <c r="R102" i="1"/>
  <c r="Q102" i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S101" i="1" s="1"/>
  <c r="P101" i="1"/>
  <c r="AB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T100" i="1"/>
  <c r="V100" i="1" s="1"/>
  <c r="S100" i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Z99" i="1"/>
  <c r="Y99" i="1"/>
  <c r="X99" i="1"/>
  <c r="W99" i="1"/>
  <c r="V99" i="1"/>
  <c r="U99" i="1"/>
  <c r="T99" i="1"/>
  <c r="R99" i="1"/>
  <c r="Q99" i="1"/>
  <c r="S99" i="1" s="1"/>
  <c r="P99" i="1"/>
  <c r="AB99" i="1" s="1"/>
  <c r="O99" i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Z98" i="1" s="1"/>
  <c r="X98" i="1"/>
  <c r="W98" i="1"/>
  <c r="U98" i="1"/>
  <c r="T98" i="1"/>
  <c r="V98" i="1" s="1"/>
  <c r="S98" i="1"/>
  <c r="R98" i="1"/>
  <c r="Q98" i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Z97" i="1"/>
  <c r="Y97" i="1"/>
  <c r="X97" i="1"/>
  <c r="W97" i="1"/>
  <c r="V97" i="1"/>
  <c r="U97" i="1"/>
  <c r="T97" i="1"/>
  <c r="R97" i="1"/>
  <c r="Q97" i="1"/>
  <c r="S97" i="1" s="1"/>
  <c r="P97" i="1"/>
  <c r="AB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T96" i="1"/>
  <c r="V96" i="1" s="1"/>
  <c r="S96" i="1"/>
  <c r="R96" i="1"/>
  <c r="Q96" i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Z95" i="1"/>
  <c r="Y95" i="1"/>
  <c r="X95" i="1"/>
  <c r="W95" i="1"/>
  <c r="V95" i="1"/>
  <c r="U95" i="1"/>
  <c r="T95" i="1"/>
  <c r="R95" i="1"/>
  <c r="Q95" i="1"/>
  <c r="S95" i="1" s="1"/>
  <c r="P95" i="1"/>
  <c r="AB95" i="1" s="1"/>
  <c r="O95" i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Z94" i="1" s="1"/>
  <c r="X94" i="1"/>
  <c r="W94" i="1"/>
  <c r="U94" i="1"/>
  <c r="T94" i="1"/>
  <c r="V94" i="1" s="1"/>
  <c r="S94" i="1"/>
  <c r="R94" i="1"/>
  <c r="Q94" i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S93" i="1" s="1"/>
  <c r="P93" i="1"/>
  <c r="AB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T92" i="1"/>
  <c r="V92" i="1" s="1"/>
  <c r="S92" i="1"/>
  <c r="R92" i="1"/>
  <c r="Q92" i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Z91" i="1"/>
  <c r="Y91" i="1"/>
  <c r="X91" i="1"/>
  <c r="W91" i="1"/>
  <c r="V91" i="1"/>
  <c r="U91" i="1"/>
  <c r="T91" i="1"/>
  <c r="R91" i="1"/>
  <c r="Q91" i="1"/>
  <c r="S91" i="1" s="1"/>
  <c r="P91" i="1"/>
  <c r="AB91" i="1" s="1"/>
  <c r="O91" i="1"/>
  <c r="N91" i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Z90" i="1" s="1"/>
  <c r="X90" i="1"/>
  <c r="W90" i="1"/>
  <c r="U90" i="1"/>
  <c r="T90" i="1"/>
  <c r="V90" i="1" s="1"/>
  <c r="S90" i="1"/>
  <c r="R90" i="1"/>
  <c r="Q90" i="1"/>
  <c r="O90" i="1"/>
  <c r="N90" i="1"/>
  <c r="P90" i="1" s="1"/>
  <c r="M90" i="1"/>
  <c r="L90" i="1"/>
  <c r="K90" i="1"/>
  <c r="J90" i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V89" i="1"/>
  <c r="U89" i="1"/>
  <c r="T89" i="1"/>
  <c r="R89" i="1"/>
  <c r="Q89" i="1"/>
  <c r="S89" i="1" s="1"/>
  <c r="P89" i="1"/>
  <c r="AB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T88" i="1"/>
  <c r="V88" i="1" s="1"/>
  <c r="S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V87" i="1"/>
  <c r="U87" i="1"/>
  <c r="T87" i="1"/>
  <c r="R87" i="1"/>
  <c r="Q87" i="1"/>
  <c r="S87" i="1" s="1"/>
  <c r="P87" i="1"/>
  <c r="AB87" i="1" s="1"/>
  <c r="O87" i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Z86" i="1" s="1"/>
  <c r="X86" i="1"/>
  <c r="W86" i="1"/>
  <c r="U86" i="1"/>
  <c r="T86" i="1"/>
  <c r="V86" i="1" s="1"/>
  <c r="S86" i="1"/>
  <c r="R86" i="1"/>
  <c r="Q86" i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S85" i="1" s="1"/>
  <c r="P85" i="1"/>
  <c r="AB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T84" i="1"/>
  <c r="V84" i="1" s="1"/>
  <c r="S84" i="1"/>
  <c r="R84" i="1"/>
  <c r="Q84" i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Z83" i="1"/>
  <c r="Y83" i="1"/>
  <c r="X83" i="1"/>
  <c r="W83" i="1"/>
  <c r="V83" i="1"/>
  <c r="U83" i="1"/>
  <c r="T83" i="1"/>
  <c r="R83" i="1"/>
  <c r="Q83" i="1"/>
  <c r="S83" i="1" s="1"/>
  <c r="P83" i="1"/>
  <c r="AB83" i="1" s="1"/>
  <c r="O83" i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Z82" i="1" s="1"/>
  <c r="X82" i="1"/>
  <c r="W82" i="1"/>
  <c r="U82" i="1"/>
  <c r="T82" i="1"/>
  <c r="V82" i="1" s="1"/>
  <c r="S82" i="1"/>
  <c r="R82" i="1"/>
  <c r="Q82" i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Z81" i="1"/>
  <c r="Y81" i="1"/>
  <c r="X81" i="1"/>
  <c r="W81" i="1"/>
  <c r="V81" i="1"/>
  <c r="U81" i="1"/>
  <c r="T81" i="1"/>
  <c r="R81" i="1"/>
  <c r="Q81" i="1"/>
  <c r="S81" i="1" s="1"/>
  <c r="P81" i="1"/>
  <c r="AB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T80" i="1"/>
  <c r="V80" i="1" s="1"/>
  <c r="S80" i="1"/>
  <c r="R80" i="1"/>
  <c r="Q80" i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Z79" i="1"/>
  <c r="Y79" i="1"/>
  <c r="X79" i="1"/>
  <c r="W79" i="1"/>
  <c r="V79" i="1"/>
  <c r="U79" i="1"/>
  <c r="T79" i="1"/>
  <c r="R79" i="1"/>
  <c r="Q79" i="1"/>
  <c r="S79" i="1" s="1"/>
  <c r="P79" i="1"/>
  <c r="AB79" i="1" s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Z78" i="1" s="1"/>
  <c r="X78" i="1"/>
  <c r="W78" i="1"/>
  <c r="U78" i="1"/>
  <c r="T78" i="1"/>
  <c r="V78" i="1" s="1"/>
  <c r="S78" i="1"/>
  <c r="R78" i="1"/>
  <c r="Q78" i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Q77" i="1"/>
  <c r="S77" i="1" s="1"/>
  <c r="P77" i="1"/>
  <c r="AB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T76" i="1"/>
  <c r="V76" i="1" s="1"/>
  <c r="S76" i="1"/>
  <c r="R76" i="1"/>
  <c r="Q76" i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Z75" i="1"/>
  <c r="Y75" i="1"/>
  <c r="X75" i="1"/>
  <c r="W75" i="1"/>
  <c r="V75" i="1"/>
  <c r="U75" i="1"/>
  <c r="T75" i="1"/>
  <c r="R75" i="1"/>
  <c r="Q75" i="1"/>
  <c r="S75" i="1" s="1"/>
  <c r="P75" i="1"/>
  <c r="AB75" i="1" s="1"/>
  <c r="O75" i="1"/>
  <c r="N75" i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Z74" i="1" s="1"/>
  <c r="X74" i="1"/>
  <c r="W74" i="1"/>
  <c r="U74" i="1"/>
  <c r="T74" i="1"/>
  <c r="V74" i="1" s="1"/>
  <c r="S74" i="1"/>
  <c r="R74" i="1"/>
  <c r="Q74" i="1"/>
  <c r="O74" i="1"/>
  <c r="N74" i="1"/>
  <c r="P74" i="1" s="1"/>
  <c r="M74" i="1"/>
  <c r="L74" i="1"/>
  <c r="K74" i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S73" i="1" s="1"/>
  <c r="P73" i="1"/>
  <c r="AB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T72" i="1"/>
  <c r="V72" i="1" s="1"/>
  <c r="S72" i="1"/>
  <c r="R72" i="1"/>
  <c r="Q72" i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Z71" i="1"/>
  <c r="Y71" i="1"/>
  <c r="X71" i="1"/>
  <c r="W71" i="1"/>
  <c r="V71" i="1"/>
  <c r="U71" i="1"/>
  <c r="T71" i="1"/>
  <c r="R71" i="1"/>
  <c r="Q71" i="1"/>
  <c r="S71" i="1" s="1"/>
  <c r="P71" i="1"/>
  <c r="AB71" i="1" s="1"/>
  <c r="O71" i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Z70" i="1" s="1"/>
  <c r="X70" i="1"/>
  <c r="W70" i="1"/>
  <c r="U70" i="1"/>
  <c r="T70" i="1"/>
  <c r="V70" i="1" s="1"/>
  <c r="S70" i="1"/>
  <c r="R70" i="1"/>
  <c r="Q70" i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P69" i="1"/>
  <c r="AB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T68" i="1"/>
  <c r="V68" i="1" s="1"/>
  <c r="S68" i="1"/>
  <c r="R68" i="1"/>
  <c r="Q68" i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Z67" i="1"/>
  <c r="Y67" i="1"/>
  <c r="X67" i="1"/>
  <c r="W67" i="1"/>
  <c r="V67" i="1"/>
  <c r="U67" i="1"/>
  <c r="T67" i="1"/>
  <c r="R67" i="1"/>
  <c r="Q67" i="1"/>
  <c r="S67" i="1" s="1"/>
  <c r="P67" i="1"/>
  <c r="AB67" i="1" s="1"/>
  <c r="O67" i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Z66" i="1" s="1"/>
  <c r="X66" i="1"/>
  <c r="W66" i="1"/>
  <c r="U66" i="1"/>
  <c r="T66" i="1"/>
  <c r="V66" i="1" s="1"/>
  <c r="S66" i="1"/>
  <c r="R66" i="1"/>
  <c r="Q66" i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P65" i="1"/>
  <c r="AB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T64" i="1"/>
  <c r="V64" i="1" s="1"/>
  <c r="S64" i="1"/>
  <c r="R64" i="1"/>
  <c r="Q64" i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V63" i="1"/>
  <c r="U63" i="1"/>
  <c r="T63" i="1"/>
  <c r="R63" i="1"/>
  <c r="Q63" i="1"/>
  <c r="S63" i="1" s="1"/>
  <c r="P63" i="1"/>
  <c r="AB63" i="1" s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Z62" i="1" s="1"/>
  <c r="X62" i="1"/>
  <c r="W62" i="1"/>
  <c r="U62" i="1"/>
  <c r="T62" i="1"/>
  <c r="V62" i="1" s="1"/>
  <c r="S62" i="1"/>
  <c r="R62" i="1"/>
  <c r="Q62" i="1"/>
  <c r="O62" i="1"/>
  <c r="N62" i="1"/>
  <c r="P62" i="1" s="1"/>
  <c r="M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Q61" i="1"/>
  <c r="S61" i="1" s="1"/>
  <c r="P61" i="1"/>
  <c r="AB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T60" i="1"/>
  <c r="V60" i="1" s="1"/>
  <c r="S60" i="1"/>
  <c r="R60" i="1"/>
  <c r="Q60" i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Z59" i="1"/>
  <c r="Y59" i="1"/>
  <c r="X59" i="1"/>
  <c r="W59" i="1"/>
  <c r="V59" i="1"/>
  <c r="U59" i="1"/>
  <c r="T59" i="1"/>
  <c r="R59" i="1"/>
  <c r="Q59" i="1"/>
  <c r="S59" i="1" s="1"/>
  <c r="P59" i="1"/>
  <c r="AB59" i="1" s="1"/>
  <c r="O59" i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Z58" i="1" s="1"/>
  <c r="X58" i="1"/>
  <c r="W58" i="1"/>
  <c r="U58" i="1"/>
  <c r="T58" i="1"/>
  <c r="V58" i="1" s="1"/>
  <c r="S58" i="1"/>
  <c r="R58" i="1"/>
  <c r="Q58" i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Q57" i="1"/>
  <c r="S57" i="1" s="1"/>
  <c r="P57" i="1"/>
  <c r="AB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T56" i="1"/>
  <c r="V56" i="1" s="1"/>
  <c r="S56" i="1"/>
  <c r="R56" i="1"/>
  <c r="Q56" i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Z55" i="1"/>
  <c r="Y55" i="1"/>
  <c r="X55" i="1"/>
  <c r="W55" i="1"/>
  <c r="V55" i="1"/>
  <c r="U55" i="1"/>
  <c r="T55" i="1"/>
  <c r="R55" i="1"/>
  <c r="Q55" i="1"/>
  <c r="S55" i="1" s="1"/>
  <c r="P55" i="1"/>
  <c r="O55" i="1"/>
  <c r="N55" i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Z54" i="1" s="1"/>
  <c r="X54" i="1"/>
  <c r="W54" i="1"/>
  <c r="U54" i="1"/>
  <c r="T54" i="1"/>
  <c r="V54" i="1" s="1"/>
  <c r="R54" i="1"/>
  <c r="Q54" i="1"/>
  <c r="S54" i="1" s="1"/>
  <c r="O54" i="1"/>
  <c r="N54" i="1"/>
  <c r="P54" i="1" s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S53" i="1" s="1"/>
  <c r="P53" i="1"/>
  <c r="O53" i="1"/>
  <c r="N53" i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T52" i="1"/>
  <c r="V52" i="1" s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Z51" i="1"/>
  <c r="Y51" i="1"/>
  <c r="X51" i="1"/>
  <c r="W51" i="1"/>
  <c r="V51" i="1"/>
  <c r="U51" i="1"/>
  <c r="T51" i="1"/>
  <c r="R51" i="1"/>
  <c r="Q51" i="1"/>
  <c r="S51" i="1" s="1"/>
  <c r="P51" i="1"/>
  <c r="O51" i="1"/>
  <c r="N51" i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M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P49" i="1"/>
  <c r="O49" i="1"/>
  <c r="N49" i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Z48" i="1" s="1"/>
  <c r="X48" i="1"/>
  <c r="W48" i="1"/>
  <c r="U48" i="1"/>
  <c r="T48" i="1"/>
  <c r="V48" i="1" s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V47" i="1"/>
  <c r="U47" i="1"/>
  <c r="T47" i="1"/>
  <c r="R47" i="1"/>
  <c r="Q47" i="1"/>
  <c r="S47" i="1" s="1"/>
  <c r="P47" i="1"/>
  <c r="O47" i="1"/>
  <c r="N47" i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Z46" i="1" s="1"/>
  <c r="X46" i="1"/>
  <c r="W46" i="1"/>
  <c r="U46" i="1"/>
  <c r="T46" i="1"/>
  <c r="V46" i="1" s="1"/>
  <c r="R46" i="1"/>
  <c r="Q46" i="1"/>
  <c r="S46" i="1" s="1"/>
  <c r="O46" i="1"/>
  <c r="N46" i="1"/>
  <c r="P46" i="1" s="1"/>
  <c r="M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Q45" i="1"/>
  <c r="S45" i="1" s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T44" i="1"/>
  <c r="V44" i="1" s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Z43" i="1"/>
  <c r="Y43" i="1"/>
  <c r="X43" i="1"/>
  <c r="W43" i="1"/>
  <c r="V43" i="1"/>
  <c r="U43" i="1"/>
  <c r="T43" i="1"/>
  <c r="R43" i="1"/>
  <c r="Q43" i="1"/>
  <c r="S43" i="1" s="1"/>
  <c r="P43" i="1"/>
  <c r="O43" i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M42" i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Q41" i="1"/>
  <c r="S41" i="1" s="1"/>
  <c r="P41" i="1"/>
  <c r="O41" i="1"/>
  <c r="N41" i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T40" i="1"/>
  <c r="V40" i="1" s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V39" i="1"/>
  <c r="U39" i="1"/>
  <c r="T39" i="1"/>
  <c r="R39" i="1"/>
  <c r="Q39" i="1"/>
  <c r="S39" i="1" s="1"/>
  <c r="P39" i="1"/>
  <c r="O39" i="1"/>
  <c r="N39" i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Z38" i="1" s="1"/>
  <c r="X38" i="1"/>
  <c r="W38" i="1"/>
  <c r="U38" i="1"/>
  <c r="T38" i="1"/>
  <c r="V38" i="1" s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S37" i="1" s="1"/>
  <c r="P37" i="1"/>
  <c r="O37" i="1"/>
  <c r="N37" i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T36" i="1"/>
  <c r="V36" i="1" s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Z35" i="1"/>
  <c r="Y35" i="1"/>
  <c r="X35" i="1"/>
  <c r="W35" i="1"/>
  <c r="V35" i="1"/>
  <c r="U35" i="1"/>
  <c r="T35" i="1"/>
  <c r="R35" i="1"/>
  <c r="Q35" i="1"/>
  <c r="S35" i="1" s="1"/>
  <c r="P35" i="1"/>
  <c r="O35" i="1"/>
  <c r="N35" i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M34" i="1"/>
  <c r="L34" i="1"/>
  <c r="K34" i="1"/>
  <c r="J34" i="1"/>
  <c r="I34" i="1"/>
  <c r="H34" i="1"/>
  <c r="G34" i="1"/>
  <c r="F34" i="1"/>
  <c r="E34" i="1"/>
  <c r="D34" i="1"/>
  <c r="B34" i="1"/>
  <c r="A34" i="1"/>
  <c r="AA33" i="1"/>
  <c r="Z33" i="1"/>
  <c r="Y33" i="1"/>
  <c r="X33" i="1"/>
  <c r="W33" i="1"/>
  <c r="V33" i="1"/>
  <c r="U33" i="1"/>
  <c r="T33" i="1"/>
  <c r="R33" i="1"/>
  <c r="Q33" i="1"/>
  <c r="S33" i="1" s="1"/>
  <c r="P33" i="1"/>
  <c r="O33" i="1"/>
  <c r="N33" i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T32" i="1"/>
  <c r="V32" i="1" s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V31" i="1"/>
  <c r="U31" i="1"/>
  <c r="T31" i="1"/>
  <c r="R31" i="1"/>
  <c r="Q31" i="1"/>
  <c r="S31" i="1" s="1"/>
  <c r="P31" i="1"/>
  <c r="O31" i="1"/>
  <c r="N31" i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Z30" i="1"/>
  <c r="Y30" i="1"/>
  <c r="X30" i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U29" i="1"/>
  <c r="T29" i="1"/>
  <c r="V29" i="1" s="1"/>
  <c r="R29" i="1"/>
  <c r="Q29" i="1"/>
  <c r="S29" i="1" s="1"/>
  <c r="P29" i="1"/>
  <c r="O29" i="1"/>
  <c r="N29" i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Z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S24" i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Z22" i="1"/>
  <c r="Y22" i="1"/>
  <c r="X22" i="1"/>
  <c r="W22" i="1"/>
  <c r="U22" i="1"/>
  <c r="T22" i="1"/>
  <c r="V22" i="1" s="1"/>
  <c r="S22" i="1"/>
  <c r="R22" i="1"/>
  <c r="Q22" i="1"/>
  <c r="O22" i="1"/>
  <c r="N22" i="1"/>
  <c r="P22" i="1" s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T20" i="1"/>
  <c r="V20" i="1" s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Z19" i="1"/>
  <c r="Y19" i="1"/>
  <c r="X19" i="1"/>
  <c r="W19" i="1"/>
  <c r="V19" i="1"/>
  <c r="U19" i="1"/>
  <c r="T19" i="1"/>
  <c r="R19" i="1"/>
  <c r="Q19" i="1"/>
  <c r="S19" i="1" s="1"/>
  <c r="P19" i="1"/>
  <c r="O19" i="1"/>
  <c r="N19" i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U17" i="1"/>
  <c r="T17" i="1"/>
  <c r="V17" i="1" s="1"/>
  <c r="R17" i="1"/>
  <c r="Q17" i="1"/>
  <c r="S17" i="1" s="1"/>
  <c r="P17" i="1"/>
  <c r="O17" i="1"/>
  <c r="N17" i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T15" i="1"/>
  <c r="V15" i="1" s="1"/>
  <c r="R15" i="1"/>
  <c r="Q15" i="1"/>
  <c r="S15" i="1" s="1"/>
  <c r="P15" i="1"/>
  <c r="O15" i="1"/>
  <c r="N15" i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Z14" i="1" s="1"/>
  <c r="X14" i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Z12" i="1"/>
  <c r="Y12" i="1"/>
  <c r="X12" i="1"/>
  <c r="W12" i="1"/>
  <c r="U12" i="1"/>
  <c r="T12" i="1"/>
  <c r="V12" i="1" s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Z11" i="1"/>
  <c r="Y11" i="1"/>
  <c r="X11" i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S10" i="1"/>
  <c r="R10" i="1"/>
  <c r="Q10" i="1"/>
  <c r="O10" i="1"/>
  <c r="N10" i="1"/>
  <c r="P10" i="1" s="1"/>
  <c r="M10" i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T8" i="1"/>
  <c r="V8" i="1" s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V7" i="1"/>
  <c r="U7" i="1"/>
  <c r="T7" i="1"/>
  <c r="R7" i="1"/>
  <c r="Q7" i="1"/>
  <c r="S7" i="1" s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Z6" i="1" s="1"/>
  <c r="X6" i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U5" i="1"/>
  <c r="T5" i="1"/>
  <c r="V5" i="1" s="1"/>
  <c r="R5" i="1"/>
  <c r="Q5" i="1"/>
  <c r="S5" i="1" s="1"/>
  <c r="P5" i="1"/>
  <c r="O5" i="1"/>
  <c r="N5" i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Z3" i="1"/>
  <c r="Y3" i="1"/>
  <c r="X3" i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3" i="1" l="1"/>
  <c r="AB11" i="1"/>
  <c r="AB23" i="1"/>
  <c r="AB9" i="1"/>
  <c r="AB21" i="1"/>
  <c r="AB618" i="1"/>
  <c r="AB8" i="1"/>
  <c r="AB46" i="1"/>
  <c r="AB48" i="1"/>
  <c r="AB74" i="1"/>
  <c r="AB114" i="1"/>
  <c r="AB128" i="1"/>
  <c r="AB134" i="1"/>
  <c r="AB144" i="1"/>
  <c r="AB10" i="1"/>
  <c r="AB2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4" i="1"/>
  <c r="AB430" i="1"/>
  <c r="AB436" i="1"/>
  <c r="AB442" i="1"/>
  <c r="AB448" i="1"/>
  <c r="AB454" i="1"/>
  <c r="AB460" i="1"/>
  <c r="AB466" i="1"/>
  <c r="AB472" i="1"/>
  <c r="AB478" i="1"/>
  <c r="AB484" i="1"/>
  <c r="AB490" i="1"/>
  <c r="AB496" i="1"/>
  <c r="AB502" i="1"/>
  <c r="AB508" i="1"/>
  <c r="AB514" i="1"/>
  <c r="AB520" i="1"/>
  <c r="AB526" i="1"/>
  <c r="AB532" i="1"/>
  <c r="AB538" i="1"/>
  <c r="AB544" i="1"/>
  <c r="AB550" i="1"/>
  <c r="AB556" i="1"/>
  <c r="AB580" i="1"/>
  <c r="AB628" i="1"/>
  <c r="AB20" i="1"/>
  <c r="AB36" i="1"/>
  <c r="AB40" i="1"/>
  <c r="AB54" i="1"/>
  <c r="AB62" i="1"/>
  <c r="AB64" i="1"/>
  <c r="AB90" i="1"/>
  <c r="AB100" i="1"/>
  <c r="AB106" i="1"/>
  <c r="AB136" i="1"/>
  <c r="AB146" i="1"/>
  <c r="AB148" i="1"/>
  <c r="AB180" i="1"/>
  <c r="AB12" i="1"/>
  <c r="AB24" i="1"/>
  <c r="AB44" i="1"/>
  <c r="AB50" i="1"/>
  <c r="AB52" i="1"/>
  <c r="AB88" i="1"/>
  <c r="AB150" i="1"/>
  <c r="AB156" i="1"/>
  <c r="AB158" i="1"/>
  <c r="AB160" i="1"/>
  <c r="AB178" i="1"/>
  <c r="AB14" i="1"/>
  <c r="AB26" i="1"/>
  <c r="AB420" i="1"/>
  <c r="AB426" i="1"/>
  <c r="AB432" i="1"/>
  <c r="AB438" i="1"/>
  <c r="AB444" i="1"/>
  <c r="AB450" i="1"/>
  <c r="AB456" i="1"/>
  <c r="AB462" i="1"/>
  <c r="AB468" i="1"/>
  <c r="AB474" i="1"/>
  <c r="AB480" i="1"/>
  <c r="AB486" i="1"/>
  <c r="AB492" i="1"/>
  <c r="AB498" i="1"/>
  <c r="AB504" i="1"/>
  <c r="AB510" i="1"/>
  <c r="AB516" i="1"/>
  <c r="AB522" i="1"/>
  <c r="AB528" i="1"/>
  <c r="AB534" i="1"/>
  <c r="AB540" i="1"/>
  <c r="AB546" i="1"/>
  <c r="AB552" i="1"/>
  <c r="AB558" i="1"/>
  <c r="AB576" i="1"/>
  <c r="AB32" i="1"/>
  <c r="AB34" i="1"/>
  <c r="AB38" i="1"/>
  <c r="AB42" i="1"/>
  <c r="AB4" i="1"/>
  <c r="AB16" i="1"/>
  <c r="AB28" i="1"/>
  <c r="AB6" i="1"/>
  <c r="AB18" i="1"/>
  <c r="AB30" i="1"/>
  <c r="AB422" i="1"/>
  <c r="AB428" i="1"/>
  <c r="AB434" i="1"/>
  <c r="AB440" i="1"/>
  <c r="AB446" i="1"/>
  <c r="AB452" i="1"/>
  <c r="AB458" i="1"/>
  <c r="AB464" i="1"/>
  <c r="AB470" i="1"/>
  <c r="AB476" i="1"/>
  <c r="AB482" i="1"/>
  <c r="AB488" i="1"/>
  <c r="AB494" i="1"/>
  <c r="AB500" i="1"/>
  <c r="AB506" i="1"/>
  <c r="AB512" i="1"/>
  <c r="AB518" i="1"/>
  <c r="AB524" i="1"/>
  <c r="AB530" i="1"/>
  <c r="AB536" i="1"/>
  <c r="AB542" i="1"/>
  <c r="AB548" i="1"/>
  <c r="AB554" i="1"/>
  <c r="AB560" i="1"/>
  <c r="S570" i="1"/>
  <c r="S572" i="1"/>
  <c r="S574" i="1"/>
  <c r="S576" i="1"/>
  <c r="S578" i="1"/>
  <c r="S580" i="1"/>
  <c r="S582" i="1"/>
  <c r="S584" i="1"/>
  <c r="S586" i="1"/>
  <c r="S588" i="1"/>
  <c r="S590" i="1"/>
  <c r="S592" i="1"/>
  <c r="S594" i="1"/>
  <c r="AB594" i="1" s="1"/>
  <c r="S596" i="1"/>
  <c r="S598" i="1"/>
  <c r="S600" i="1"/>
  <c r="S602" i="1"/>
  <c r="S604" i="1"/>
  <c r="S606" i="1"/>
  <c r="AB606" i="1" s="1"/>
  <c r="S608" i="1"/>
  <c r="AB608" i="1" s="1"/>
  <c r="S610" i="1"/>
  <c r="S612" i="1"/>
  <c r="S614" i="1"/>
  <c r="S616" i="1"/>
  <c r="S618" i="1"/>
  <c r="S620" i="1"/>
  <c r="AB620" i="1" s="1"/>
  <c r="S622" i="1"/>
  <c r="S624" i="1"/>
  <c r="S626" i="1"/>
  <c r="S628" i="1"/>
  <c r="S561" i="1"/>
  <c r="AB561" i="1" s="1"/>
  <c r="M562" i="1"/>
  <c r="V562" i="1"/>
  <c r="AB562" i="1" s="1"/>
  <c r="P563" i="1"/>
  <c r="AB563" i="1" s="1"/>
  <c r="S564" i="1"/>
  <c r="AB564" i="1" s="1"/>
  <c r="M565" i="1"/>
  <c r="V565" i="1"/>
  <c r="P566" i="1"/>
  <c r="S567" i="1"/>
  <c r="AB567" i="1" s="1"/>
  <c r="M568" i="1"/>
  <c r="V568" i="1"/>
  <c r="P569" i="1"/>
  <c r="P571" i="1"/>
  <c r="P573" i="1"/>
  <c r="AB573" i="1" s="1"/>
  <c r="P575" i="1"/>
  <c r="AB575" i="1" s="1"/>
  <c r="P577" i="1"/>
  <c r="AB577" i="1" s="1"/>
  <c r="P579" i="1"/>
  <c r="P581" i="1"/>
  <c r="P583" i="1"/>
  <c r="P585" i="1"/>
  <c r="AB585" i="1" s="1"/>
  <c r="P587" i="1"/>
  <c r="AB587" i="1" s="1"/>
  <c r="P589" i="1"/>
  <c r="AB589" i="1" s="1"/>
  <c r="P591" i="1"/>
  <c r="P593" i="1"/>
  <c r="P595" i="1"/>
  <c r="P597" i="1"/>
  <c r="AB597" i="1" s="1"/>
  <c r="P599" i="1"/>
  <c r="AB599" i="1" s="1"/>
  <c r="P601" i="1"/>
  <c r="AB601" i="1" s="1"/>
  <c r="P603" i="1"/>
  <c r="P605" i="1"/>
  <c r="P607" i="1"/>
  <c r="P609" i="1"/>
  <c r="AB609" i="1" s="1"/>
  <c r="P611" i="1"/>
  <c r="AB611" i="1" s="1"/>
  <c r="P613" i="1"/>
  <c r="AB613" i="1" s="1"/>
  <c r="P615" i="1"/>
  <c r="P617" i="1"/>
  <c r="P619" i="1"/>
  <c r="P621" i="1"/>
  <c r="AB621" i="1" s="1"/>
  <c r="P623" i="1"/>
  <c r="AB623" i="1" s="1"/>
  <c r="P625" i="1"/>
  <c r="AB625" i="1" s="1"/>
  <c r="P627" i="1"/>
  <c r="P629" i="1"/>
  <c r="AB632" i="1"/>
  <c r="AB635" i="1"/>
  <c r="AB638" i="1"/>
  <c r="AB641" i="1"/>
  <c r="AB644" i="1"/>
  <c r="AB647" i="1"/>
  <c r="AB650" i="1"/>
  <c r="AB653" i="1"/>
  <c r="AB656" i="1"/>
  <c r="AB674" i="1"/>
  <c r="AB675" i="1"/>
  <c r="AB678" i="1"/>
  <c r="AB681" i="1"/>
  <c r="AB684" i="1"/>
  <c r="AB687" i="1"/>
  <c r="AB690" i="1"/>
  <c r="AB693" i="1"/>
  <c r="AB566" i="1"/>
  <c r="AB569" i="1"/>
  <c r="AB571" i="1"/>
  <c r="AB579" i="1"/>
  <c r="AB581" i="1"/>
  <c r="AB583" i="1"/>
  <c r="AB591" i="1"/>
  <c r="AB593" i="1"/>
  <c r="AB595" i="1"/>
  <c r="AB603" i="1"/>
  <c r="AB605" i="1"/>
  <c r="AB607" i="1"/>
  <c r="AB615" i="1"/>
  <c r="AB617" i="1"/>
  <c r="AB619" i="1"/>
  <c r="AB627" i="1"/>
  <c r="AB629" i="1"/>
  <c r="AB631" i="1"/>
  <c r="AB634" i="1"/>
  <c r="AB637" i="1"/>
  <c r="AB640" i="1"/>
  <c r="AB643" i="1"/>
  <c r="AB646" i="1"/>
  <c r="AB649" i="1"/>
  <c r="AB652" i="1"/>
  <c r="AB655" i="1"/>
  <c r="AB658" i="1"/>
  <c r="AB677" i="1"/>
  <c r="AB680" i="1"/>
  <c r="AB683" i="1"/>
  <c r="AB686" i="1"/>
  <c r="AB689" i="1"/>
  <c r="AB692" i="1"/>
  <c r="AB696" i="1"/>
  <c r="AB565" i="1"/>
  <c r="AB568" i="1"/>
  <c r="P570" i="1"/>
  <c r="AB570" i="1" s="1"/>
  <c r="P572" i="1"/>
  <c r="AB572" i="1" s="1"/>
  <c r="P574" i="1"/>
  <c r="AB574" i="1" s="1"/>
  <c r="P576" i="1"/>
  <c r="P578" i="1"/>
  <c r="AB578" i="1" s="1"/>
  <c r="P580" i="1"/>
  <c r="P582" i="1"/>
  <c r="AB582" i="1" s="1"/>
  <c r="P584" i="1"/>
  <c r="AB584" i="1" s="1"/>
  <c r="P586" i="1"/>
  <c r="AB586" i="1" s="1"/>
  <c r="P588" i="1"/>
  <c r="AB588" i="1" s="1"/>
  <c r="P590" i="1"/>
  <c r="AB590" i="1" s="1"/>
  <c r="P592" i="1"/>
  <c r="AB592" i="1" s="1"/>
  <c r="P594" i="1"/>
  <c r="P596" i="1"/>
  <c r="AB596" i="1" s="1"/>
  <c r="P598" i="1"/>
  <c r="AB598" i="1" s="1"/>
  <c r="P600" i="1"/>
  <c r="AB600" i="1" s="1"/>
  <c r="P602" i="1"/>
  <c r="AB602" i="1" s="1"/>
  <c r="P604" i="1"/>
  <c r="AB604" i="1" s="1"/>
  <c r="P606" i="1"/>
  <c r="P608" i="1"/>
  <c r="P610" i="1"/>
  <c r="AB610" i="1" s="1"/>
  <c r="P612" i="1"/>
  <c r="AB612" i="1" s="1"/>
  <c r="P614" i="1"/>
  <c r="AB614" i="1" s="1"/>
  <c r="P616" i="1"/>
  <c r="AB616" i="1" s="1"/>
  <c r="P618" i="1"/>
  <c r="P620" i="1"/>
  <c r="P622" i="1"/>
  <c r="AB622" i="1" s="1"/>
  <c r="P624" i="1"/>
  <c r="AB624" i="1" s="1"/>
  <c r="P626" i="1"/>
  <c r="AB626" i="1" s="1"/>
  <c r="P628" i="1"/>
  <c r="AB695" i="1"/>
  <c r="AB694" i="1"/>
  <c r="AB697" i="1"/>
  <c r="AB700" i="1"/>
  <c r="AB703" i="1"/>
  <c r="AB706" i="1"/>
  <c r="AB709" i="1"/>
  <c r="AB712" i="1"/>
  <c r="AB715" i="1"/>
  <c r="AB718" i="1"/>
  <c r="AB721" i="1"/>
  <c r="AB724" i="1"/>
  <c r="AB727" i="1"/>
  <c r="AB730" i="1"/>
  <c r="AB733" i="1"/>
  <c r="AB736" i="1"/>
  <c r="AB739" i="1"/>
  <c r="AB742" i="1"/>
  <c r="AB745" i="1"/>
  <c r="AB748" i="1"/>
  <c r="AB751" i="1"/>
  <c r="AB754" i="1"/>
  <c r="AB757" i="1"/>
  <c r="AB760" i="1"/>
  <c r="AB763" i="1"/>
  <c r="AB766" i="1"/>
  <c r="AB769" i="1"/>
  <c r="AB772" i="1"/>
  <c r="AB775" i="1"/>
  <c r="AB778" i="1"/>
  <c r="AB781" i="1"/>
  <c r="AB784" i="1"/>
  <c r="AB787" i="1"/>
  <c r="AB790" i="1"/>
  <c r="AB793" i="1"/>
  <c r="AB699" i="1"/>
  <c r="AB702" i="1"/>
  <c r="AB705" i="1"/>
  <c r="AB708" i="1"/>
  <c r="AB711" i="1"/>
  <c r="AB714" i="1"/>
  <c r="AB717" i="1"/>
  <c r="AB720" i="1"/>
  <c r="AB719" i="1"/>
  <c r="AB722" i="1"/>
  <c r="AB725" i="1"/>
  <c r="AB728" i="1"/>
  <c r="AB731" i="1"/>
  <c r="AB734" i="1"/>
  <c r="AB737" i="1"/>
  <c r="AB740" i="1"/>
  <c r="AB743" i="1"/>
  <c r="AB746" i="1"/>
  <c r="AB749" i="1"/>
  <c r="AB752" i="1"/>
  <c r="AB755" i="1"/>
  <c r="AB758" i="1"/>
  <c r="AB761" i="1"/>
  <c r="AB764" i="1"/>
  <c r="AB767" i="1"/>
  <c r="AB770" i="1"/>
  <c r="AB773" i="1"/>
  <c r="AB776" i="1"/>
  <c r="AB779" i="1"/>
  <c r="AB782" i="1"/>
  <c r="AB785" i="1"/>
  <c r="AB788" i="1"/>
  <c r="AB791" i="1"/>
  <c r="AB794" i="1"/>
  <c r="AB797" i="1"/>
  <c r="AB800" i="1"/>
  <c r="AB803" i="1"/>
  <c r="AB806" i="1"/>
  <c r="AB809" i="1"/>
  <c r="AB812" i="1"/>
  <c r="AB815" i="1"/>
  <c r="AB818" i="1"/>
  <c r="AB821" i="1"/>
  <c r="AB824" i="1"/>
  <c r="AB827" i="1"/>
  <c r="AB830" i="1"/>
  <c r="AB833" i="1"/>
  <c r="AB836" i="1"/>
  <c r="AB839" i="1"/>
  <c r="AB842" i="1"/>
  <c r="AB845" i="1"/>
  <c r="AB848" i="1"/>
  <c r="AB851" i="1"/>
  <c r="AB854" i="1"/>
  <c r="AB857" i="1"/>
  <c r="AB860" i="1"/>
  <c r="AB863" i="1"/>
  <c r="AB866" i="1"/>
  <c r="AB869" i="1"/>
  <c r="AB872" i="1"/>
  <c r="AB875" i="1"/>
  <c r="AB878" i="1"/>
  <c r="AB881" i="1"/>
  <c r="AB884" i="1"/>
  <c r="AB887" i="1"/>
  <c r="AB890" i="1"/>
  <c r="AB893" i="1"/>
  <c r="AB896" i="1"/>
  <c r="AB899" i="1"/>
  <c r="AB902" i="1"/>
  <c r="AB905" i="1"/>
  <c r="AB908" i="1"/>
  <c r="AB911" i="1"/>
  <c r="AB914" i="1"/>
  <c r="AB917" i="1"/>
  <c r="AB920" i="1"/>
  <c r="AB923" i="1"/>
  <c r="AB926" i="1"/>
  <c r="AB929" i="1"/>
  <c r="AB932" i="1"/>
  <c r="AB935" i="1"/>
  <c r="AB938" i="1"/>
  <c r="AB941" i="1"/>
  <c r="AB944" i="1"/>
  <c r="AB947" i="1"/>
  <c r="AB950" i="1"/>
  <c r="AB953" i="1"/>
  <c r="AB956" i="1"/>
  <c r="AB959" i="1"/>
  <c r="AB962" i="1"/>
  <c r="AB965" i="1"/>
  <c r="AB968" i="1"/>
  <c r="AB971" i="1"/>
  <c r="AB974" i="1"/>
  <c r="AB977" i="1"/>
  <c r="AB980" i="1"/>
  <c r="AB983" i="1"/>
  <c r="AB986" i="1"/>
  <c r="AB989" i="1"/>
  <c r="AB992" i="1"/>
  <c r="AB995" i="1"/>
  <c r="AB998" i="1"/>
  <c r="AB1001" i="1"/>
  <c r="AB1004" i="1"/>
  <c r="AB1007" i="1"/>
  <c r="AB1010" i="1"/>
  <c r="AB1013" i="1"/>
  <c r="AB1016" i="1"/>
  <c r="AB1019" i="1"/>
  <c r="AB1022" i="1"/>
  <c r="AB1025" i="1"/>
  <c r="AB1028" i="1"/>
  <c r="AB1031" i="1"/>
  <c r="AB1034" i="1"/>
  <c r="AB1037" i="1"/>
  <c r="AB1040" i="1"/>
  <c r="AB1043" i="1"/>
  <c r="AB1046" i="1"/>
  <c r="AB1049" i="1"/>
  <c r="AB1052" i="1"/>
  <c r="AB1055" i="1"/>
  <c r="AB1058" i="1"/>
  <c r="AB1061" i="1"/>
  <c r="AB1064" i="1"/>
  <c r="AB1067" i="1"/>
  <c r="AB1070" i="1"/>
  <c r="AB1073" i="1"/>
  <c r="AB1076" i="1"/>
  <c r="AB1079" i="1"/>
  <c r="AB1082" i="1"/>
  <c r="AB1085" i="1"/>
  <c r="AB1088" i="1"/>
  <c r="AB1091" i="1"/>
  <c r="AB1094" i="1"/>
  <c r="AB1097" i="1"/>
  <c r="AB1100" i="1"/>
  <c r="AB1103" i="1"/>
  <c r="AB1106" i="1"/>
  <c r="AB1109" i="1"/>
  <c r="AB1112" i="1"/>
  <c r="AB1115" i="1"/>
  <c r="AB1118" i="1"/>
  <c r="AB1121" i="1"/>
  <c r="AB1124" i="1"/>
  <c r="AB1127" i="1"/>
  <c r="AB1130" i="1"/>
  <c r="AB1133" i="1"/>
  <c r="AB1136" i="1"/>
  <c r="AB1139" i="1"/>
  <c r="AB1142" i="1"/>
  <c r="AB1145" i="1"/>
  <c r="AB1148" i="1"/>
  <c r="AB1151" i="1"/>
  <c r="AB1154" i="1"/>
  <c r="AB1157" i="1"/>
  <c r="AB1160" i="1"/>
  <c r="AB1163" i="1"/>
  <c r="AB1166" i="1"/>
  <c r="AB1169" i="1"/>
  <c r="AB1172" i="1"/>
  <c r="AB1175" i="1"/>
  <c r="AB1178" i="1"/>
  <c r="AB1181" i="1"/>
  <c r="AB1184" i="1"/>
  <c r="AB1187" i="1"/>
  <c r="AB1190" i="1"/>
  <c r="AB1193" i="1"/>
  <c r="AB1196" i="1"/>
  <c r="AB1199" i="1"/>
  <c r="AB1202" i="1"/>
  <c r="AB1205" i="1"/>
  <c r="AB1208" i="1"/>
  <c r="AB1211" i="1"/>
  <c r="AB1214" i="1"/>
  <c r="AB1217" i="1"/>
  <c r="AB1220" i="1"/>
  <c r="AB1223" i="1"/>
  <c r="AB1226" i="1"/>
  <c r="AB1229" i="1"/>
  <c r="AB1232" i="1"/>
  <c r="AB1235" i="1"/>
  <c r="AB1238" i="1"/>
  <c r="AB1241" i="1"/>
  <c r="AB1244" i="1"/>
  <c r="AB1247" i="1"/>
  <c r="AB1250" i="1"/>
  <c r="AB1253" i="1"/>
  <c r="AB1256" i="1"/>
  <c r="AB1259" i="1"/>
  <c r="AB1262" i="1"/>
  <c r="AB1265" i="1"/>
  <c r="AB1268" i="1"/>
  <c r="AB1271" i="1"/>
  <c r="AB1274" i="1"/>
  <c r="AB1277" i="1"/>
  <c r="AB1280" i="1"/>
  <c r="AB1283" i="1"/>
  <c r="AB1286" i="1"/>
  <c r="AB1289" i="1"/>
  <c r="AB1292" i="1"/>
  <c r="AB1295" i="1"/>
  <c r="AB1298" i="1"/>
  <c r="AB1301" i="1"/>
  <c r="AB1304" i="1"/>
  <c r="AB1307" i="1"/>
  <c r="AB1310" i="1"/>
  <c r="AB1313" i="1"/>
  <c r="AB1316" i="1"/>
  <c r="AB1319" i="1"/>
  <c r="AB1322" i="1"/>
  <c r="AB1325" i="1"/>
  <c r="AB1328" i="1"/>
  <c r="AB1331" i="1"/>
  <c r="AB1334" i="1"/>
  <c r="AB1337" i="1"/>
  <c r="AB1340" i="1"/>
  <c r="AB1343" i="1"/>
  <c r="AB1346" i="1"/>
  <c r="AB1349" i="1"/>
  <c r="AB1352" i="1"/>
  <c r="AB1355" i="1"/>
  <c r="AB1358" i="1"/>
  <c r="AB1361" i="1"/>
  <c r="AB1364" i="1"/>
  <c r="AB1367" i="1"/>
  <c r="AB1370" i="1"/>
  <c r="AB1373" i="1"/>
  <c r="AB1376" i="1"/>
  <c r="AB1379" i="1"/>
  <c r="AB1382" i="1"/>
  <c r="AB1385" i="1"/>
  <c r="AB1388" i="1"/>
  <c r="AB1391" i="1"/>
  <c r="AB1394" i="1"/>
  <c r="AB1397" i="1"/>
  <c r="AB1400" i="1"/>
  <c r="AB1403" i="1"/>
  <c r="AB1406" i="1"/>
  <c r="AB1409" i="1"/>
  <c r="AB1412" i="1"/>
  <c r="AB1415" i="1"/>
  <c r="AB1418" i="1"/>
  <c r="AB1421" i="1"/>
  <c r="AB1424" i="1"/>
  <c r="AB1427" i="1"/>
  <c r="AB1430" i="1"/>
  <c r="AB1433" i="1"/>
  <c r="AB1436" i="1"/>
  <c r="AB1439" i="1"/>
  <c r="AB1442" i="1"/>
  <c r="AB1445" i="1"/>
  <c r="AB1448" i="1"/>
  <c r="AB1451" i="1"/>
  <c r="AB1454" i="1"/>
  <c r="AB1457" i="1"/>
  <c r="AB1460" i="1"/>
  <c r="AB1463" i="1"/>
  <c r="AB1466" i="1"/>
  <c r="AB1469" i="1"/>
  <c r="AB1472" i="1"/>
  <c r="AB1475" i="1"/>
  <c r="AB1478" i="1"/>
  <c r="AB1481" i="1"/>
  <c r="AB1484" i="1"/>
  <c r="AB1487" i="1"/>
  <c r="AB1490" i="1"/>
  <c r="AB1493" i="1"/>
  <c r="AB1496" i="1"/>
  <c r="AB1499" i="1"/>
  <c r="AB1502" i="1"/>
  <c r="AB1505" i="1"/>
  <c r="AB1508" i="1"/>
  <c r="AB1511" i="1"/>
  <c r="AB1514" i="1"/>
  <c r="AB1517" i="1"/>
  <c r="AB1520" i="1"/>
  <c r="AB1523" i="1"/>
  <c r="AB1526" i="1"/>
  <c r="AB1529" i="1"/>
  <c r="AB1532" i="1"/>
  <c r="AB1535" i="1"/>
  <c r="AB1538" i="1"/>
  <c r="AB1543" i="1"/>
  <c r="AB1550" i="1"/>
  <c r="AB1555" i="1"/>
  <c r="AB1562" i="1"/>
  <c r="AB1567" i="1"/>
  <c r="AB1574" i="1"/>
  <c r="AB1579" i="1"/>
  <c r="AB1586" i="1"/>
  <c r="AB1591" i="1"/>
  <c r="AB1598" i="1"/>
  <c r="AB1603" i="1"/>
  <c r="AB1610" i="1"/>
  <c r="AB1615" i="1"/>
  <c r="AB1622" i="1"/>
  <c r="AB1627" i="1"/>
  <c r="AB1634" i="1"/>
  <c r="AB1639" i="1"/>
  <c r="AB1646" i="1"/>
  <c r="AB1651" i="1"/>
  <c r="AB1658" i="1"/>
  <c r="AB1663" i="1"/>
  <c r="AB1670" i="1"/>
  <c r="AB1675" i="1"/>
  <c r="AB1682" i="1"/>
  <c r="AB1687" i="1"/>
  <c r="AB1694" i="1"/>
  <c r="AB1699" i="1"/>
  <c r="AB1706" i="1"/>
  <c r="AB1711" i="1"/>
  <c r="AB1718" i="1"/>
  <c r="AB1723" i="1"/>
  <c r="AB1730" i="1"/>
  <c r="AB1735" i="1"/>
  <c r="AB1742" i="1"/>
  <c r="AB1747" i="1"/>
  <c r="AB1755" i="1"/>
  <c r="AB1759" i="1"/>
  <c r="AB1763" i="1"/>
  <c r="AB1767" i="1"/>
  <c r="AB1771" i="1"/>
  <c r="AB1775" i="1"/>
  <c r="AB1779" i="1"/>
  <c r="AB1783" i="1"/>
  <c r="AB1787" i="1"/>
  <c r="AB1791" i="1"/>
  <c r="AB1795" i="1"/>
  <c r="AB1799" i="1"/>
  <c r="AB1803" i="1"/>
  <c r="AB1807" i="1"/>
  <c r="AB1811" i="1"/>
  <c r="AB1815" i="1"/>
  <c r="AB1819" i="1"/>
  <c r="AB1823" i="1"/>
  <c r="AB1827" i="1"/>
  <c r="AB1831" i="1"/>
  <c r="AB1835" i="1"/>
  <c r="AB1839" i="1"/>
  <c r="AB1843" i="1"/>
  <c r="AB1847" i="1"/>
  <c r="AB1851" i="1"/>
  <c r="AB1855" i="1"/>
  <c r="AB1859" i="1"/>
  <c r="AB1863" i="1"/>
  <c r="AB1867" i="1"/>
  <c r="AB1871" i="1"/>
  <c r="AB1887" i="1"/>
  <c r="AB1893" i="1"/>
  <c r="AB1540" i="1"/>
  <c r="AB1545" i="1"/>
  <c r="AB1552" i="1"/>
  <c r="AB1557" i="1"/>
  <c r="AB1564" i="1"/>
  <c r="AB1569" i="1"/>
  <c r="AB1576" i="1"/>
  <c r="AB1581" i="1"/>
  <c r="AB1588" i="1"/>
  <c r="AB1593" i="1"/>
  <c r="AB1600" i="1"/>
  <c r="AB1605" i="1"/>
  <c r="AB1612" i="1"/>
  <c r="AB1617" i="1"/>
  <c r="AB1624" i="1"/>
  <c r="AB1629" i="1"/>
  <c r="AB1636" i="1"/>
  <c r="AB1641" i="1"/>
  <c r="AB1648" i="1"/>
  <c r="AB1653" i="1"/>
  <c r="AB1660" i="1"/>
  <c r="AB1665" i="1"/>
  <c r="AB1672" i="1"/>
  <c r="AB1677" i="1"/>
  <c r="AB1684" i="1"/>
  <c r="AB1689" i="1"/>
  <c r="AB1696" i="1"/>
  <c r="AB1701" i="1"/>
  <c r="AB1708" i="1"/>
  <c r="AB1713" i="1"/>
  <c r="AB1720" i="1"/>
  <c r="AB1725" i="1"/>
  <c r="AB1875" i="1"/>
  <c r="AB796" i="1"/>
  <c r="AB799" i="1"/>
  <c r="AB802" i="1"/>
  <c r="AB805" i="1"/>
  <c r="AB808" i="1"/>
  <c r="AB811" i="1"/>
  <c r="AB814" i="1"/>
  <c r="AB817" i="1"/>
  <c r="AB820" i="1"/>
  <c r="AB823" i="1"/>
  <c r="AB826" i="1"/>
  <c r="AB829" i="1"/>
  <c r="AB832" i="1"/>
  <c r="AB835" i="1"/>
  <c r="AB838" i="1"/>
  <c r="AB841" i="1"/>
  <c r="AB844" i="1"/>
  <c r="AB847" i="1"/>
  <c r="AB850" i="1"/>
  <c r="AB853" i="1"/>
  <c r="AB856" i="1"/>
  <c r="AB859" i="1"/>
  <c r="AB862" i="1"/>
  <c r="AB865" i="1"/>
  <c r="AB868" i="1"/>
  <c r="AB871" i="1"/>
  <c r="AB874" i="1"/>
  <c r="AB877" i="1"/>
  <c r="AB880" i="1"/>
  <c r="AB883" i="1"/>
  <c r="AB886" i="1"/>
  <c r="AB889" i="1"/>
  <c r="AB892" i="1"/>
  <c r="AB895" i="1"/>
  <c r="AB898" i="1"/>
  <c r="AB901" i="1"/>
  <c r="AB904" i="1"/>
  <c r="AB907" i="1"/>
  <c r="AB910" i="1"/>
  <c r="AB913" i="1"/>
  <c r="AB916" i="1"/>
  <c r="AB919" i="1"/>
  <c r="AB922" i="1"/>
  <c r="AB925" i="1"/>
  <c r="AB928" i="1"/>
  <c r="AB931" i="1"/>
  <c r="AB934" i="1"/>
  <c r="AB937" i="1"/>
  <c r="AB940" i="1"/>
  <c r="AB943" i="1"/>
  <c r="AB946" i="1"/>
  <c r="AB949" i="1"/>
  <c r="AB952" i="1"/>
  <c r="AB955" i="1"/>
  <c r="AB958" i="1"/>
  <c r="AB961" i="1"/>
  <c r="AB964" i="1"/>
  <c r="AB967" i="1"/>
  <c r="AB970" i="1"/>
  <c r="AB973" i="1"/>
  <c r="AB976" i="1"/>
  <c r="AB979" i="1"/>
  <c r="AB982" i="1"/>
  <c r="AB985" i="1"/>
  <c r="AB988" i="1"/>
  <c r="AB991" i="1"/>
  <c r="AB994" i="1"/>
  <c r="AB997" i="1"/>
  <c r="AB1000" i="1"/>
  <c r="AB1003" i="1"/>
  <c r="AB1006" i="1"/>
  <c r="AB1009" i="1"/>
  <c r="AB1012" i="1"/>
  <c r="AB1015" i="1"/>
  <c r="AB1018" i="1"/>
  <c r="AB1021" i="1"/>
  <c r="AB1024" i="1"/>
  <c r="AB1027" i="1"/>
  <c r="AB1030" i="1"/>
  <c r="AB1033" i="1"/>
  <c r="AB1036" i="1"/>
  <c r="AB1039" i="1"/>
  <c r="AB1042" i="1"/>
  <c r="AB1045" i="1"/>
  <c r="AB1048" i="1"/>
  <c r="AB1051" i="1"/>
  <c r="AB1054" i="1"/>
  <c r="AB1057" i="1"/>
  <c r="AB1060" i="1"/>
  <c r="AB1063" i="1"/>
  <c r="AB1066" i="1"/>
  <c r="AB1069" i="1"/>
  <c r="AB1072" i="1"/>
  <c r="AB1075" i="1"/>
  <c r="AB1078" i="1"/>
  <c r="AB1081" i="1"/>
  <c r="AB1084" i="1"/>
  <c r="AB1087" i="1"/>
  <c r="AB1090" i="1"/>
  <c r="AB1093" i="1"/>
  <c r="AB1096" i="1"/>
  <c r="AB1099" i="1"/>
  <c r="AB1102" i="1"/>
  <c r="AB1105" i="1"/>
  <c r="AB1108" i="1"/>
  <c r="AB1111" i="1"/>
  <c r="AB1114" i="1"/>
  <c r="AB1117" i="1"/>
  <c r="AB1120" i="1"/>
  <c r="AB1123" i="1"/>
  <c r="AB1126" i="1"/>
  <c r="AB1129" i="1"/>
  <c r="AB1132" i="1"/>
  <c r="AB1135" i="1"/>
  <c r="AB1138" i="1"/>
  <c r="AB1141" i="1"/>
  <c r="AB1144" i="1"/>
  <c r="AB1147" i="1"/>
  <c r="AB1150" i="1"/>
  <c r="AB1153" i="1"/>
  <c r="AB1156" i="1"/>
  <c r="AB1159" i="1"/>
  <c r="AB1162" i="1"/>
  <c r="AB1165" i="1"/>
  <c r="AB1168" i="1"/>
  <c r="AB1171" i="1"/>
  <c r="AB1174" i="1"/>
  <c r="AB1177" i="1"/>
  <c r="AB1180" i="1"/>
  <c r="AB1183" i="1"/>
  <c r="AB1186" i="1"/>
  <c r="AB1189" i="1"/>
  <c r="AB1192" i="1"/>
  <c r="AB1195" i="1"/>
  <c r="AB1198" i="1"/>
  <c r="AB1201" i="1"/>
  <c r="AB1204" i="1"/>
  <c r="AB1207" i="1"/>
  <c r="AB1210" i="1"/>
  <c r="AB1213" i="1"/>
  <c r="AB1216" i="1"/>
  <c r="AB1219" i="1"/>
  <c r="AB1222" i="1"/>
  <c r="AB1225" i="1"/>
  <c r="AB1228" i="1"/>
  <c r="AB1231" i="1"/>
  <c r="AB1234" i="1"/>
  <c r="AB1237" i="1"/>
  <c r="AB1240" i="1"/>
  <c r="AB1243" i="1"/>
  <c r="AB1246" i="1"/>
  <c r="AB1249" i="1"/>
  <c r="AB1252" i="1"/>
  <c r="AB1255" i="1"/>
  <c r="AB1258" i="1"/>
  <c r="AB1261" i="1"/>
  <c r="AB1264" i="1"/>
  <c r="AB1267" i="1"/>
  <c r="AB1270" i="1"/>
  <c r="AB1273" i="1"/>
  <c r="AB1276" i="1"/>
  <c r="AB1279" i="1"/>
  <c r="AB1282" i="1"/>
  <c r="AB1285" i="1"/>
  <c r="AB1288" i="1"/>
  <c r="AB1291" i="1"/>
  <c r="AB1294" i="1"/>
  <c r="AB1297" i="1"/>
  <c r="AB1300" i="1"/>
  <c r="AB1303" i="1"/>
  <c r="AB1306" i="1"/>
  <c r="AB1309" i="1"/>
  <c r="AB1312" i="1"/>
  <c r="AB1315" i="1"/>
  <c r="AB1318" i="1"/>
  <c r="AB1321" i="1"/>
  <c r="AB1324" i="1"/>
  <c r="AB1327" i="1"/>
  <c r="AB1330" i="1"/>
  <c r="AB1333" i="1"/>
  <c r="AB1336" i="1"/>
  <c r="AB1339" i="1"/>
  <c r="AB1342" i="1"/>
  <c r="AB1345" i="1"/>
  <c r="AB1348" i="1"/>
  <c r="AB1351" i="1"/>
  <c r="AB1354" i="1"/>
  <c r="AB1357" i="1"/>
  <c r="AB1360" i="1"/>
  <c r="AB1363" i="1"/>
  <c r="AB1366" i="1"/>
  <c r="AB1369" i="1"/>
  <c r="AB1372" i="1"/>
  <c r="AB1375" i="1"/>
  <c r="AB1378" i="1"/>
  <c r="AB1381" i="1"/>
  <c r="AB1384" i="1"/>
  <c r="AB1387" i="1"/>
  <c r="AB1390" i="1"/>
  <c r="AB1393" i="1"/>
  <c r="AB1396" i="1"/>
  <c r="AB1399" i="1"/>
  <c r="AB1402" i="1"/>
  <c r="AB1405" i="1"/>
  <c r="AB1408" i="1"/>
  <c r="AB1411" i="1"/>
  <c r="AB1414" i="1"/>
  <c r="AB1417" i="1"/>
  <c r="AB1420" i="1"/>
  <c r="AB1423" i="1"/>
  <c r="AB1426" i="1"/>
  <c r="AB1429" i="1"/>
  <c r="AB1432" i="1"/>
  <c r="AB1435" i="1"/>
  <c r="AB1438" i="1"/>
  <c r="AB1441" i="1"/>
  <c r="AB1444" i="1"/>
  <c r="AB1447" i="1"/>
  <c r="AB1450" i="1"/>
  <c r="AB1453" i="1"/>
  <c r="AB1456" i="1"/>
  <c r="AB1459" i="1"/>
  <c r="AB1462" i="1"/>
  <c r="AB1465" i="1"/>
  <c r="AB1468" i="1"/>
  <c r="AB1471" i="1"/>
  <c r="AB1474" i="1"/>
  <c r="AB1477" i="1"/>
  <c r="AB1480" i="1"/>
  <c r="AB1483" i="1"/>
  <c r="AB1486" i="1"/>
  <c r="AB1489" i="1"/>
  <c r="AB1492" i="1"/>
  <c r="AB1495" i="1"/>
  <c r="AB1498" i="1"/>
  <c r="AB1501" i="1"/>
  <c r="AB1504" i="1"/>
  <c r="AB1507" i="1"/>
  <c r="AB1510" i="1"/>
  <c r="AB1513" i="1"/>
  <c r="AB1516" i="1"/>
  <c r="AB1519" i="1"/>
  <c r="AB1522" i="1"/>
  <c r="AB1525" i="1"/>
  <c r="AB1528" i="1"/>
  <c r="AB1531" i="1"/>
  <c r="AB1534" i="1"/>
  <c r="AB1537" i="1"/>
  <c r="AB1542" i="1"/>
  <c r="AB1547" i="1"/>
  <c r="AB1554" i="1"/>
  <c r="AB1559" i="1"/>
  <c r="AB1566" i="1"/>
  <c r="AB1571" i="1"/>
  <c r="AB1578" i="1"/>
  <c r="AB1583" i="1"/>
  <c r="AB1590" i="1"/>
  <c r="AB1595" i="1"/>
  <c r="AB1602" i="1"/>
  <c r="AB1607" i="1"/>
  <c r="AB1614" i="1"/>
  <c r="AB1619" i="1"/>
  <c r="AB1626" i="1"/>
  <c r="AB1631" i="1"/>
  <c r="AB1638" i="1"/>
  <c r="AB1643" i="1"/>
  <c r="AB1650" i="1"/>
  <c r="AB1655" i="1"/>
  <c r="AB1662" i="1"/>
  <c r="AB1667" i="1"/>
  <c r="AB1674" i="1"/>
  <c r="AB1679" i="1"/>
  <c r="AB1686" i="1"/>
  <c r="AB1691" i="1"/>
  <c r="AB1698" i="1"/>
  <c r="AB1703" i="1"/>
  <c r="AB1710" i="1"/>
  <c r="AB1715" i="1"/>
  <c r="AB1722" i="1"/>
  <c r="AB1727" i="1"/>
  <c r="AB1734" i="1"/>
  <c r="AB1739" i="1"/>
  <c r="AB1746" i="1"/>
  <c r="AB1751" i="1"/>
  <c r="AB1881" i="1"/>
  <c r="AB723" i="1"/>
  <c r="AB726" i="1"/>
  <c r="AB729" i="1"/>
  <c r="AB732" i="1"/>
  <c r="AB735" i="1"/>
  <c r="AB738" i="1"/>
  <c r="AB741" i="1"/>
  <c r="AB744" i="1"/>
  <c r="AB747" i="1"/>
  <c r="AB750" i="1"/>
  <c r="AB753" i="1"/>
  <c r="AB756" i="1"/>
  <c r="AB759" i="1"/>
  <c r="AB762" i="1"/>
  <c r="AB765" i="1"/>
  <c r="AB768" i="1"/>
  <c r="AB771" i="1"/>
  <c r="AB774" i="1"/>
  <c r="AB777" i="1"/>
  <c r="AB780" i="1"/>
  <c r="AB783" i="1"/>
  <c r="AB786" i="1"/>
  <c r="AB789" i="1"/>
  <c r="AB792" i="1"/>
  <c r="AB795" i="1"/>
  <c r="AB798" i="1"/>
  <c r="AB801" i="1"/>
  <c r="AB804" i="1"/>
  <c r="AB807" i="1"/>
  <c r="AB810" i="1"/>
  <c r="AB813" i="1"/>
  <c r="AB816" i="1"/>
  <c r="AB819" i="1"/>
  <c r="AB822" i="1"/>
  <c r="AB825" i="1"/>
  <c r="AB828" i="1"/>
  <c r="AB831" i="1"/>
  <c r="AB834" i="1"/>
  <c r="AB837" i="1"/>
  <c r="AB840" i="1"/>
  <c r="AB843" i="1"/>
  <c r="AB846" i="1"/>
  <c r="AB849" i="1"/>
  <c r="AB852" i="1"/>
  <c r="AB855" i="1"/>
  <c r="AB858" i="1"/>
  <c r="AB861" i="1"/>
  <c r="AB864" i="1"/>
  <c r="AB867" i="1"/>
  <c r="AB870" i="1"/>
  <c r="AB873" i="1"/>
  <c r="AB876" i="1"/>
  <c r="AB879" i="1"/>
  <c r="AB882" i="1"/>
  <c r="AB885" i="1"/>
  <c r="AB888" i="1"/>
  <c r="AB891" i="1"/>
  <c r="AB894" i="1"/>
  <c r="AB897" i="1"/>
  <c r="AB900" i="1"/>
  <c r="AB903" i="1"/>
  <c r="AB906" i="1"/>
  <c r="AB909" i="1"/>
  <c r="AB912" i="1"/>
  <c r="AB915" i="1"/>
  <c r="AB918" i="1"/>
  <c r="AB921" i="1"/>
  <c r="AB924" i="1"/>
  <c r="AB927" i="1"/>
  <c r="AB930" i="1"/>
  <c r="AB933" i="1"/>
  <c r="AB936" i="1"/>
  <c r="AB939" i="1"/>
  <c r="AB942" i="1"/>
  <c r="AB945" i="1"/>
  <c r="AB948" i="1"/>
  <c r="AB951" i="1"/>
  <c r="AB954" i="1"/>
  <c r="AB957" i="1"/>
  <c r="AB960" i="1"/>
  <c r="AB963" i="1"/>
  <c r="AB966" i="1"/>
  <c r="AB969" i="1"/>
  <c r="AB972" i="1"/>
  <c r="AB975" i="1"/>
  <c r="AB978" i="1"/>
  <c r="AB981" i="1"/>
  <c r="AB984" i="1"/>
  <c r="AB987" i="1"/>
  <c r="AB990" i="1"/>
  <c r="AB993" i="1"/>
  <c r="AB996" i="1"/>
  <c r="AB999" i="1"/>
  <c r="AB1002" i="1"/>
  <c r="AB1005" i="1"/>
  <c r="AB1008" i="1"/>
  <c r="AB1011" i="1"/>
  <c r="AB1014" i="1"/>
  <c r="AB1017" i="1"/>
  <c r="AB1020" i="1"/>
  <c r="AB1023" i="1"/>
  <c r="AB1026" i="1"/>
  <c r="AB1029" i="1"/>
  <c r="AB1032" i="1"/>
  <c r="AB1035" i="1"/>
  <c r="AB1038" i="1"/>
  <c r="AB1041" i="1"/>
  <c r="AB1044" i="1"/>
  <c r="AB1047" i="1"/>
  <c r="AB1050" i="1"/>
  <c r="AB1053" i="1"/>
  <c r="AB1056" i="1"/>
  <c r="AB1059" i="1"/>
  <c r="AB1062" i="1"/>
  <c r="AB1065" i="1"/>
  <c r="AB1068" i="1"/>
  <c r="AB1071" i="1"/>
  <c r="AB1074" i="1"/>
  <c r="AB1077" i="1"/>
  <c r="AB1080" i="1"/>
  <c r="AB1083" i="1"/>
  <c r="AB1086" i="1"/>
  <c r="AB1089" i="1"/>
  <c r="AB1092" i="1"/>
  <c r="AB1095" i="1"/>
  <c r="AB1098" i="1"/>
  <c r="AB1101" i="1"/>
  <c r="AB1104" i="1"/>
  <c r="AB1107" i="1"/>
  <c r="AB1110" i="1"/>
  <c r="AB1113" i="1"/>
  <c r="AB1116" i="1"/>
  <c r="AB1119" i="1"/>
  <c r="AB1122" i="1"/>
  <c r="AB1125" i="1"/>
  <c r="AB1128" i="1"/>
  <c r="AB1131" i="1"/>
  <c r="AB1134" i="1"/>
  <c r="AB1137" i="1"/>
  <c r="AB1140" i="1"/>
  <c r="AB1143" i="1"/>
  <c r="AB1146" i="1"/>
  <c r="AB1149" i="1"/>
  <c r="AB1152" i="1"/>
  <c r="AB1155" i="1"/>
  <c r="AB1158" i="1"/>
  <c r="AB1161" i="1"/>
  <c r="AB1164" i="1"/>
  <c r="AB1167" i="1"/>
  <c r="AB1170" i="1"/>
  <c r="AB1173" i="1"/>
  <c r="AB1176" i="1"/>
  <c r="AB1179" i="1"/>
  <c r="AB1182" i="1"/>
  <c r="AB1185" i="1"/>
  <c r="AB1188" i="1"/>
  <c r="AB1191" i="1"/>
  <c r="AB1194" i="1"/>
  <c r="AB1197" i="1"/>
  <c r="AB1200" i="1"/>
  <c r="AB1203" i="1"/>
  <c r="AB1206" i="1"/>
  <c r="AB1209" i="1"/>
  <c r="AB1212" i="1"/>
  <c r="AB1215" i="1"/>
  <c r="AB1218" i="1"/>
  <c r="AB1221" i="1"/>
  <c r="AB1224" i="1"/>
  <c r="AB1227" i="1"/>
  <c r="AB1230" i="1"/>
  <c r="AB1233" i="1"/>
  <c r="AB1236" i="1"/>
  <c r="AB1239" i="1"/>
  <c r="AB1242" i="1"/>
  <c r="AB1245" i="1"/>
  <c r="AB1248" i="1"/>
  <c r="AB1251" i="1"/>
  <c r="AB1254" i="1"/>
  <c r="AB1257" i="1"/>
  <c r="AB1260" i="1"/>
  <c r="AB1263" i="1"/>
  <c r="AB1266" i="1"/>
  <c r="AB1269" i="1"/>
  <c r="AB1272" i="1"/>
  <c r="AB1275" i="1"/>
  <c r="AB1278" i="1"/>
  <c r="AB1281" i="1"/>
  <c r="AB1284" i="1"/>
  <c r="AB1287" i="1"/>
  <c r="AB1290" i="1"/>
  <c r="AB1293" i="1"/>
  <c r="AB1296" i="1"/>
  <c r="AB1299" i="1"/>
  <c r="AB1302" i="1"/>
  <c r="AB1305" i="1"/>
  <c r="AB1308" i="1"/>
  <c r="AB1311" i="1"/>
  <c r="AB1314" i="1"/>
  <c r="AB1317" i="1"/>
  <c r="AB1320" i="1"/>
  <c r="AB1323" i="1"/>
  <c r="AB1326" i="1"/>
  <c r="AB1329" i="1"/>
  <c r="AB1332" i="1"/>
  <c r="AB1335" i="1"/>
  <c r="AB1338" i="1"/>
  <c r="AB1341" i="1"/>
  <c r="AB1344" i="1"/>
  <c r="AB1347" i="1"/>
  <c r="AB1350" i="1"/>
  <c r="AB1353" i="1"/>
  <c r="AB1356" i="1"/>
  <c r="AB1359" i="1"/>
  <c r="AB1362" i="1"/>
  <c r="AB1365" i="1"/>
  <c r="AB1368" i="1"/>
  <c r="AB1371" i="1"/>
  <c r="AB1374" i="1"/>
  <c r="AB1377" i="1"/>
  <c r="AB1380" i="1"/>
  <c r="AB1383" i="1"/>
  <c r="AB1386" i="1"/>
  <c r="AB1389" i="1"/>
  <c r="AB1392" i="1"/>
  <c r="AB1395" i="1"/>
  <c r="AB1398" i="1"/>
  <c r="AB1401" i="1"/>
  <c r="AB1404" i="1"/>
  <c r="AB1407" i="1"/>
  <c r="AB1410" i="1"/>
  <c r="AB1413" i="1"/>
  <c r="AB1416" i="1"/>
  <c r="AB1419" i="1"/>
  <c r="AB1422" i="1"/>
  <c r="AB1425" i="1"/>
  <c r="AB1428" i="1"/>
  <c r="AB1431" i="1"/>
  <c r="AB1434" i="1"/>
  <c r="AB1437" i="1"/>
  <c r="AB1440" i="1"/>
  <c r="AB1443" i="1"/>
  <c r="AB1446" i="1"/>
  <c r="AB1449" i="1"/>
  <c r="AB1452" i="1"/>
  <c r="AB1455" i="1"/>
  <c r="AB1458" i="1"/>
  <c r="AB1461" i="1"/>
  <c r="AB1464" i="1"/>
  <c r="AB1467" i="1"/>
  <c r="AB1470" i="1"/>
  <c r="AB1473" i="1"/>
  <c r="AB1476" i="1"/>
  <c r="AB1479" i="1"/>
  <c r="AB1482" i="1"/>
  <c r="AB1485" i="1"/>
  <c r="AB1488" i="1"/>
  <c r="AB1491" i="1"/>
  <c r="AB1494" i="1"/>
  <c r="AB1497" i="1"/>
  <c r="AB1500" i="1"/>
  <c r="AB1503" i="1"/>
  <c r="AB1506" i="1"/>
  <c r="AB1509" i="1"/>
  <c r="AB1512" i="1"/>
  <c r="AB1515" i="1"/>
  <c r="AB1518" i="1"/>
  <c r="AB1521" i="1"/>
  <c r="AB1524" i="1"/>
  <c r="AB1527" i="1"/>
  <c r="AB1530" i="1"/>
  <c r="AB1533" i="1"/>
  <c r="AB1536" i="1"/>
  <c r="AB1539" i="1"/>
  <c r="AB1546" i="1"/>
  <c r="AB1551" i="1"/>
  <c r="AB1558" i="1"/>
  <c r="AB1563" i="1"/>
  <c r="AB1570" i="1"/>
  <c r="AB1575" i="1"/>
  <c r="AB1582" i="1"/>
  <c r="AB1587" i="1"/>
  <c r="AB1594" i="1"/>
  <c r="AB1599" i="1"/>
  <c r="AB1606" i="1"/>
  <c r="AB1611" i="1"/>
  <c r="AB1618" i="1"/>
  <c r="AB1623" i="1"/>
  <c r="AB1630" i="1"/>
  <c r="AB1635" i="1"/>
  <c r="AB1642" i="1"/>
  <c r="AB1647" i="1"/>
  <c r="AB1654" i="1"/>
  <c r="AB1659" i="1"/>
  <c r="AB1666" i="1"/>
  <c r="AB1671" i="1"/>
  <c r="AB1678" i="1"/>
  <c r="AB1683" i="1"/>
  <c r="AB1690" i="1"/>
  <c r="AB1695" i="1"/>
  <c r="AB1702" i="1"/>
  <c r="AB1707" i="1"/>
  <c r="AB1714" i="1"/>
  <c r="AB1719" i="1"/>
  <c r="AB1726" i="1"/>
  <c r="AB1731" i="1"/>
  <c r="AB1738" i="1"/>
  <c r="AB1743" i="1"/>
  <c r="AB1750" i="1"/>
  <c r="AB1899" i="1"/>
  <c r="AB1541" i="1"/>
  <c r="AB1548" i="1"/>
  <c r="AB1553" i="1"/>
  <c r="AB1560" i="1"/>
  <c r="AB1565" i="1"/>
  <c r="AB1572" i="1"/>
  <c r="AB1577" i="1"/>
  <c r="AB1584" i="1"/>
  <c r="AB1589" i="1"/>
  <c r="AB1596" i="1"/>
  <c r="AB1601" i="1"/>
  <c r="AB1608" i="1"/>
  <c r="AB1613" i="1"/>
  <c r="AB1620" i="1"/>
  <c r="AB1625" i="1"/>
  <c r="AB1632" i="1"/>
  <c r="AB1637" i="1"/>
  <c r="AB1644" i="1"/>
  <c r="AB1649" i="1"/>
  <c r="AB1656" i="1"/>
  <c r="AB1661" i="1"/>
  <c r="AB1668" i="1"/>
  <c r="AB1673" i="1"/>
  <c r="AB1680" i="1"/>
  <c r="AB1685" i="1"/>
  <c r="AB1692" i="1"/>
  <c r="AB1697" i="1"/>
  <c r="AB1704" i="1"/>
  <c r="AB1709" i="1"/>
  <c r="AB1716" i="1"/>
  <c r="AB1721" i="1"/>
  <c r="AB1728" i="1"/>
  <c r="AB1733" i="1"/>
  <c r="AB1740" i="1"/>
  <c r="AB1745" i="1"/>
  <c r="AB1752" i="1"/>
  <c r="AB1753" i="1"/>
  <c r="AB1883" i="1"/>
  <c r="AB1889" i="1"/>
  <c r="AB1905" i="1"/>
  <c r="AB1880" i="1"/>
  <c r="AB1892" i="1"/>
  <c r="AB1904" i="1"/>
  <c r="AB2424" i="1"/>
  <c r="AB2429" i="1"/>
  <c r="AB2436" i="1"/>
  <c r="AB2439" i="1"/>
  <c r="AB2445" i="1"/>
  <c r="AB2451" i="1"/>
  <c r="AB2457" i="1"/>
  <c r="AB2463" i="1"/>
  <c r="AB2469" i="1"/>
  <c r="AB2475" i="1"/>
  <c r="AB2481" i="1"/>
  <c r="AB2487" i="1"/>
  <c r="AB2493" i="1"/>
  <c r="AB2499" i="1"/>
  <c r="AB2505" i="1"/>
  <c r="AB2511" i="1"/>
  <c r="AB2517" i="1"/>
  <c r="AB2523" i="1"/>
  <c r="AB2529" i="1"/>
  <c r="AB2535" i="1"/>
  <c r="AB2541" i="1"/>
  <c r="AB2547" i="1"/>
  <c r="AB2567" i="1"/>
  <c r="AB2581" i="1"/>
  <c r="AB2601" i="1"/>
  <c r="AB1882" i="1"/>
  <c r="AB1894" i="1"/>
  <c r="AB1906" i="1"/>
  <c r="AB1907" i="1"/>
  <c r="AB1908" i="1"/>
  <c r="AB1911" i="1"/>
  <c r="AB1914" i="1"/>
  <c r="AB1917" i="1"/>
  <c r="AB1920" i="1"/>
  <c r="AB1923" i="1"/>
  <c r="AB1926" i="1"/>
  <c r="AB1929" i="1"/>
  <c r="AB1932" i="1"/>
  <c r="AB1935" i="1"/>
  <c r="AB1938" i="1"/>
  <c r="AB1941" i="1"/>
  <c r="AB1944" i="1"/>
  <c r="AB1947" i="1"/>
  <c r="AB1950" i="1"/>
  <c r="AB1953" i="1"/>
  <c r="AB1956" i="1"/>
  <c r="AB1959" i="1"/>
  <c r="AB1962" i="1"/>
  <c r="AB1965" i="1"/>
  <c r="AB1968" i="1"/>
  <c r="AB1971" i="1"/>
  <c r="AB1974" i="1"/>
  <c r="AB1977" i="1"/>
  <c r="AB1980" i="1"/>
  <c r="AB1983" i="1"/>
  <c r="AB1986" i="1"/>
  <c r="AB1989" i="1"/>
  <c r="AB1992" i="1"/>
  <c r="AB1995" i="1"/>
  <c r="AB1998" i="1"/>
  <c r="AB2001" i="1"/>
  <c r="AB2004" i="1"/>
  <c r="AB2007" i="1"/>
  <c r="AB2010" i="1"/>
  <c r="AB2013" i="1"/>
  <c r="AB2016" i="1"/>
  <c r="AB2019" i="1"/>
  <c r="AB2022" i="1"/>
  <c r="AB2025" i="1"/>
  <c r="AB2028" i="1"/>
  <c r="AB2031" i="1"/>
  <c r="AB2034" i="1"/>
  <c r="AB2037" i="1"/>
  <c r="AB2040" i="1"/>
  <c r="AB2043" i="1"/>
  <c r="AB2046" i="1"/>
  <c r="AB2049" i="1"/>
  <c r="AB2052" i="1"/>
  <c r="AB2055" i="1"/>
  <c r="AB2058" i="1"/>
  <c r="AB2061" i="1"/>
  <c r="AB2064" i="1"/>
  <c r="AB2067" i="1"/>
  <c r="AB2070" i="1"/>
  <c r="AB2076" i="1"/>
  <c r="AB2082" i="1"/>
  <c r="AB2088" i="1"/>
  <c r="AB2094" i="1"/>
  <c r="AB2100" i="1"/>
  <c r="AB2106" i="1"/>
  <c r="AB2112" i="1"/>
  <c r="AB2118" i="1"/>
  <c r="AB2124" i="1"/>
  <c r="AB2130" i="1"/>
  <c r="AB2136" i="1"/>
  <c r="AB2142" i="1"/>
  <c r="AB2148" i="1"/>
  <c r="AB2154" i="1"/>
  <c r="AB2160" i="1"/>
  <c r="AB2166" i="1"/>
  <c r="AB2172" i="1"/>
  <c r="AB2178" i="1"/>
  <c r="AB2184" i="1"/>
  <c r="AB2190" i="1"/>
  <c r="AB2196" i="1"/>
  <c r="AB2202" i="1"/>
  <c r="AB2208" i="1"/>
  <c r="AB2214" i="1"/>
  <c r="AB2220" i="1"/>
  <c r="AB2226" i="1"/>
  <c r="AB2232" i="1"/>
  <c r="AB2238" i="1"/>
  <c r="AB2244" i="1"/>
  <c r="AB2250" i="1"/>
  <c r="AB2256" i="1"/>
  <c r="AB2357" i="1"/>
  <c r="AB2551" i="1"/>
  <c r="AB2553" i="1"/>
  <c r="AB2569" i="1"/>
  <c r="AB2595" i="1"/>
  <c r="AB1884" i="1"/>
  <c r="AB1896" i="1"/>
  <c r="AB2420" i="1"/>
  <c r="AB2425" i="1"/>
  <c r="AB2432" i="1"/>
  <c r="AB2437" i="1"/>
  <c r="AB2443" i="1"/>
  <c r="AB2449" i="1"/>
  <c r="AB2455" i="1"/>
  <c r="AB2461" i="1"/>
  <c r="AB2467" i="1"/>
  <c r="AB2473" i="1"/>
  <c r="AB2479" i="1"/>
  <c r="AB2485" i="1"/>
  <c r="AB2491" i="1"/>
  <c r="AB2497" i="1"/>
  <c r="AB2503" i="1"/>
  <c r="AB2509" i="1"/>
  <c r="AB2515" i="1"/>
  <c r="AB2521" i="1"/>
  <c r="AB2527" i="1"/>
  <c r="AB2533" i="1"/>
  <c r="AB2539" i="1"/>
  <c r="AB2545" i="1"/>
  <c r="AB2557" i="1"/>
  <c r="AB2577" i="1"/>
  <c r="AB1874" i="1"/>
  <c r="AB1886" i="1"/>
  <c r="AB1898" i="1"/>
  <c r="AB1910" i="1"/>
  <c r="AB1913" i="1"/>
  <c r="AB1916" i="1"/>
  <c r="AB1919" i="1"/>
  <c r="AB1922" i="1"/>
  <c r="AB1925" i="1"/>
  <c r="AB1928" i="1"/>
  <c r="AB1931" i="1"/>
  <c r="AB1934" i="1"/>
  <c r="AB1937" i="1"/>
  <c r="AB1940" i="1"/>
  <c r="AB1943" i="1"/>
  <c r="AB1946" i="1"/>
  <c r="AB1949" i="1"/>
  <c r="AB1952" i="1"/>
  <c r="AB1955" i="1"/>
  <c r="AB1958" i="1"/>
  <c r="AB1961" i="1"/>
  <c r="AB1964" i="1"/>
  <c r="AB1967" i="1"/>
  <c r="AB1970" i="1"/>
  <c r="AB1973" i="1"/>
  <c r="AB1976" i="1"/>
  <c r="AB1979" i="1"/>
  <c r="AB1982" i="1"/>
  <c r="AB1985" i="1"/>
  <c r="AB1988" i="1"/>
  <c r="AB1991" i="1"/>
  <c r="AB1994" i="1"/>
  <c r="AB1997" i="1"/>
  <c r="AB2000" i="1"/>
  <c r="AB2003" i="1"/>
  <c r="AB2006" i="1"/>
  <c r="AB2009" i="1"/>
  <c r="AB2012" i="1"/>
  <c r="AB2015" i="1"/>
  <c r="AB2018" i="1"/>
  <c r="AB2021" i="1"/>
  <c r="AB2024" i="1"/>
  <c r="AB2027" i="1"/>
  <c r="AB2030" i="1"/>
  <c r="AB2033" i="1"/>
  <c r="AB2036" i="1"/>
  <c r="AB2039" i="1"/>
  <c r="AB2042" i="1"/>
  <c r="AB2045" i="1"/>
  <c r="AB2048" i="1"/>
  <c r="AB2051" i="1"/>
  <c r="AB2054" i="1"/>
  <c r="AB2057" i="1"/>
  <c r="AB2060" i="1"/>
  <c r="AB2063" i="1"/>
  <c r="AB2066" i="1"/>
  <c r="AB2072" i="1"/>
  <c r="AB2078" i="1"/>
  <c r="AB2084" i="1"/>
  <c r="AB2090" i="1"/>
  <c r="AB2096" i="1"/>
  <c r="AB2102" i="1"/>
  <c r="AB2108" i="1"/>
  <c r="AB2114" i="1"/>
  <c r="AB2120" i="1"/>
  <c r="AB2126" i="1"/>
  <c r="AB2132" i="1"/>
  <c r="AB2138" i="1"/>
  <c r="AB2144" i="1"/>
  <c r="AB2150" i="1"/>
  <c r="AB2156" i="1"/>
  <c r="AB2162" i="1"/>
  <c r="AB2168" i="1"/>
  <c r="AB2174" i="1"/>
  <c r="AB2180" i="1"/>
  <c r="AB2186" i="1"/>
  <c r="AB2192" i="1"/>
  <c r="AB2198" i="1"/>
  <c r="AB2204" i="1"/>
  <c r="AB2210" i="1"/>
  <c r="AB2216" i="1"/>
  <c r="AB2222" i="1"/>
  <c r="AB2228" i="1"/>
  <c r="AB2234" i="1"/>
  <c r="AB2240" i="1"/>
  <c r="AB2246" i="1"/>
  <c r="AB2252" i="1"/>
  <c r="AB2258" i="1"/>
  <c r="AB2552" i="1"/>
  <c r="AB1876" i="1"/>
  <c r="AB1888" i="1"/>
  <c r="AB1900" i="1"/>
  <c r="AB2421" i="1"/>
  <c r="AB2428" i="1"/>
  <c r="AB2433" i="1"/>
  <c r="AB2441" i="1"/>
  <c r="AB2447" i="1"/>
  <c r="AB2453" i="1"/>
  <c r="AB2459" i="1"/>
  <c r="AB2465" i="1"/>
  <c r="AB2471" i="1"/>
  <c r="AB2477" i="1"/>
  <c r="AB2483" i="1"/>
  <c r="AB2489" i="1"/>
  <c r="AB2495" i="1"/>
  <c r="AB2501" i="1"/>
  <c r="AB2507" i="1"/>
  <c r="AB2513" i="1"/>
  <c r="AB2519" i="1"/>
  <c r="AB2525" i="1"/>
  <c r="AB2531" i="1"/>
  <c r="AB2537" i="1"/>
  <c r="AB2543" i="1"/>
  <c r="AB2549" i="1"/>
  <c r="AB2575" i="1"/>
  <c r="AB2591" i="1"/>
  <c r="AB2605" i="1"/>
  <c r="AB1878" i="1"/>
  <c r="AB1890" i="1"/>
  <c r="AB1902" i="1"/>
  <c r="AB2568" i="1"/>
  <c r="AB2580" i="1"/>
  <c r="AB2592" i="1"/>
  <c r="AB2604" i="1"/>
  <c r="AB2611" i="1"/>
  <c r="AB2614" i="1"/>
  <c r="AB2617" i="1"/>
  <c r="AB2620" i="1"/>
  <c r="AB2623" i="1"/>
  <c r="AB2626" i="1"/>
  <c r="AB2629" i="1"/>
  <c r="AB2632" i="1"/>
  <c r="AB2635" i="1"/>
  <c r="AB2638" i="1"/>
  <c r="AB2641" i="1"/>
  <c r="AB2644" i="1"/>
  <c r="AB2647" i="1"/>
  <c r="AB2650" i="1"/>
  <c r="AB2653" i="1"/>
  <c r="AB2656" i="1"/>
  <c r="AB2659" i="1"/>
  <c r="AB2662" i="1"/>
  <c r="AB2665" i="1"/>
  <c r="AB2668" i="1"/>
  <c r="AB2671" i="1"/>
  <c r="AB2674" i="1"/>
  <c r="AB2677" i="1"/>
  <c r="AB2680" i="1"/>
  <c r="AB2683" i="1"/>
  <c r="AB2686" i="1"/>
  <c r="AB2689" i="1"/>
  <c r="AB2692" i="1"/>
  <c r="AB2695" i="1"/>
  <c r="AB2698" i="1"/>
  <c r="AB2701" i="1"/>
  <c r="AB2704" i="1"/>
  <c r="AB2707" i="1"/>
  <c r="AB2710" i="1"/>
  <c r="AB2713" i="1"/>
  <c r="AB2716" i="1"/>
  <c r="AB2719" i="1"/>
  <c r="AB2722" i="1"/>
  <c r="AB2725" i="1"/>
  <c r="AB2728" i="1"/>
  <c r="AB2731" i="1"/>
  <c r="AB2734" i="1"/>
  <c r="AB2737" i="1"/>
  <c r="AB2740" i="1"/>
  <c r="AB2743" i="1"/>
  <c r="AB2746" i="1"/>
  <c r="AB2749" i="1"/>
  <c r="AB2752" i="1"/>
  <c r="AB2755" i="1"/>
  <c r="AB2758" i="1"/>
  <c r="AB2761" i="1"/>
  <c r="AB2764" i="1"/>
  <c r="AB2767" i="1"/>
  <c r="AB2770" i="1"/>
  <c r="AB2773" i="1"/>
  <c r="AB2776" i="1"/>
  <c r="AB2779" i="1"/>
  <c r="AB2782" i="1"/>
  <c r="AB2785" i="1"/>
  <c r="AB2788" i="1"/>
  <c r="AB2791" i="1"/>
  <c r="AB2794" i="1"/>
  <c r="AB2797" i="1"/>
  <c r="AB2800" i="1"/>
  <c r="AB2803" i="1"/>
  <c r="AB2806" i="1"/>
  <c r="AB2809" i="1"/>
  <c r="AB2812" i="1"/>
  <c r="AB2815" i="1"/>
  <c r="AB2818" i="1"/>
  <c r="AB2821" i="1"/>
  <c r="AB2824" i="1"/>
  <c r="AB2827" i="1"/>
  <c r="AB2830" i="1"/>
  <c r="AB2833" i="1"/>
  <c r="AB2836" i="1"/>
  <c r="AB2839" i="1"/>
  <c r="AB2842" i="1"/>
  <c r="AB2845" i="1"/>
  <c r="AB2848" i="1"/>
  <c r="AB2851" i="1"/>
  <c r="AB2854" i="1"/>
  <c r="AB2857" i="1"/>
  <c r="AB2860" i="1"/>
  <c r="AB2863" i="1"/>
  <c r="AB2866" i="1"/>
  <c r="AB2869" i="1"/>
  <c r="AB2872" i="1"/>
  <c r="AB2875" i="1"/>
  <c r="AB2878" i="1"/>
  <c r="AB2881" i="1"/>
  <c r="AB2884" i="1"/>
  <c r="AB2887" i="1"/>
  <c r="AB2890" i="1"/>
  <c r="AB2893" i="1"/>
  <c r="AB2896" i="1"/>
  <c r="AB2899" i="1"/>
  <c r="AB2902" i="1"/>
  <c r="AB2905" i="1"/>
  <c r="AB2908" i="1"/>
  <c r="AB2911" i="1"/>
  <c r="AB2914" i="1"/>
  <c r="AB2917" i="1"/>
  <c r="AB2920" i="1"/>
  <c r="AB2923" i="1"/>
  <c r="AB2926" i="1"/>
  <c r="AB2929" i="1"/>
  <c r="AB2932" i="1"/>
  <c r="AB2935" i="1"/>
  <c r="AB2938" i="1"/>
  <c r="AB2941" i="1"/>
  <c r="AB2944" i="1"/>
  <c r="AB2947" i="1"/>
  <c r="AB2950" i="1"/>
  <c r="AB2953" i="1"/>
  <c r="AB2956" i="1"/>
  <c r="AB2959" i="1"/>
  <c r="AB2962" i="1"/>
  <c r="AB2965" i="1"/>
  <c r="AB2968" i="1"/>
  <c r="AB2971" i="1"/>
  <c r="AB2974" i="1"/>
  <c r="AB2977" i="1"/>
  <c r="AB2980" i="1"/>
  <c r="AB2983" i="1"/>
  <c r="AB2986" i="1"/>
  <c r="AB2989" i="1"/>
  <c r="AB2992" i="1"/>
  <c r="AB2995" i="1"/>
  <c r="AB2998" i="1"/>
  <c r="AB3001" i="1"/>
  <c r="AB3004" i="1"/>
  <c r="AB3007" i="1"/>
  <c r="AB3010" i="1"/>
  <c r="AB3013" i="1"/>
  <c r="AB3016" i="1"/>
  <c r="AB3019" i="1"/>
  <c r="AB3022" i="1"/>
  <c r="AB3025" i="1"/>
  <c r="AB3028" i="1"/>
  <c r="AB3031" i="1"/>
  <c r="AB3034" i="1"/>
  <c r="AB3037" i="1"/>
  <c r="AB3040" i="1"/>
  <c r="AB3043" i="1"/>
  <c r="AB3046" i="1"/>
  <c r="AB3049" i="1"/>
  <c r="AB3052" i="1"/>
  <c r="AB3055" i="1"/>
  <c r="AB3058" i="1"/>
  <c r="AB3061" i="1"/>
  <c r="AB3064" i="1"/>
  <c r="AB3067" i="1"/>
  <c r="AB3070" i="1"/>
  <c r="AB3073" i="1"/>
  <c r="AB3076" i="1"/>
  <c r="AB3079" i="1"/>
  <c r="AB3085" i="1"/>
  <c r="AB3097" i="1"/>
  <c r="AB3109" i="1"/>
  <c r="AB3121" i="1"/>
  <c r="AB3133" i="1"/>
  <c r="AB3145" i="1"/>
  <c r="AB3155" i="1"/>
  <c r="AB3169" i="1"/>
  <c r="AB2558" i="1"/>
  <c r="AB2570" i="1"/>
  <c r="AB2582" i="1"/>
  <c r="AB2594" i="1"/>
  <c r="AB2606" i="1"/>
  <c r="AB3129" i="1"/>
  <c r="AB3141" i="1"/>
  <c r="AB3159" i="1"/>
  <c r="AB2560" i="1"/>
  <c r="AB2572" i="1"/>
  <c r="AB2584" i="1"/>
  <c r="AB2596" i="1"/>
  <c r="AB2608" i="1"/>
  <c r="AB2609" i="1"/>
  <c r="AB2610" i="1"/>
  <c r="AB2613" i="1"/>
  <c r="AB2616" i="1"/>
  <c r="AB2619" i="1"/>
  <c r="AB2622" i="1"/>
  <c r="AB2625" i="1"/>
  <c r="AB2628" i="1"/>
  <c r="AB2631" i="1"/>
  <c r="AB2634" i="1"/>
  <c r="AB2637" i="1"/>
  <c r="AB2640" i="1"/>
  <c r="AB2643" i="1"/>
  <c r="AB2646" i="1"/>
  <c r="AB2649" i="1"/>
  <c r="AB2652" i="1"/>
  <c r="AB2655" i="1"/>
  <c r="AB2658" i="1"/>
  <c r="AB2661" i="1"/>
  <c r="AB2664" i="1"/>
  <c r="AB2667" i="1"/>
  <c r="AB2670" i="1"/>
  <c r="AB2673" i="1"/>
  <c r="AB2676" i="1"/>
  <c r="AB2679" i="1"/>
  <c r="AB2682" i="1"/>
  <c r="AB2685" i="1"/>
  <c r="AB2688" i="1"/>
  <c r="AB2691" i="1"/>
  <c r="AB2694" i="1"/>
  <c r="AB2697" i="1"/>
  <c r="AB2700" i="1"/>
  <c r="AB2703" i="1"/>
  <c r="AB2706" i="1"/>
  <c r="AB2709" i="1"/>
  <c r="AB2712" i="1"/>
  <c r="AB2715" i="1"/>
  <c r="AB2718" i="1"/>
  <c r="AB2721" i="1"/>
  <c r="AB2724" i="1"/>
  <c r="AB2727" i="1"/>
  <c r="AB2730" i="1"/>
  <c r="AB2733" i="1"/>
  <c r="AB2736" i="1"/>
  <c r="AB2739" i="1"/>
  <c r="AB2742" i="1"/>
  <c r="AB2745" i="1"/>
  <c r="AB2748" i="1"/>
  <c r="AB2751" i="1"/>
  <c r="AB2754" i="1"/>
  <c r="AB2757" i="1"/>
  <c r="AB2760" i="1"/>
  <c r="AB2763" i="1"/>
  <c r="AB2766" i="1"/>
  <c r="AB2769" i="1"/>
  <c r="AB2772" i="1"/>
  <c r="AB2775" i="1"/>
  <c r="AB2778" i="1"/>
  <c r="AB2781" i="1"/>
  <c r="AB2784" i="1"/>
  <c r="AB2787" i="1"/>
  <c r="AB2790" i="1"/>
  <c r="AB2793" i="1"/>
  <c r="AB2796" i="1"/>
  <c r="AB2799" i="1"/>
  <c r="AB2802" i="1"/>
  <c r="AB2805" i="1"/>
  <c r="AB2808" i="1"/>
  <c r="AB2811" i="1"/>
  <c r="AB2814" i="1"/>
  <c r="AB2817" i="1"/>
  <c r="AB2820" i="1"/>
  <c r="AB2823" i="1"/>
  <c r="AB2826" i="1"/>
  <c r="AB2829" i="1"/>
  <c r="AB2832" i="1"/>
  <c r="AB2835" i="1"/>
  <c r="AB2838" i="1"/>
  <c r="AB2841" i="1"/>
  <c r="AB2844" i="1"/>
  <c r="AB2847" i="1"/>
  <c r="AB2850" i="1"/>
  <c r="AB2853" i="1"/>
  <c r="AB2856" i="1"/>
  <c r="AB2859" i="1"/>
  <c r="AB2862" i="1"/>
  <c r="AB2865" i="1"/>
  <c r="AB2868" i="1"/>
  <c r="AB2871" i="1"/>
  <c r="AB2874" i="1"/>
  <c r="AB2877" i="1"/>
  <c r="AB2880" i="1"/>
  <c r="AB2883" i="1"/>
  <c r="AB2886" i="1"/>
  <c r="AB2889" i="1"/>
  <c r="AB2892" i="1"/>
  <c r="AB2895" i="1"/>
  <c r="AB2898" i="1"/>
  <c r="AB2901" i="1"/>
  <c r="AB2904" i="1"/>
  <c r="AB2907" i="1"/>
  <c r="AB2910" i="1"/>
  <c r="AB2913" i="1"/>
  <c r="AB2916" i="1"/>
  <c r="AB2919" i="1"/>
  <c r="AB2922" i="1"/>
  <c r="AB2925" i="1"/>
  <c r="AB2928" i="1"/>
  <c r="AB2931" i="1"/>
  <c r="AB2934" i="1"/>
  <c r="AB2937" i="1"/>
  <c r="AB2940" i="1"/>
  <c r="AB2943" i="1"/>
  <c r="AB2946" i="1"/>
  <c r="AB2949" i="1"/>
  <c r="AB2952" i="1"/>
  <c r="AB2955" i="1"/>
  <c r="AB2958" i="1"/>
  <c r="AB2961" i="1"/>
  <c r="AB2964" i="1"/>
  <c r="AB2967" i="1"/>
  <c r="AB2970" i="1"/>
  <c r="AB2973" i="1"/>
  <c r="AB2976" i="1"/>
  <c r="AB2979" i="1"/>
  <c r="AB2982" i="1"/>
  <c r="AB2985" i="1"/>
  <c r="AB2988" i="1"/>
  <c r="AB2991" i="1"/>
  <c r="AB2994" i="1"/>
  <c r="AB2997" i="1"/>
  <c r="AB3000" i="1"/>
  <c r="AB3003" i="1"/>
  <c r="AB3006" i="1"/>
  <c r="AB3009" i="1"/>
  <c r="AB3012" i="1"/>
  <c r="AB3015" i="1"/>
  <c r="AB3018" i="1"/>
  <c r="AB3021" i="1"/>
  <c r="AB3024" i="1"/>
  <c r="AB3027" i="1"/>
  <c r="AB3030" i="1"/>
  <c r="AB3033" i="1"/>
  <c r="AB3036" i="1"/>
  <c r="AB3039" i="1"/>
  <c r="AB3042" i="1"/>
  <c r="AB3045" i="1"/>
  <c r="AB3048" i="1"/>
  <c r="AB3051" i="1"/>
  <c r="AB3054" i="1"/>
  <c r="AB3057" i="1"/>
  <c r="AB3060" i="1"/>
  <c r="AB3063" i="1"/>
  <c r="AB3066" i="1"/>
  <c r="AB3069" i="1"/>
  <c r="AB3072" i="1"/>
  <c r="AB3075" i="1"/>
  <c r="AB3078" i="1"/>
  <c r="AB3081" i="1"/>
  <c r="AB2562" i="1"/>
  <c r="AB2574" i="1"/>
  <c r="AB2586" i="1"/>
  <c r="AB2598" i="1"/>
  <c r="AB3091" i="1"/>
  <c r="AB3103" i="1"/>
  <c r="AB3157" i="1"/>
  <c r="AB3167" i="1"/>
  <c r="AB2564" i="1"/>
  <c r="AB2576" i="1"/>
  <c r="AB2588" i="1"/>
  <c r="AB2600" i="1"/>
  <c r="AB2612" i="1"/>
  <c r="AB2615" i="1"/>
  <c r="AB2618" i="1"/>
  <c r="AB2621" i="1"/>
  <c r="AB2624" i="1"/>
  <c r="AB2627" i="1"/>
  <c r="AB2630" i="1"/>
  <c r="AB2633" i="1"/>
  <c r="AB2636" i="1"/>
  <c r="AB2639" i="1"/>
  <c r="AB2642" i="1"/>
  <c r="AB2645" i="1"/>
  <c r="AB2648" i="1"/>
  <c r="AB2651" i="1"/>
  <c r="AB2654" i="1"/>
  <c r="AB2657" i="1"/>
  <c r="AB2660" i="1"/>
  <c r="AB2663" i="1"/>
  <c r="AB2666" i="1"/>
  <c r="AB2669" i="1"/>
  <c r="AB2672" i="1"/>
  <c r="AB2675" i="1"/>
  <c r="AB2678" i="1"/>
  <c r="AB2681" i="1"/>
  <c r="AB2684" i="1"/>
  <c r="AB2687" i="1"/>
  <c r="AB2690" i="1"/>
  <c r="AB2693" i="1"/>
  <c r="AB2696" i="1"/>
  <c r="AB2699" i="1"/>
  <c r="AB2702" i="1"/>
  <c r="AB2705" i="1"/>
  <c r="AB2708" i="1"/>
  <c r="AB2711" i="1"/>
  <c r="AB2714" i="1"/>
  <c r="AB2717" i="1"/>
  <c r="AB2720" i="1"/>
  <c r="AB2723" i="1"/>
  <c r="AB2726" i="1"/>
  <c r="AB2729" i="1"/>
  <c r="AB2732" i="1"/>
  <c r="AB2735" i="1"/>
  <c r="AB2738" i="1"/>
  <c r="AB2741" i="1"/>
  <c r="AB2744" i="1"/>
  <c r="AB2747" i="1"/>
  <c r="AB2750" i="1"/>
  <c r="AB2753" i="1"/>
  <c r="AB2756" i="1"/>
  <c r="AB2759" i="1"/>
  <c r="AB2762" i="1"/>
  <c r="AB2765" i="1"/>
  <c r="AB2768" i="1"/>
  <c r="AB2771" i="1"/>
  <c r="AB2774" i="1"/>
  <c r="AB2777" i="1"/>
  <c r="AB2780" i="1"/>
  <c r="AB2783" i="1"/>
  <c r="AB2786" i="1"/>
  <c r="AB2789" i="1"/>
  <c r="AB2792" i="1"/>
  <c r="AB2795" i="1"/>
  <c r="AB2798" i="1"/>
  <c r="AB2801" i="1"/>
  <c r="AB2804" i="1"/>
  <c r="AB2807" i="1"/>
  <c r="AB2810" i="1"/>
  <c r="AB2813" i="1"/>
  <c r="AB2816" i="1"/>
  <c r="AB2819" i="1"/>
  <c r="AB2822" i="1"/>
  <c r="AB2825" i="1"/>
  <c r="AB2828" i="1"/>
  <c r="AB2831" i="1"/>
  <c r="AB2834" i="1"/>
  <c r="AB2837" i="1"/>
  <c r="AB2840" i="1"/>
  <c r="AB2843" i="1"/>
  <c r="AB2846" i="1"/>
  <c r="AB2849" i="1"/>
  <c r="AB2852" i="1"/>
  <c r="AB2855" i="1"/>
  <c r="AB2858" i="1"/>
  <c r="AB2861" i="1"/>
  <c r="AB2864" i="1"/>
  <c r="AB2867" i="1"/>
  <c r="AB2870" i="1"/>
  <c r="AB2873" i="1"/>
  <c r="AB2876" i="1"/>
  <c r="AB2879" i="1"/>
  <c r="AB2882" i="1"/>
  <c r="AB2885" i="1"/>
  <c r="AB2888" i="1"/>
  <c r="AB2891" i="1"/>
  <c r="AB2894" i="1"/>
  <c r="AB2897" i="1"/>
  <c r="AB2900" i="1"/>
  <c r="AB2903" i="1"/>
  <c r="AB2906" i="1"/>
  <c r="AB2909" i="1"/>
  <c r="AB2912" i="1"/>
  <c r="AB2915" i="1"/>
  <c r="AB2918" i="1"/>
  <c r="AB2921" i="1"/>
  <c r="AB2924" i="1"/>
  <c r="AB2927" i="1"/>
  <c r="AB2930" i="1"/>
  <c r="AB2933" i="1"/>
  <c r="AB2936" i="1"/>
  <c r="AB2939" i="1"/>
  <c r="AB2942" i="1"/>
  <c r="AB2945" i="1"/>
  <c r="AB2948" i="1"/>
  <c r="AB2951" i="1"/>
  <c r="AB2954" i="1"/>
  <c r="AB2957" i="1"/>
  <c r="AB2960" i="1"/>
  <c r="AB2963" i="1"/>
  <c r="AB2966" i="1"/>
  <c r="AB2969" i="1"/>
  <c r="AB2972" i="1"/>
  <c r="AB2975" i="1"/>
  <c r="AB2978" i="1"/>
  <c r="AB2981" i="1"/>
  <c r="AB2984" i="1"/>
  <c r="AB2987" i="1"/>
  <c r="AB2990" i="1"/>
  <c r="AB2993" i="1"/>
  <c r="AB2996" i="1"/>
  <c r="AB2999" i="1"/>
  <c r="AB3002" i="1"/>
  <c r="AB3005" i="1"/>
  <c r="AB3008" i="1"/>
  <c r="AB3011" i="1"/>
  <c r="AB3014" i="1"/>
  <c r="AB3017" i="1"/>
  <c r="AB3020" i="1"/>
  <c r="AB3023" i="1"/>
  <c r="AB3026" i="1"/>
  <c r="AB3029" i="1"/>
  <c r="AB3032" i="1"/>
  <c r="AB3035" i="1"/>
  <c r="AB3038" i="1"/>
  <c r="AB3041" i="1"/>
  <c r="AB3044" i="1"/>
  <c r="AB3047" i="1"/>
  <c r="AB3050" i="1"/>
  <c r="AB3053" i="1"/>
  <c r="AB3056" i="1"/>
  <c r="AB3059" i="1"/>
  <c r="AB3062" i="1"/>
  <c r="AB3065" i="1"/>
  <c r="AB3068" i="1"/>
  <c r="AB3071" i="1"/>
  <c r="AB3074" i="1"/>
  <c r="AB3077" i="1"/>
  <c r="AB3080" i="1"/>
  <c r="AB3087" i="1"/>
  <c r="AB3099" i="1"/>
  <c r="AB3111" i="1"/>
  <c r="AB3123" i="1"/>
  <c r="AB3135" i="1"/>
  <c r="AB3147" i="1"/>
  <c r="AB2566" i="1"/>
  <c r="AB2578" i="1"/>
  <c r="AB2590" i="1"/>
  <c r="AB2602" i="1"/>
  <c r="AB3084" i="1"/>
  <c r="AB3096" i="1"/>
  <c r="AB3108" i="1"/>
  <c r="AB3120" i="1"/>
  <c r="AB3132" i="1"/>
  <c r="AB3144" i="1"/>
  <c r="AB3156" i="1"/>
  <c r="AB3168" i="1"/>
  <c r="AB3086" i="1"/>
  <c r="AB3098" i="1"/>
  <c r="AB3110" i="1"/>
  <c r="AB3122" i="1"/>
  <c r="AB3134" i="1"/>
  <c r="AB3146" i="1"/>
  <c r="AB3158" i="1"/>
  <c r="AB3170" i="1"/>
  <c r="AB3312" i="1"/>
  <c r="AB3376" i="1"/>
  <c r="AB3388" i="1"/>
  <c r="AB3400" i="1"/>
  <c r="AB3088" i="1"/>
  <c r="AB3100" i="1"/>
  <c r="AB3112" i="1"/>
  <c r="AB3124" i="1"/>
  <c r="AB3136" i="1"/>
  <c r="AB3148" i="1"/>
  <c r="AB3160" i="1"/>
  <c r="AB3172" i="1"/>
  <c r="AB3310" i="1"/>
  <c r="AB3082" i="1"/>
  <c r="AB3090" i="1"/>
  <c r="AB3102" i="1"/>
  <c r="AB3114" i="1"/>
  <c r="AB3126" i="1"/>
  <c r="AB3138" i="1"/>
  <c r="AB3150" i="1"/>
  <c r="AB3162" i="1"/>
  <c r="AB3174" i="1"/>
  <c r="AB3308" i="1"/>
  <c r="AB3320" i="1"/>
  <c r="AB3324" i="1"/>
  <c r="AB3328" i="1"/>
  <c r="AB3332" i="1"/>
  <c r="AB3336" i="1"/>
  <c r="AB3340" i="1"/>
  <c r="AB3344" i="1"/>
  <c r="AB3348" i="1"/>
  <c r="AB3352" i="1"/>
  <c r="AB3356" i="1"/>
  <c r="AB3360" i="1"/>
  <c r="AB3364" i="1"/>
  <c r="AB3368" i="1"/>
  <c r="AB3382" i="1"/>
  <c r="AB3394" i="1"/>
  <c r="AB3406" i="1"/>
  <c r="AB3092" i="1"/>
  <c r="AB3104" i="1"/>
  <c r="AB3116" i="1"/>
  <c r="AB3128" i="1"/>
  <c r="AB3140" i="1"/>
  <c r="AB3152" i="1"/>
  <c r="AB3164" i="1"/>
  <c r="AB3176" i="1"/>
  <c r="AB3178" i="1"/>
  <c r="AB3180" i="1"/>
  <c r="AB3182" i="1"/>
  <c r="AB3184" i="1"/>
  <c r="AB3186" i="1"/>
  <c r="AB3188" i="1"/>
  <c r="AB3190" i="1"/>
  <c r="AB3192" i="1"/>
  <c r="AB3194" i="1"/>
  <c r="AB3196" i="1"/>
  <c r="AB3198" i="1"/>
  <c r="AB3200" i="1"/>
  <c r="AB3202" i="1"/>
  <c r="AB3204" i="1"/>
  <c r="AB3206" i="1"/>
  <c r="AB3208" i="1"/>
  <c r="AB3210" i="1"/>
  <c r="AB3212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4" i="1"/>
  <c r="AB3276" i="1"/>
  <c r="AB3278" i="1"/>
  <c r="AB3280" i="1"/>
  <c r="AB3282" i="1"/>
  <c r="AB3284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18" i="1"/>
  <c r="AB3378" i="1"/>
  <c r="AB3390" i="1"/>
  <c r="AB3402" i="1"/>
  <c r="AB3094" i="1"/>
  <c r="AB3106" i="1"/>
  <c r="AB3118" i="1"/>
  <c r="AB3130" i="1"/>
  <c r="AB3142" i="1"/>
  <c r="AB3154" i="1"/>
  <c r="AB3166" i="1"/>
  <c r="AB3316" i="1"/>
  <c r="AB3373" i="1"/>
  <c r="AB3385" i="1"/>
  <c r="AB3397" i="1"/>
  <c r="AB3375" i="1"/>
  <c r="AB3387" i="1"/>
  <c r="AB3399" i="1"/>
  <c r="AB3411" i="1"/>
  <c r="AB3414" i="1"/>
  <c r="AB3417" i="1"/>
  <c r="AB3420" i="1"/>
  <c r="AB3423" i="1"/>
  <c r="AB3426" i="1"/>
  <c r="AB3429" i="1"/>
  <c r="AB3432" i="1"/>
  <c r="AB3435" i="1"/>
  <c r="AB3438" i="1"/>
  <c r="AB3441" i="1"/>
  <c r="AB3444" i="1"/>
  <c r="AB3447" i="1"/>
  <c r="AB3450" i="1"/>
  <c r="AB3453" i="1"/>
  <c r="AB3456" i="1"/>
  <c r="AB3459" i="1"/>
  <c r="AB3462" i="1"/>
  <c r="AB3465" i="1"/>
  <c r="AB3468" i="1"/>
  <c r="AB3471" i="1"/>
  <c r="AB3474" i="1"/>
  <c r="AB3477" i="1"/>
  <c r="AB3480" i="1"/>
  <c r="AB3483" i="1"/>
  <c r="AB3486" i="1"/>
  <c r="AB3489" i="1"/>
  <c r="AB3492" i="1"/>
  <c r="AB3495" i="1"/>
  <c r="AB3498" i="1"/>
  <c r="AB3501" i="1"/>
  <c r="AB3504" i="1"/>
  <c r="AB3507" i="1"/>
  <c r="AB3510" i="1"/>
  <c r="AB3513" i="1"/>
  <c r="AB3516" i="1"/>
  <c r="AB3519" i="1"/>
  <c r="AB3522" i="1"/>
  <c r="AB3525" i="1"/>
  <c r="AB3528" i="1"/>
  <c r="AB3531" i="1"/>
  <c r="AB3534" i="1"/>
  <c r="AB3537" i="1"/>
  <c r="AB3544" i="1"/>
  <c r="AB3549" i="1"/>
  <c r="AB3556" i="1"/>
  <c r="AB3561" i="1"/>
  <c r="AB3568" i="1"/>
  <c r="AB3573" i="1"/>
  <c r="AB3580" i="1"/>
  <c r="AB3585" i="1"/>
  <c r="AB3592" i="1"/>
  <c r="AB3597" i="1"/>
  <c r="AB3604" i="1"/>
  <c r="AB3609" i="1"/>
  <c r="AB3612" i="1"/>
  <c r="AB3624" i="1"/>
  <c r="AB3636" i="1"/>
  <c r="AB3648" i="1"/>
  <c r="AB3660" i="1"/>
  <c r="AB3668" i="1"/>
  <c r="AB3377" i="1"/>
  <c r="AB3389" i="1"/>
  <c r="AB3401" i="1"/>
  <c r="AB3539" i="1"/>
  <c r="AB3546" i="1"/>
  <c r="AB3551" i="1"/>
  <c r="AB3558" i="1"/>
  <c r="AB3563" i="1"/>
  <c r="AB3570" i="1"/>
  <c r="AB3575" i="1"/>
  <c r="AB3582" i="1"/>
  <c r="AB3587" i="1"/>
  <c r="AB3594" i="1"/>
  <c r="AB3599" i="1"/>
  <c r="AB3606" i="1"/>
  <c r="AB3615" i="1"/>
  <c r="AB3622" i="1"/>
  <c r="AB3627" i="1"/>
  <c r="AB3634" i="1"/>
  <c r="AB3639" i="1"/>
  <c r="AB3646" i="1"/>
  <c r="AB3651" i="1"/>
  <c r="AB3658" i="1"/>
  <c r="AB3663" i="1"/>
  <c r="AB3669" i="1"/>
  <c r="AB3679" i="1"/>
  <c r="AB3685" i="1"/>
  <c r="AB3691" i="1"/>
  <c r="AB3697" i="1"/>
  <c r="AB3703" i="1"/>
  <c r="AB3769" i="1"/>
  <c r="AB3379" i="1"/>
  <c r="AB3391" i="1"/>
  <c r="AB3403" i="1"/>
  <c r="AB3410" i="1"/>
  <c r="AB3413" i="1"/>
  <c r="AB3416" i="1"/>
  <c r="AB3419" i="1"/>
  <c r="AB3422" i="1"/>
  <c r="AB3425" i="1"/>
  <c r="AB3428" i="1"/>
  <c r="AB3431" i="1"/>
  <c r="AB3434" i="1"/>
  <c r="AB3437" i="1"/>
  <c r="AB3440" i="1"/>
  <c r="AB3443" i="1"/>
  <c r="AB3446" i="1"/>
  <c r="AB3449" i="1"/>
  <c r="AB3452" i="1"/>
  <c r="AB3455" i="1"/>
  <c r="AB3458" i="1"/>
  <c r="AB3461" i="1"/>
  <c r="AB3464" i="1"/>
  <c r="AB3467" i="1"/>
  <c r="AB3470" i="1"/>
  <c r="AB3473" i="1"/>
  <c r="AB3476" i="1"/>
  <c r="AB3479" i="1"/>
  <c r="AB3482" i="1"/>
  <c r="AB3485" i="1"/>
  <c r="AB3488" i="1"/>
  <c r="AB3491" i="1"/>
  <c r="AB3494" i="1"/>
  <c r="AB3497" i="1"/>
  <c r="AB3500" i="1"/>
  <c r="AB3503" i="1"/>
  <c r="AB3506" i="1"/>
  <c r="AB3509" i="1"/>
  <c r="AB3512" i="1"/>
  <c r="AB3515" i="1"/>
  <c r="AB3518" i="1"/>
  <c r="AB3521" i="1"/>
  <c r="AB3524" i="1"/>
  <c r="AB3527" i="1"/>
  <c r="AB3530" i="1"/>
  <c r="AB3533" i="1"/>
  <c r="AB3536" i="1"/>
  <c r="AB3541" i="1"/>
  <c r="AB3548" i="1"/>
  <c r="AB3553" i="1"/>
  <c r="AB3560" i="1"/>
  <c r="AB3565" i="1"/>
  <c r="AB3572" i="1"/>
  <c r="AB3577" i="1"/>
  <c r="AB3584" i="1"/>
  <c r="AB3589" i="1"/>
  <c r="AB3596" i="1"/>
  <c r="AB3601" i="1"/>
  <c r="AB3608" i="1"/>
  <c r="AB3371" i="1"/>
  <c r="AB3381" i="1"/>
  <c r="AB3393" i="1"/>
  <c r="AB3405" i="1"/>
  <c r="AB3538" i="1"/>
  <c r="AB3543" i="1"/>
  <c r="AB3550" i="1"/>
  <c r="AB3555" i="1"/>
  <c r="AB3562" i="1"/>
  <c r="AB3567" i="1"/>
  <c r="AB3574" i="1"/>
  <c r="AB3579" i="1"/>
  <c r="AB3586" i="1"/>
  <c r="AB3591" i="1"/>
  <c r="AB3598" i="1"/>
  <c r="AB3603" i="1"/>
  <c r="AB3610" i="1"/>
  <c r="AB3611" i="1"/>
  <c r="AB3618" i="1"/>
  <c r="AB3623" i="1"/>
  <c r="AB3630" i="1"/>
  <c r="AB3635" i="1"/>
  <c r="AB3642" i="1"/>
  <c r="AB3647" i="1"/>
  <c r="AB3654" i="1"/>
  <c r="AB3659" i="1"/>
  <c r="AB3667" i="1"/>
  <c r="AB3673" i="1"/>
  <c r="AB3675" i="1"/>
  <c r="AB3681" i="1"/>
  <c r="AB3687" i="1"/>
  <c r="AB3693" i="1"/>
  <c r="AB3699" i="1"/>
  <c r="AB3383" i="1"/>
  <c r="AB3395" i="1"/>
  <c r="AB3407" i="1"/>
  <c r="AB3408" i="1"/>
  <c r="AB3409" i="1"/>
  <c r="AB3412" i="1"/>
  <c r="AB3415" i="1"/>
  <c r="AB3418" i="1"/>
  <c r="AB3421" i="1"/>
  <c r="AB3424" i="1"/>
  <c r="AB3427" i="1"/>
  <c r="AB3430" i="1"/>
  <c r="AB3433" i="1"/>
  <c r="AB3436" i="1"/>
  <c r="AB3439" i="1"/>
  <c r="AB3442" i="1"/>
  <c r="AB3445" i="1"/>
  <c r="AB3448" i="1"/>
  <c r="AB3451" i="1"/>
  <c r="AB3454" i="1"/>
  <c r="AB3457" i="1"/>
  <c r="AB3460" i="1"/>
  <c r="AB3463" i="1"/>
  <c r="AB3466" i="1"/>
  <c r="AB3469" i="1"/>
  <c r="AB3472" i="1"/>
  <c r="AB3475" i="1"/>
  <c r="AB3478" i="1"/>
  <c r="AB3481" i="1"/>
  <c r="AB3484" i="1"/>
  <c r="AB3487" i="1"/>
  <c r="AB3490" i="1"/>
  <c r="AB3493" i="1"/>
  <c r="AB3496" i="1"/>
  <c r="AB3499" i="1"/>
  <c r="AB3502" i="1"/>
  <c r="AB3505" i="1"/>
  <c r="AB3508" i="1"/>
  <c r="AB3511" i="1"/>
  <c r="AB3514" i="1"/>
  <c r="AB3517" i="1"/>
  <c r="AB3520" i="1"/>
  <c r="AB3523" i="1"/>
  <c r="AB3526" i="1"/>
  <c r="AB3529" i="1"/>
  <c r="AB3532" i="1"/>
  <c r="AB3535" i="1"/>
  <c r="AB3540" i="1"/>
  <c r="AB3545" i="1"/>
  <c r="AB3552" i="1"/>
  <c r="AB3557" i="1"/>
  <c r="AB3564" i="1"/>
  <c r="AB3569" i="1"/>
  <c r="AB3576" i="1"/>
  <c r="AB3581" i="1"/>
  <c r="AB3588" i="1"/>
  <c r="AB3593" i="1"/>
  <c r="AB3600" i="1"/>
  <c r="AB3605" i="1"/>
  <c r="AB3621" i="1"/>
  <c r="AB3633" i="1"/>
  <c r="AB3645" i="1"/>
  <c r="AB3657" i="1"/>
  <c r="AB3728" i="1"/>
  <c r="AB3740" i="1"/>
  <c r="AB3752" i="1"/>
  <c r="AB3753" i="1"/>
  <c r="AB3765" i="1"/>
  <c r="V3771" i="1"/>
  <c r="AB3773" i="1"/>
  <c r="AB3775" i="1"/>
  <c r="S3786" i="1"/>
  <c r="AB3798" i="1"/>
  <c r="AB3804" i="1"/>
  <c r="AB3726" i="1"/>
  <c r="AB3738" i="1"/>
  <c r="AB3750" i="1"/>
  <c r="P3757" i="1"/>
  <c r="AB3757" i="1" s="1"/>
  <c r="AB3777" i="1"/>
  <c r="V3783" i="1"/>
  <c r="AB3785" i="1"/>
  <c r="AB3787" i="1"/>
  <c r="AB3808" i="1"/>
  <c r="AB3822" i="1"/>
  <c r="AB3825" i="1"/>
  <c r="AB3706" i="1"/>
  <c r="AB3724" i="1"/>
  <c r="AB3736" i="1"/>
  <c r="AB3748" i="1"/>
  <c r="AB3755" i="1"/>
  <c r="AB3759" i="1"/>
  <c r="P3769" i="1"/>
  <c r="AB3789" i="1"/>
  <c r="AB3796" i="1"/>
  <c r="AB3802" i="1"/>
  <c r="AB3811" i="1"/>
  <c r="AB3827" i="1"/>
  <c r="AB3835" i="1"/>
  <c r="AB3771" i="1"/>
  <c r="AB3732" i="1"/>
  <c r="AB3744" i="1"/>
  <c r="S3762" i="1"/>
  <c r="M3772" i="1"/>
  <c r="AB3772" i="1" s="1"/>
  <c r="Z3774" i="1"/>
  <c r="AB3779" i="1"/>
  <c r="AB3783" i="1"/>
  <c r="AB3806" i="1"/>
  <c r="AB3823" i="1"/>
  <c r="AB3829" i="1"/>
  <c r="AB3760" i="1"/>
  <c r="AB3784" i="1"/>
  <c r="AB3818" i="1"/>
  <c r="AB3830" i="1"/>
  <c r="AB3762" i="1"/>
  <c r="AB3774" i="1"/>
  <c r="AB3786" i="1"/>
  <c r="AB3852" i="1"/>
  <c r="AB3864" i="1"/>
  <c r="AB3876" i="1"/>
  <c r="AB3764" i="1"/>
  <c r="AB3776" i="1"/>
  <c r="AB3788" i="1"/>
  <c r="AB3814" i="1"/>
  <c r="Z3818" i="1"/>
  <c r="AB3826" i="1"/>
  <c r="Z3830" i="1"/>
  <c r="AB3838" i="1"/>
  <c r="Z3842" i="1"/>
  <c r="AB3842" i="1" s="1"/>
  <c r="AB3850" i="1"/>
  <c r="Z3854" i="1"/>
  <c r="AB3854" i="1" s="1"/>
  <c r="AB3862" i="1"/>
  <c r="Z3866" i="1"/>
  <c r="AB3866" i="1" s="1"/>
  <c r="AB3874" i="1"/>
  <c r="Z3878" i="1"/>
  <c r="AB3878" i="1" s="1"/>
  <c r="AB3886" i="1"/>
  <c r="AB3888" i="1"/>
  <c r="AB3910" i="1"/>
  <c r="AB3926" i="1"/>
  <c r="AB3938" i="1"/>
  <c r="AB3950" i="1"/>
  <c r="AB3962" i="1"/>
  <c r="AB3974" i="1"/>
  <c r="AB3986" i="1"/>
  <c r="AB3754" i="1"/>
  <c r="AB3766" i="1"/>
  <c r="AB3778" i="1"/>
  <c r="AB3790" i="1"/>
  <c r="AB3812" i="1"/>
  <c r="Z3816" i="1"/>
  <c r="AB3816" i="1" s="1"/>
  <c r="AB3824" i="1"/>
  <c r="Z3828" i="1"/>
  <c r="AB3828" i="1" s="1"/>
  <c r="AB3836" i="1"/>
  <c r="Z3840" i="1"/>
  <c r="AB3840" i="1" s="1"/>
  <c r="Z3852" i="1"/>
  <c r="Z3864" i="1"/>
  <c r="Z3876" i="1"/>
  <c r="AB3892" i="1"/>
  <c r="AB3894" i="1"/>
  <c r="AB3758" i="1"/>
  <c r="AB3770" i="1"/>
  <c r="AB3782" i="1"/>
  <c r="AB3820" i="1"/>
  <c r="AB3832" i="1"/>
  <c r="AB3844" i="1"/>
  <c r="AB3856" i="1"/>
  <c r="AB3868" i="1"/>
  <c r="AB3901" i="1"/>
  <c r="AB3907" i="1"/>
  <c r="AB3913" i="1"/>
  <c r="AB3919" i="1"/>
  <c r="AB3990" i="1"/>
  <c r="Z3886" i="1"/>
  <c r="Z3890" i="1"/>
  <c r="AB3890" i="1" s="1"/>
  <c r="Z3894" i="1"/>
  <c r="AB3899" i="1"/>
  <c r="AB3905" i="1"/>
  <c r="AB3911" i="1"/>
  <c r="AB3917" i="1"/>
  <c r="AB3923" i="1"/>
  <c r="AB3927" i="1"/>
  <c r="AB3931" i="1"/>
  <c r="AB3935" i="1"/>
  <c r="AB3939" i="1"/>
  <c r="AB3943" i="1"/>
  <c r="AB3947" i="1"/>
  <c r="AB3951" i="1"/>
  <c r="AB3955" i="1"/>
  <c r="AB3959" i="1"/>
  <c r="AB3963" i="1"/>
  <c r="AB3967" i="1"/>
  <c r="AB3971" i="1"/>
  <c r="AB3975" i="1"/>
  <c r="AB3979" i="1"/>
  <c r="AB3983" i="1"/>
  <c r="AB3987" i="1"/>
  <c r="Z3884" i="1"/>
  <c r="AB3884" i="1" s="1"/>
  <c r="Z3888" i="1"/>
  <c r="Z3892" i="1"/>
  <c r="AB3989" i="1"/>
  <c r="AB4230" i="1"/>
  <c r="AB4235" i="1"/>
  <c r="AB4246" i="1"/>
  <c r="AB4256" i="1"/>
  <c r="AB4262" i="1"/>
  <c r="AB4263" i="1"/>
  <c r="AB4290" i="1"/>
  <c r="AB4258" i="1"/>
  <c r="AB3991" i="1"/>
  <c r="AB4228" i="1"/>
  <c r="AB4242" i="1"/>
  <c r="AB4270" i="1"/>
  <c r="AB4280" i="1"/>
  <c r="AB3993" i="1"/>
  <c r="AB3996" i="1"/>
  <c r="AB3999" i="1"/>
  <c r="AB4002" i="1"/>
  <c r="AB4005" i="1"/>
  <c r="AB4008" i="1"/>
  <c r="AB4011" i="1"/>
  <c r="AB4014" i="1"/>
  <c r="AB4017" i="1"/>
  <c r="AB4020" i="1"/>
  <c r="AB4023" i="1"/>
  <c r="AB4026" i="1"/>
  <c r="AB4029" i="1"/>
  <c r="AB4032" i="1"/>
  <c r="AB4035" i="1"/>
  <c r="AB4038" i="1"/>
  <c r="AB4041" i="1"/>
  <c r="AB4044" i="1"/>
  <c r="AB4047" i="1"/>
  <c r="AB4050" i="1"/>
  <c r="AB4053" i="1"/>
  <c r="AB4056" i="1"/>
  <c r="AB4059" i="1"/>
  <c r="AB4062" i="1"/>
  <c r="AB4065" i="1"/>
  <c r="AB4068" i="1"/>
  <c r="AB4071" i="1"/>
  <c r="AB4074" i="1"/>
  <c r="AB4077" i="1"/>
  <c r="AB4080" i="1"/>
  <c r="AB4083" i="1"/>
  <c r="AB4086" i="1"/>
  <c r="AB4089" i="1"/>
  <c r="AB4092" i="1"/>
  <c r="AB4095" i="1"/>
  <c r="AB4098" i="1"/>
  <c r="AB4101" i="1"/>
  <c r="AB4104" i="1"/>
  <c r="AB4107" i="1"/>
  <c r="AB4110" i="1"/>
  <c r="AB4113" i="1"/>
  <c r="AB4116" i="1"/>
  <c r="AB4119" i="1"/>
  <c r="AB4122" i="1"/>
  <c r="AB4125" i="1"/>
  <c r="AB4128" i="1"/>
  <c r="AB4131" i="1"/>
  <c r="AB4134" i="1"/>
  <c r="AB4137" i="1"/>
  <c r="AB4140" i="1"/>
  <c r="AB4143" i="1"/>
  <c r="AB4146" i="1"/>
  <c r="AB4149" i="1"/>
  <c r="AB4152" i="1"/>
  <c r="AB4155" i="1"/>
  <c r="AB4158" i="1"/>
  <c r="AB4161" i="1"/>
  <c r="AB4164" i="1"/>
  <c r="AB4167" i="1"/>
  <c r="AB4170" i="1"/>
  <c r="AB4173" i="1"/>
  <c r="AB4176" i="1"/>
  <c r="AB4179" i="1"/>
  <c r="AB4182" i="1"/>
  <c r="AB4185" i="1"/>
  <c r="AB4188" i="1"/>
  <c r="AB4191" i="1"/>
  <c r="AB4194" i="1"/>
  <c r="AB4197" i="1"/>
  <c r="AB4200" i="1"/>
  <c r="AB4203" i="1"/>
  <c r="AB4206" i="1"/>
  <c r="AB4209" i="1"/>
  <c r="AB4212" i="1"/>
  <c r="AB4215" i="1"/>
  <c r="AB4218" i="1"/>
  <c r="AB4221" i="1"/>
  <c r="AB4224" i="1"/>
  <c r="AB4227" i="1"/>
  <c r="AB4254" i="1"/>
  <c r="AB4260" i="1"/>
  <c r="AB4282" i="1"/>
  <c r="AB4234" i="1"/>
  <c r="AB4236" i="1"/>
  <c r="AB4238" i="1"/>
  <c r="AB4266" i="1"/>
  <c r="AB4272" i="1"/>
  <c r="AB4241" i="1"/>
  <c r="AB4253" i="1"/>
  <c r="AB4265" i="1"/>
  <c r="AB4277" i="1"/>
  <c r="AB4289" i="1"/>
  <c r="AB4372" i="1"/>
  <c r="AB4377" i="1"/>
  <c r="AB4384" i="1"/>
  <c r="AB4389" i="1"/>
  <c r="AB4396" i="1"/>
  <c r="AB4401" i="1"/>
  <c r="AB4412" i="1"/>
  <c r="AB4420" i="1"/>
  <c r="AB4452" i="1"/>
  <c r="AB4243" i="1"/>
  <c r="AB4255" i="1"/>
  <c r="AB4267" i="1"/>
  <c r="AB4279" i="1"/>
  <c r="AB4291" i="1"/>
  <c r="AB4292" i="1"/>
  <c r="AB4295" i="1"/>
  <c r="AB4298" i="1"/>
  <c r="AB4301" i="1"/>
  <c r="AB4304" i="1"/>
  <c r="AB4307" i="1"/>
  <c r="AB4310" i="1"/>
  <c r="AB4313" i="1"/>
  <c r="AB4316" i="1"/>
  <c r="AB4319" i="1"/>
  <c r="AB4322" i="1"/>
  <c r="AB4325" i="1"/>
  <c r="AB4328" i="1"/>
  <c r="AB4331" i="1"/>
  <c r="AB4334" i="1"/>
  <c r="AB4337" i="1"/>
  <c r="AB4340" i="1"/>
  <c r="AB4343" i="1"/>
  <c r="AB4346" i="1"/>
  <c r="AB4349" i="1"/>
  <c r="AB4352" i="1"/>
  <c r="AB4355" i="1"/>
  <c r="AB4358" i="1"/>
  <c r="AB4361" i="1"/>
  <c r="AB4364" i="1"/>
  <c r="AB4367" i="1"/>
  <c r="AB4374" i="1"/>
  <c r="AB4379" i="1"/>
  <c r="AB4386" i="1"/>
  <c r="AB4391" i="1"/>
  <c r="AB4398" i="1"/>
  <c r="AB4403" i="1"/>
  <c r="AB4410" i="1"/>
  <c r="AB4415" i="1"/>
  <c r="AB4437" i="1"/>
  <c r="AB4450" i="1"/>
  <c r="AB4237" i="1"/>
  <c r="AB4245" i="1"/>
  <c r="AB4257" i="1"/>
  <c r="AB4269" i="1"/>
  <c r="AB4281" i="1"/>
  <c r="AB4369" i="1"/>
  <c r="AB4376" i="1"/>
  <c r="AB4381" i="1"/>
  <c r="AB4388" i="1"/>
  <c r="AB4393" i="1"/>
  <c r="AB4400" i="1"/>
  <c r="AB4405" i="1"/>
  <c r="AB4408" i="1"/>
  <c r="AB4418" i="1"/>
  <c r="AB4247" i="1"/>
  <c r="AB4259" i="1"/>
  <c r="AB4271" i="1"/>
  <c r="AB4283" i="1"/>
  <c r="AB4294" i="1"/>
  <c r="AB4297" i="1"/>
  <c r="AB4300" i="1"/>
  <c r="AB4303" i="1"/>
  <c r="AB4306" i="1"/>
  <c r="AB4309" i="1"/>
  <c r="AB4312" i="1"/>
  <c r="AB4315" i="1"/>
  <c r="AB4318" i="1"/>
  <c r="AB4321" i="1"/>
  <c r="AB4324" i="1"/>
  <c r="AB4327" i="1"/>
  <c r="AB4330" i="1"/>
  <c r="AB4333" i="1"/>
  <c r="AB4336" i="1"/>
  <c r="AB4339" i="1"/>
  <c r="AB4342" i="1"/>
  <c r="AB4345" i="1"/>
  <c r="AB4348" i="1"/>
  <c r="AB4351" i="1"/>
  <c r="AB4354" i="1"/>
  <c r="AB4357" i="1"/>
  <c r="AB4360" i="1"/>
  <c r="AB4363" i="1"/>
  <c r="AB4366" i="1"/>
  <c r="AB4371" i="1"/>
  <c r="AB4378" i="1"/>
  <c r="AB4383" i="1"/>
  <c r="AB4390" i="1"/>
  <c r="AB4395" i="1"/>
  <c r="AB4402" i="1"/>
  <c r="AB4407" i="1"/>
  <c r="AB4411" i="1"/>
  <c r="AB4419" i="1"/>
  <c r="AB4249" i="1"/>
  <c r="AB4261" i="1"/>
  <c r="AB4273" i="1"/>
  <c r="AB4285" i="1"/>
  <c r="AB4368" i="1"/>
  <c r="AB4373" i="1"/>
  <c r="AB4380" i="1"/>
  <c r="AB4385" i="1"/>
  <c r="AB4392" i="1"/>
  <c r="AB4397" i="1"/>
  <c r="AB4404" i="1"/>
  <c r="AB4409" i="1"/>
  <c r="AB4424" i="1"/>
  <c r="AB4440" i="1"/>
  <c r="M4422" i="1"/>
  <c r="AB4422" i="1" s="1"/>
  <c r="S4424" i="1"/>
  <c r="P4427" i="1"/>
  <c r="AB4427" i="1" s="1"/>
  <c r="V4429" i="1"/>
  <c r="AB4429" i="1" s="1"/>
  <c r="M4434" i="1"/>
  <c r="AB4434" i="1" s="1"/>
  <c r="S4436" i="1"/>
  <c r="AB4436" i="1" s="1"/>
  <c r="P4439" i="1"/>
  <c r="AB4439" i="1" s="1"/>
  <c r="V4441" i="1"/>
  <c r="AB4441" i="1" s="1"/>
  <c r="M4446" i="1"/>
  <c r="AB4446" i="1" s="1"/>
  <c r="S4448" i="1"/>
  <c r="AB4448" i="1" s="1"/>
  <c r="AB4455" i="1"/>
  <c r="AB4479" i="1"/>
  <c r="AB4488" i="1"/>
  <c r="AB4500" i="1"/>
  <c r="AB4512" i="1"/>
  <c r="AB4457" i="1"/>
  <c r="V4421" i="1"/>
  <c r="AB4421" i="1" s="1"/>
  <c r="M4426" i="1"/>
  <c r="AB4426" i="1" s="1"/>
  <c r="P4431" i="1"/>
  <c r="AB4431" i="1" s="1"/>
  <c r="V4433" i="1"/>
  <c r="M4438" i="1"/>
  <c r="AB4438" i="1" s="1"/>
  <c r="S4440" i="1"/>
  <c r="AB4443" i="1"/>
  <c r="P4443" i="1"/>
  <c r="V4445" i="1"/>
  <c r="AB4445" i="1" s="1"/>
  <c r="M4450" i="1"/>
  <c r="M4452" i="1"/>
  <c r="AB4492" i="1"/>
  <c r="AB4504" i="1"/>
  <c r="V4423" i="1"/>
  <c r="M4428" i="1"/>
  <c r="AB4428" i="1" s="1"/>
  <c r="S4430" i="1"/>
  <c r="P4433" i="1"/>
  <c r="AB4433" i="1" s="1"/>
  <c r="V4435" i="1"/>
  <c r="AB4435" i="1" s="1"/>
  <c r="M4440" i="1"/>
  <c r="S4442" i="1"/>
  <c r="P4445" i="1"/>
  <c r="V4447" i="1"/>
  <c r="AB4460" i="1"/>
  <c r="AB4463" i="1"/>
  <c r="AB4466" i="1"/>
  <c r="AB4469" i="1"/>
  <c r="AB4472" i="1"/>
  <c r="AB4475" i="1"/>
  <c r="AB4478" i="1"/>
  <c r="AB4498" i="1"/>
  <c r="AB4510" i="1"/>
  <c r="P4423" i="1"/>
  <c r="AB4423" i="1" s="1"/>
  <c r="V4425" i="1"/>
  <c r="AB4425" i="1" s="1"/>
  <c r="M4430" i="1"/>
  <c r="AB4430" i="1" s="1"/>
  <c r="S4432" i="1"/>
  <c r="AB4432" i="1" s="1"/>
  <c r="P4435" i="1"/>
  <c r="V4437" i="1"/>
  <c r="M4442" i="1"/>
  <c r="AB4442" i="1" s="1"/>
  <c r="S4444" i="1"/>
  <c r="AB4444" i="1" s="1"/>
  <c r="P4447" i="1"/>
  <c r="AB4447" i="1" s="1"/>
  <c r="V4449" i="1"/>
  <c r="AB4449" i="1" s="1"/>
  <c r="V4451" i="1"/>
  <c r="AB4451" i="1" s="1"/>
  <c r="V4453" i="1"/>
  <c r="AB4453" i="1" s="1"/>
  <c r="AB4480" i="1"/>
  <c r="AB4482" i="1"/>
  <c r="AB4494" i="1"/>
  <c r="AB4506" i="1"/>
  <c r="AB4507" i="1"/>
  <c r="AB4485" i="1"/>
  <c r="AB4497" i="1"/>
  <c r="AB4509" i="1"/>
  <c r="AB4514" i="1"/>
  <c r="AB4517" i="1"/>
  <c r="AB4487" i="1"/>
  <c r="AB4499" i="1"/>
  <c r="AB4511" i="1"/>
  <c r="AB4547" i="1"/>
  <c r="AB4489" i="1"/>
  <c r="AB4501" i="1"/>
  <c r="AB4513" i="1"/>
  <c r="AB4516" i="1"/>
  <c r="AB4491" i="1"/>
  <c r="AB4503" i="1"/>
  <c r="AB4549" i="1"/>
  <c r="AB4481" i="1"/>
  <c r="AB4493" i="1"/>
  <c r="AB4505" i="1"/>
  <c r="AB4515" i="1"/>
  <c r="AB4541" i="1"/>
  <c r="AB4545" i="1"/>
  <c r="AB4561" i="1"/>
  <c r="AB4544" i="1"/>
  <c r="AB4556" i="1"/>
  <c r="AB4604" i="1"/>
  <c r="AB4616" i="1"/>
  <c r="AB4628" i="1"/>
  <c r="AB4640" i="1"/>
  <c r="AB4546" i="1"/>
  <c r="AB4558" i="1"/>
  <c r="AB4596" i="1"/>
  <c r="AB4606" i="1"/>
  <c r="AB4618" i="1"/>
  <c r="AB4630" i="1"/>
  <c r="AB4642" i="1"/>
  <c r="AB4652" i="1"/>
  <c r="AB4658" i="1"/>
  <c r="AB4664" i="1"/>
  <c r="AB4670" i="1"/>
  <c r="AB4676" i="1"/>
  <c r="AB4682" i="1"/>
  <c r="AB4688" i="1"/>
  <c r="AB4540" i="1"/>
  <c r="AB4548" i="1"/>
  <c r="AB4560" i="1"/>
  <c r="AB4609" i="1"/>
  <c r="AB4621" i="1"/>
  <c r="AB4633" i="1"/>
  <c r="AB4645" i="1"/>
  <c r="AB4550" i="1"/>
  <c r="AB4594" i="1"/>
  <c r="AB4586" i="1"/>
  <c r="AB4588" i="1"/>
  <c r="AB4590" i="1"/>
  <c r="AB4592" i="1"/>
  <c r="AB4602" i="1"/>
  <c r="AB4614" i="1"/>
  <c r="AB4626" i="1"/>
  <c r="AB4638" i="1"/>
  <c r="AB4599" i="1"/>
  <c r="AB4611" i="1"/>
  <c r="AB4623" i="1"/>
  <c r="AB4635" i="1"/>
  <c r="AB4647" i="1"/>
  <c r="AB4728" i="1"/>
  <c r="AB4601" i="1"/>
  <c r="AB4613" i="1"/>
  <c r="AB4625" i="1"/>
  <c r="AB463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34" i="1"/>
  <c r="AB4742" i="1"/>
  <c r="AB4603" i="1"/>
  <c r="AB4615" i="1"/>
  <c r="AB4627" i="1"/>
  <c r="AB4639" i="1"/>
  <c r="AB4744" i="1"/>
  <c r="AB4597" i="1"/>
  <c r="AB4605" i="1"/>
  <c r="AB4617" i="1"/>
  <c r="AB4629" i="1"/>
  <c r="AB4641" i="1"/>
  <c r="AB4730" i="1"/>
  <c r="AB4607" i="1"/>
  <c r="AB4619" i="1"/>
  <c r="AB4631" i="1"/>
  <c r="AB4643" i="1"/>
  <c r="AB4732" i="1"/>
  <c r="AB4740" i="1"/>
  <c r="AB4733" i="1"/>
  <c r="AB4745" i="1"/>
  <c r="AB4760" i="1"/>
  <c r="AB4770" i="1"/>
  <c r="AB4868" i="1"/>
  <c r="AB4735" i="1"/>
  <c r="AB4747" i="1"/>
  <c r="AB4753" i="1"/>
  <c r="AB4758" i="1"/>
  <c r="AB4727" i="1"/>
  <c r="AB4739" i="1"/>
  <c r="AB4751" i="1"/>
  <c r="AB4752" i="1"/>
  <c r="AB4755" i="1"/>
  <c r="AB4766" i="1"/>
  <c r="AB4729" i="1"/>
  <c r="AB4741" i="1"/>
  <c r="AB4763" i="1"/>
  <c r="AB4731" i="1"/>
  <c r="AB4743" i="1"/>
  <c r="AB4754" i="1"/>
  <c r="AB4761" i="1"/>
  <c r="AB4772" i="1"/>
  <c r="AB4765" i="1"/>
  <c r="AB4777" i="1"/>
  <c r="AB4790" i="1"/>
  <c r="AB4799" i="1"/>
  <c r="AB4802" i="1"/>
  <c r="AB4812" i="1"/>
  <c r="AB4818" i="1"/>
  <c r="AB4824" i="1"/>
  <c r="AB4830" i="1"/>
  <c r="AB4836" i="1"/>
  <c r="AB4842" i="1"/>
  <c r="AB4843" i="1"/>
  <c r="AB4864" i="1"/>
  <c r="AB4874" i="1"/>
  <c r="AB4878" i="1"/>
  <c r="AB4757" i="1"/>
  <c r="AB4769" i="1"/>
  <c r="AB4795" i="1"/>
  <c r="AB4798" i="1"/>
  <c r="AB4806" i="1"/>
  <c r="AB4808" i="1"/>
  <c r="AB4814" i="1"/>
  <c r="AB4820" i="1"/>
  <c r="AB4826" i="1"/>
  <c r="AB4832" i="1"/>
  <c r="AB4838" i="1"/>
  <c r="AB4846" i="1"/>
  <c r="AB4847" i="1"/>
  <c r="AB4858" i="1"/>
  <c r="AB4759" i="1"/>
  <c r="AB4771" i="1"/>
  <c r="AB4848" i="1"/>
  <c r="AB4912" i="1"/>
  <c r="AB4773" i="1"/>
  <c r="AB4791" i="1"/>
  <c r="AB4794" i="1"/>
  <c r="AB4804" i="1"/>
  <c r="AB4810" i="1"/>
  <c r="AB4816" i="1"/>
  <c r="AB4822" i="1"/>
  <c r="AB4828" i="1"/>
  <c r="AB4834" i="1"/>
  <c r="AB4851" i="1"/>
  <c r="AB4853" i="1"/>
  <c r="AB4855" i="1"/>
  <c r="AB4862" i="1"/>
  <c r="V4857" i="1"/>
  <c r="M4862" i="1"/>
  <c r="S4864" i="1"/>
  <c r="AB4867" i="1"/>
  <c r="P4867" i="1"/>
  <c r="AB4919" i="1"/>
  <c r="P4857" i="1"/>
  <c r="AB4857" i="1" s="1"/>
  <c r="V4859" i="1"/>
  <c r="AB4859" i="1" s="1"/>
  <c r="M4864" i="1"/>
  <c r="S4866" i="1"/>
  <c r="AB4866" i="1" s="1"/>
  <c r="S4868" i="1"/>
  <c r="M4870" i="1"/>
  <c r="AB4870" i="1" s="1"/>
  <c r="Z4875" i="1"/>
  <c r="Z4877" i="1"/>
  <c r="Z4879" i="1"/>
  <c r="M4856" i="1"/>
  <c r="AB4856" i="1" s="1"/>
  <c r="S4858" i="1"/>
  <c r="AB4861" i="1"/>
  <c r="P4861" i="1"/>
  <c r="V4863" i="1"/>
  <c r="AB4890" i="1"/>
  <c r="AB4911" i="1"/>
  <c r="AB4913" i="1"/>
  <c r="M4858" i="1"/>
  <c r="S4860" i="1"/>
  <c r="AB4860" i="1" s="1"/>
  <c r="P4863" i="1"/>
  <c r="AB4863" i="1" s="1"/>
  <c r="V4865" i="1"/>
  <c r="AB4865" i="1" s="1"/>
  <c r="V4869" i="1"/>
  <c r="AB4882" i="1"/>
  <c r="AB4915" i="1"/>
  <c r="AB4918" i="1"/>
  <c r="AB4869" i="1"/>
  <c r="AB4871" i="1"/>
  <c r="AB4873" i="1"/>
  <c r="AB4875" i="1"/>
  <c r="AB4877" i="1"/>
  <c r="AB4879" i="1"/>
  <c r="AB4881" i="1"/>
  <c r="AB4907" i="1"/>
  <c r="AB4909" i="1"/>
  <c r="M4883" i="1"/>
  <c r="AB4883" i="1" s="1"/>
  <c r="AB4886" i="1"/>
  <c r="AB4889" i="1"/>
  <c r="V4890" i="1"/>
  <c r="M4895" i="1"/>
  <c r="AB4895" i="1" s="1"/>
  <c r="AB4896" i="1"/>
  <c r="P4898" i="1"/>
  <c r="S4899" i="1"/>
  <c r="AB4901" i="1"/>
  <c r="V4902" i="1"/>
  <c r="V4909" i="1"/>
  <c r="AB4910" i="1"/>
  <c r="AB4923" i="1"/>
  <c r="AB4929" i="1"/>
  <c r="V4882" i="1"/>
  <c r="AB4885" i="1"/>
  <c r="AB4888" i="1"/>
  <c r="P4890" i="1"/>
  <c r="S4891" i="1"/>
  <c r="AB4893" i="1"/>
  <c r="V4894" i="1"/>
  <c r="M4899" i="1"/>
  <c r="AB4899" i="1" s="1"/>
  <c r="AB4900" i="1"/>
  <c r="P4902" i="1"/>
  <c r="AB4902" i="1" s="1"/>
  <c r="S4903" i="1"/>
  <c r="S4905" i="1"/>
  <c r="S4907" i="1"/>
  <c r="AB4917" i="1"/>
  <c r="AB4931" i="1"/>
  <c r="AB4933" i="1"/>
  <c r="AB4935" i="1"/>
  <c r="S4881" i="1"/>
  <c r="AB4884" i="1"/>
  <c r="AB4887" i="1"/>
  <c r="M4891" i="1"/>
  <c r="AB4891" i="1" s="1"/>
  <c r="AB4892" i="1"/>
  <c r="P4894" i="1"/>
  <c r="AB4894" i="1" s="1"/>
  <c r="S4895" i="1"/>
  <c r="AB4897" i="1"/>
  <c r="V4898" i="1"/>
  <c r="AB4898" i="1" s="1"/>
  <c r="M4903" i="1"/>
  <c r="AB4903" i="1" s="1"/>
  <c r="AB4904" i="1"/>
  <c r="M4905" i="1"/>
  <c r="AB4905" i="1" s="1"/>
  <c r="AB4906" i="1"/>
  <c r="M4907" i="1"/>
  <c r="V4911" i="1"/>
  <c r="AB4937" i="1"/>
  <c r="AB4922" i="1"/>
  <c r="Z4924" i="1"/>
  <c r="Z4936" i="1"/>
  <c r="AB4936" i="1" s="1"/>
  <c r="AB4943" i="1"/>
  <c r="AB4957" i="1"/>
  <c r="Z4912" i="1"/>
  <c r="AB4920" i="1"/>
  <c r="Z4922" i="1"/>
  <c r="AB4932" i="1"/>
  <c r="Z4934" i="1"/>
  <c r="AB4934" i="1" s="1"/>
  <c r="AB4942" i="1"/>
  <c r="Z4910" i="1"/>
  <c r="AB4916" i="1"/>
  <c r="Z4918" i="1"/>
  <c r="AB4928" i="1"/>
  <c r="Z4930" i="1"/>
  <c r="AB4930" i="1" s="1"/>
  <c r="AB4940" i="1"/>
  <c r="AB4951" i="1"/>
  <c r="AB4926" i="1"/>
  <c r="Z4908" i="1"/>
  <c r="AB4908" i="1" s="1"/>
  <c r="Z4914" i="1"/>
  <c r="AB4914" i="1" s="1"/>
  <c r="AB4924" i="1"/>
  <c r="Z4926" i="1"/>
  <c r="Z4938" i="1"/>
  <c r="AB4938" i="1" s="1"/>
  <c r="AB4959" i="1"/>
  <c r="AB4976" i="1"/>
  <c r="AB4946" i="1"/>
  <c r="M4947" i="1"/>
  <c r="AB4947" i="1" s="1"/>
  <c r="AB4948" i="1"/>
  <c r="M4949" i="1"/>
  <c r="AB4949" i="1" s="1"/>
  <c r="AB4950" i="1"/>
  <c r="M4951" i="1"/>
  <c r="AB4952" i="1"/>
  <c r="M4953" i="1"/>
  <c r="AB4953" i="1" s="1"/>
  <c r="AB4954" i="1"/>
  <c r="M4955" i="1"/>
  <c r="AB4956" i="1"/>
  <c r="AB4960" i="1"/>
  <c r="AB4962" i="1"/>
  <c r="AB4964" i="1"/>
  <c r="AB4966" i="1"/>
  <c r="AB4968" i="1"/>
  <c r="P4944" i="1"/>
  <c r="AB4944" i="1" s="1"/>
  <c r="S4943" i="1"/>
  <c r="M4945" i="1"/>
  <c r="AB4945" i="1" s="1"/>
  <c r="S4947" i="1"/>
  <c r="S4949" i="1"/>
  <c r="S4951" i="1"/>
  <c r="S4953" i="1"/>
  <c r="S4955" i="1"/>
  <c r="AB4955" i="1" s="1"/>
  <c r="AB4979" i="1"/>
  <c r="V4999" i="1"/>
  <c r="P4973" i="1"/>
  <c r="AB4973" i="1" s="1"/>
  <c r="S4974" i="1"/>
  <c r="AB4974" i="1" s="1"/>
  <c r="P4977" i="1"/>
  <c r="AB4977" i="1" s="1"/>
  <c r="S4978" i="1"/>
  <c r="AB4978" i="1" s="1"/>
  <c r="P4981" i="1"/>
  <c r="AB4981" i="1" s="1"/>
  <c r="S4982" i="1"/>
  <c r="AB4982" i="1" s="1"/>
  <c r="S4986" i="1"/>
  <c r="AB4986" i="1" s="1"/>
  <c r="P4989" i="1"/>
  <c r="AB4989" i="1" s="1"/>
  <c r="S4990" i="1"/>
  <c r="AB4990" i="1" s="1"/>
  <c r="AB4993" i="1"/>
  <c r="P4993" i="1"/>
  <c r="AB4994" i="1"/>
  <c r="S4994" i="1"/>
  <c r="P4999" i="1"/>
  <c r="AB4999" i="1" s="1"/>
  <c r="AB5000" i="1"/>
  <c r="S5000" i="1"/>
  <c r="V4969" i="1"/>
  <c r="AB4969" i="1" s="1"/>
  <c r="Z4973" i="1"/>
  <c r="V4975" i="1"/>
  <c r="AB4975" i="1" s="1"/>
  <c r="Z4977" i="1"/>
  <c r="V4979" i="1"/>
  <c r="Z4981" i="1"/>
  <c r="V4983" i="1"/>
  <c r="Z4985" i="1"/>
  <c r="AB4985" i="1" s="1"/>
  <c r="Z4989" i="1"/>
  <c r="V4991" i="1"/>
  <c r="Z4993" i="1"/>
  <c r="AB4995" i="1"/>
  <c r="P4995" i="1"/>
  <c r="S4996" i="1"/>
  <c r="AB4996" i="1" s="1"/>
  <c r="AB5001" i="1"/>
  <c r="P5001" i="1"/>
  <c r="AB5002" i="1"/>
  <c r="S5002" i="1"/>
  <c r="AB4983" i="1"/>
  <c r="AB4987" i="1"/>
  <c r="AB4991" i="1"/>
  <c r="S4970" i="1"/>
  <c r="AB4970" i="1" s="1"/>
  <c r="Z4971" i="1"/>
  <c r="AB4971" i="1" s="1"/>
  <c r="M4972" i="1"/>
  <c r="AB4972" i="1" s="1"/>
  <c r="M4976" i="1"/>
  <c r="M4980" i="1"/>
  <c r="AB4980" i="1" s="1"/>
  <c r="M4984" i="1"/>
  <c r="AB4984" i="1" s="1"/>
  <c r="M4988" i="1"/>
  <c r="AB4988" i="1" s="1"/>
  <c r="M4992" i="1"/>
  <c r="AB4992" i="1" s="1"/>
  <c r="P4997" i="1"/>
  <c r="AB4997" i="1" s="1"/>
  <c r="S4998" i="1"/>
  <c r="AB4998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<sst xmlns="http://schemas.openxmlformats.org/spreadsheetml/2006/main" count="33" uniqueCount="20">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</sst>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1%20-%20Pasta%20SES\2025\12.2025\08.%20ARQUIVOS%20SEI\13.2%20PCF%20em%20Excel%20-%20UPAE%20Petrolina%20-%2012.2025.xlsx" TargetMode="External"/><Relationship Id="rId1" Type="http://schemas.openxmlformats.org/officeDocument/2006/relationships/externalLinkPath" Target="/1%20-%20Pasta%20SES/2025/12.2025/08.%20ARQUIVOS%20SEI/13.2%20PCF%20em%20Excel%20-%20UPAE%20Petrolina%20-%2012.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9039744000194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PETROLINA</v>
          </cell>
          <cell r="E12" t="str">
            <v>ADILINO DAMACENO SILVA</v>
          </cell>
          <cell r="F12" t="str">
            <v>3 - Administrativo</v>
          </cell>
          <cell r="G12" t="str">
            <v>5174-10</v>
          </cell>
          <cell r="H12" t="str">
            <v>12/2025</v>
          </cell>
          <cell r="I12">
            <v>0</v>
          </cell>
          <cell r="J12">
            <v>174.65039999999999</v>
          </cell>
          <cell r="L12">
            <v>280.60000000000002</v>
          </cell>
          <cell r="M12">
            <v>30.36</v>
          </cell>
          <cell r="O12">
            <v>1.2330000000000001</v>
          </cell>
          <cell r="P12">
            <v>0</v>
          </cell>
          <cell r="R12">
            <v>0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UPAE PETROLINA</v>
          </cell>
          <cell r="E13" t="str">
            <v>AIDA ESTER FELIX SOUSA</v>
          </cell>
          <cell r="F13" t="str">
            <v>3 - Administrativo</v>
          </cell>
          <cell r="G13" t="str">
            <v>4110-10</v>
          </cell>
          <cell r="H13" t="str">
            <v>12/2025</v>
          </cell>
          <cell r="I13">
            <v>0</v>
          </cell>
          <cell r="J13">
            <v>89.865600000000001</v>
          </cell>
          <cell r="L13">
            <v>0</v>
          </cell>
          <cell r="M13">
            <v>0</v>
          </cell>
          <cell r="O13">
            <v>0</v>
          </cell>
          <cell r="P13">
            <v>0</v>
          </cell>
          <cell r="R13">
            <v>0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UPAE PETROLINA</v>
          </cell>
          <cell r="E14" t="str">
            <v>ALCILENE CORDEIRO DE MORAES</v>
          </cell>
          <cell r="F14" t="str">
            <v>2 - Outros Profissionais da Saúde</v>
          </cell>
          <cell r="G14" t="str">
            <v>3222-05</v>
          </cell>
          <cell r="H14" t="str">
            <v>12/2025</v>
          </cell>
          <cell r="I14">
            <v>0</v>
          </cell>
          <cell r="J14">
            <v>0</v>
          </cell>
          <cell r="L14">
            <v>0</v>
          </cell>
          <cell r="M14">
            <v>0</v>
          </cell>
          <cell r="O14">
            <v>1.234</v>
          </cell>
          <cell r="P14">
            <v>0</v>
          </cell>
          <cell r="R14">
            <v>0</v>
          </cell>
          <cell r="S14">
            <v>0</v>
          </cell>
          <cell r="U14">
            <v>0</v>
          </cell>
          <cell r="V14">
            <v>0</v>
          </cell>
        </row>
        <row r="15">
          <cell r="C15" t="str">
            <v>UPAE PETROLINA</v>
          </cell>
          <cell r="E15" t="str">
            <v>ALDECI LIMA DO NASCIMENTO</v>
          </cell>
          <cell r="F15" t="str">
            <v>2 - Outros Profissionais da Saúde</v>
          </cell>
          <cell r="G15" t="str">
            <v>3222-05</v>
          </cell>
          <cell r="H15" t="str">
            <v>12/2025</v>
          </cell>
          <cell r="I15">
            <v>0</v>
          </cell>
          <cell r="J15">
            <v>0</v>
          </cell>
          <cell r="L15">
            <v>0</v>
          </cell>
          <cell r="M15">
            <v>0</v>
          </cell>
          <cell r="O15">
            <v>1.234</v>
          </cell>
          <cell r="P15">
            <v>0</v>
          </cell>
          <cell r="R15">
            <v>0</v>
          </cell>
          <cell r="S15">
            <v>0</v>
          </cell>
          <cell r="U15">
            <v>0</v>
          </cell>
          <cell r="V15">
            <v>0</v>
          </cell>
        </row>
        <row r="16">
          <cell r="C16" t="str">
            <v>UPAE PETROLINA</v>
          </cell>
          <cell r="E16" t="str">
            <v>ALDIR WESLY DE BARROS MARQUES</v>
          </cell>
          <cell r="F16" t="str">
            <v>3 - Administrativo</v>
          </cell>
          <cell r="G16" t="str">
            <v>5174-10</v>
          </cell>
          <cell r="H16" t="str">
            <v>12/2025</v>
          </cell>
          <cell r="I16">
            <v>0</v>
          </cell>
          <cell r="J16">
            <v>183.06880000000001</v>
          </cell>
          <cell r="L16">
            <v>294.63</v>
          </cell>
          <cell r="M16">
            <v>30.36</v>
          </cell>
          <cell r="O16">
            <v>1.234</v>
          </cell>
          <cell r="P16">
            <v>0</v>
          </cell>
          <cell r="R16">
            <v>0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UPAE PETROLINA</v>
          </cell>
          <cell r="E17" t="str">
            <v>ALESSANDRA GABRIELE SILVA BRITTO</v>
          </cell>
          <cell r="F17" t="str">
            <v>3 - Administrativo</v>
          </cell>
          <cell r="G17" t="str">
            <v>4110-10</v>
          </cell>
          <cell r="H17" t="str">
            <v>12/2025</v>
          </cell>
          <cell r="I17">
            <v>0</v>
          </cell>
          <cell r="J17">
            <v>246.5384</v>
          </cell>
          <cell r="L17">
            <v>294.63</v>
          </cell>
          <cell r="M17">
            <v>30.36</v>
          </cell>
          <cell r="O17">
            <v>1.234</v>
          </cell>
          <cell r="P17">
            <v>0</v>
          </cell>
          <cell r="R17">
            <v>150</v>
          </cell>
          <cell r="S17">
            <v>91.08</v>
          </cell>
          <cell r="U17">
            <v>0</v>
          </cell>
          <cell r="V17">
            <v>0</v>
          </cell>
        </row>
        <row r="18">
          <cell r="C18" t="str">
            <v>UPAE PETROLINA</v>
          </cell>
          <cell r="E18" t="str">
            <v>ALESSANDRA LOURENCO MEDEIROS</v>
          </cell>
          <cell r="F18" t="str">
            <v>3 - Administrativo</v>
          </cell>
          <cell r="G18" t="str">
            <v>4131-15</v>
          </cell>
          <cell r="H18" t="str">
            <v>12/2025</v>
          </cell>
          <cell r="I18">
            <v>0</v>
          </cell>
          <cell r="J18">
            <v>47.894399999999997</v>
          </cell>
          <cell r="L18">
            <v>0</v>
          </cell>
          <cell r="M18">
            <v>0</v>
          </cell>
          <cell r="O18">
            <v>1.234</v>
          </cell>
          <cell r="P18">
            <v>0</v>
          </cell>
          <cell r="R18">
            <v>0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UPAE PETROLINA</v>
          </cell>
          <cell r="E19" t="str">
            <v>ALEXSANDRA ALVES DA SILVA</v>
          </cell>
          <cell r="F19" t="str">
            <v>3 - Administrativo</v>
          </cell>
          <cell r="G19" t="str">
            <v>4110-10</v>
          </cell>
          <cell r="H19" t="str">
            <v>12/2025</v>
          </cell>
          <cell r="I19">
            <v>0</v>
          </cell>
          <cell r="J19">
            <v>59.528799999999997</v>
          </cell>
          <cell r="L19">
            <v>280.60000000000002</v>
          </cell>
          <cell r="M19">
            <v>30.36</v>
          </cell>
          <cell r="O19">
            <v>1.234</v>
          </cell>
          <cell r="P19">
            <v>0</v>
          </cell>
          <cell r="R19">
            <v>0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UPAE PETROLINA</v>
          </cell>
          <cell r="E20" t="str">
            <v>ALTINO JOSE DOS SANTOS</v>
          </cell>
          <cell r="F20" t="str">
            <v>3 - Administrativo</v>
          </cell>
          <cell r="G20" t="str">
            <v>5174-10</v>
          </cell>
          <cell r="H20" t="str">
            <v>12/2025</v>
          </cell>
          <cell r="I20">
            <v>0</v>
          </cell>
          <cell r="J20">
            <v>218.8432</v>
          </cell>
          <cell r="L20">
            <v>294.63</v>
          </cell>
          <cell r="M20">
            <v>30.36</v>
          </cell>
          <cell r="O20">
            <v>1.234</v>
          </cell>
          <cell r="P20">
            <v>0</v>
          </cell>
          <cell r="R20">
            <v>0</v>
          </cell>
          <cell r="S20">
            <v>0</v>
          </cell>
          <cell r="U20">
            <v>0</v>
          </cell>
          <cell r="V20">
            <v>0</v>
          </cell>
        </row>
        <row r="21">
          <cell r="C21" t="str">
            <v>UPAE PETROLINA</v>
          </cell>
          <cell r="E21" t="str">
            <v>ALVARO ALVES DE LIMA</v>
          </cell>
          <cell r="F21" t="str">
            <v>3 - Administrativo</v>
          </cell>
          <cell r="G21" t="str">
            <v>5174-10</v>
          </cell>
          <cell r="H21" t="str">
            <v>12/2025</v>
          </cell>
          <cell r="I21">
            <v>0</v>
          </cell>
          <cell r="J21">
            <v>267.84640000000002</v>
          </cell>
          <cell r="L21">
            <v>280.60000000000002</v>
          </cell>
          <cell r="M21">
            <v>30.36</v>
          </cell>
          <cell r="O21">
            <v>1.234</v>
          </cell>
          <cell r="P21">
            <v>0</v>
          </cell>
          <cell r="R21">
            <v>0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UPAE PETROLINA</v>
          </cell>
          <cell r="E22" t="str">
            <v>AMANDA DURANDO REBOUCAS</v>
          </cell>
          <cell r="F22" t="str">
            <v>1 - Médico</v>
          </cell>
          <cell r="G22" t="str">
            <v>2251-25</v>
          </cell>
          <cell r="H22" t="str">
            <v>12/2025</v>
          </cell>
          <cell r="I22">
            <v>0</v>
          </cell>
          <cell r="J22">
            <v>1904.6104</v>
          </cell>
          <cell r="L22">
            <v>14.03</v>
          </cell>
          <cell r="M22">
            <v>3.33</v>
          </cell>
          <cell r="O22">
            <v>9.8450000000000006</v>
          </cell>
          <cell r="P22">
            <v>0</v>
          </cell>
          <cell r="R22">
            <v>0</v>
          </cell>
          <cell r="S22">
            <v>0</v>
          </cell>
          <cell r="U22">
            <v>0</v>
          </cell>
          <cell r="V22">
            <v>0</v>
          </cell>
        </row>
        <row r="23">
          <cell r="C23" t="str">
            <v>UPAE PETROLINA</v>
          </cell>
          <cell r="E23" t="str">
            <v>AMANDA EMANOELA DIAS DAMASCENA DOS SANTOS</v>
          </cell>
          <cell r="F23" t="str">
            <v>3 - Administrativo</v>
          </cell>
          <cell r="G23" t="str">
            <v>3516-05</v>
          </cell>
          <cell r="H23" t="str">
            <v>12/2025</v>
          </cell>
          <cell r="I23">
            <v>0</v>
          </cell>
          <cell r="J23">
            <v>296.27280000000002</v>
          </cell>
          <cell r="L23">
            <v>0</v>
          </cell>
          <cell r="M23">
            <v>0</v>
          </cell>
          <cell r="O23">
            <v>1.234</v>
          </cell>
          <cell r="P23">
            <v>0</v>
          </cell>
          <cell r="R23">
            <v>0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UPAE PETROLINA</v>
          </cell>
          <cell r="E24" t="str">
            <v>AMANDA RAFAELE SILVA LACERDA</v>
          </cell>
          <cell r="F24" t="str">
            <v>3 - Administrativo</v>
          </cell>
          <cell r="G24" t="str">
            <v>4110-10</v>
          </cell>
          <cell r="H24" t="str">
            <v>12/2025</v>
          </cell>
          <cell r="I24">
            <v>0</v>
          </cell>
          <cell r="J24">
            <v>222.93600000000001</v>
          </cell>
          <cell r="L24">
            <v>0</v>
          </cell>
          <cell r="M24">
            <v>0</v>
          </cell>
          <cell r="O24">
            <v>1.234</v>
          </cell>
          <cell r="P24">
            <v>0</v>
          </cell>
          <cell r="R24">
            <v>0</v>
          </cell>
          <cell r="S24">
            <v>0</v>
          </cell>
          <cell r="U24">
            <v>0</v>
          </cell>
          <cell r="V24">
            <v>0</v>
          </cell>
        </row>
        <row r="25">
          <cell r="C25" t="str">
            <v>UPAE PETROLINA</v>
          </cell>
          <cell r="E25" t="str">
            <v>AMANDA TAMIRES SILVA BORGES</v>
          </cell>
          <cell r="F25" t="str">
            <v>2 - Outros Profissionais da Saúde</v>
          </cell>
          <cell r="G25" t="str">
            <v>3222-05</v>
          </cell>
          <cell r="H25" t="str">
            <v>12/2025</v>
          </cell>
          <cell r="I25">
            <v>0</v>
          </cell>
          <cell r="J25">
            <v>520.27520000000004</v>
          </cell>
          <cell r="L25">
            <v>294.63</v>
          </cell>
          <cell r="M25">
            <v>30.36</v>
          </cell>
          <cell r="O25">
            <v>1.234</v>
          </cell>
          <cell r="P25">
            <v>0</v>
          </cell>
          <cell r="R25">
            <v>0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UPAE PETROLINA</v>
          </cell>
          <cell r="E26" t="str">
            <v>ANA BEATRIZ NASCIMENTO GONZAGA</v>
          </cell>
          <cell r="F26" t="str">
            <v>1 - Médico</v>
          </cell>
          <cell r="G26" t="str">
            <v>2251-25</v>
          </cell>
          <cell r="H26" t="str">
            <v>12/2025</v>
          </cell>
          <cell r="I26">
            <v>0</v>
          </cell>
          <cell r="J26">
            <v>1537.8616</v>
          </cell>
          <cell r="L26">
            <v>0</v>
          </cell>
          <cell r="M26">
            <v>0</v>
          </cell>
          <cell r="O26">
            <v>9.84</v>
          </cell>
          <cell r="P26">
            <v>0</v>
          </cell>
          <cell r="R26">
            <v>0</v>
          </cell>
          <cell r="S26">
            <v>0</v>
          </cell>
          <cell r="U26">
            <v>0</v>
          </cell>
          <cell r="V26">
            <v>0</v>
          </cell>
        </row>
        <row r="27">
          <cell r="C27" t="str">
            <v>UPAE PETROLINA</v>
          </cell>
          <cell r="E27" t="str">
            <v>ANA CARLA DE ARAUJO POSSIDIO COELHO</v>
          </cell>
          <cell r="F27" t="str">
            <v>2 - Outros Profissionais da Saúde</v>
          </cell>
          <cell r="G27" t="str">
            <v>2516-05</v>
          </cell>
          <cell r="H27" t="str">
            <v>12/2025</v>
          </cell>
          <cell r="I27">
            <v>0</v>
          </cell>
          <cell r="J27">
            <v>517.85199999999998</v>
          </cell>
          <cell r="L27">
            <v>0</v>
          </cell>
          <cell r="M27">
            <v>0</v>
          </cell>
          <cell r="O27">
            <v>1.234</v>
          </cell>
          <cell r="P27">
            <v>0</v>
          </cell>
          <cell r="R27">
            <v>0</v>
          </cell>
          <cell r="S27">
            <v>0</v>
          </cell>
          <cell r="U27">
            <v>0</v>
          </cell>
          <cell r="V27">
            <v>0</v>
          </cell>
        </row>
        <row r="28">
          <cell r="C28" t="str">
            <v>UPAE PETROLINA</v>
          </cell>
          <cell r="E28" t="str">
            <v>ANA CAROLINE DOS SANTOS LACERDA</v>
          </cell>
          <cell r="F28" t="str">
            <v>3 - Administrativo</v>
          </cell>
          <cell r="G28" t="str">
            <v>3516-05</v>
          </cell>
          <cell r="H28" t="str">
            <v>12/2025</v>
          </cell>
          <cell r="I28">
            <v>0</v>
          </cell>
          <cell r="J28">
            <v>196.82159999999999</v>
          </cell>
          <cell r="L28">
            <v>308.66000000000003</v>
          </cell>
          <cell r="M28">
            <v>42.98</v>
          </cell>
          <cell r="O28">
            <v>1.234</v>
          </cell>
          <cell r="P28">
            <v>0</v>
          </cell>
          <cell r="R28">
            <v>0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UPAE PETROLINA</v>
          </cell>
          <cell r="E29" t="str">
            <v>ANA CLARA FEITOSA NORONHA</v>
          </cell>
          <cell r="F29" t="str">
            <v>1 - Médico</v>
          </cell>
          <cell r="G29" t="str">
            <v>2251-25</v>
          </cell>
          <cell r="H29" t="str">
            <v>12/2025</v>
          </cell>
          <cell r="I29">
            <v>0</v>
          </cell>
          <cell r="J29">
            <v>1237.5408</v>
          </cell>
          <cell r="L29">
            <v>0</v>
          </cell>
          <cell r="M29">
            <v>0</v>
          </cell>
          <cell r="O29">
            <v>9.84</v>
          </cell>
          <cell r="P29">
            <v>0</v>
          </cell>
          <cell r="R29">
            <v>0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UPAE PETROLINA</v>
          </cell>
          <cell r="E30" t="str">
            <v>ANA KARENE DA SILVA RAMOS</v>
          </cell>
          <cell r="F30" t="str">
            <v>2 - Outros Profissionais da Saúde</v>
          </cell>
          <cell r="G30" t="str">
            <v>3222-05</v>
          </cell>
          <cell r="H30" t="str">
            <v>12/2025</v>
          </cell>
          <cell r="I30">
            <v>0</v>
          </cell>
          <cell r="J30">
            <v>494.54719999999998</v>
          </cell>
          <cell r="L30">
            <v>294.63</v>
          </cell>
          <cell r="M30">
            <v>30.36</v>
          </cell>
          <cell r="O30">
            <v>1.234</v>
          </cell>
          <cell r="P30">
            <v>0</v>
          </cell>
          <cell r="R30">
            <v>0</v>
          </cell>
          <cell r="S30">
            <v>0</v>
          </cell>
          <cell r="U30">
            <v>0</v>
          </cell>
          <cell r="V30">
            <v>0</v>
          </cell>
        </row>
        <row r="31">
          <cell r="C31" t="str">
            <v>UPAE PETROLINA</v>
          </cell>
          <cell r="E31" t="str">
            <v>ANA LIDIA VIEIRA DE CARVALHO</v>
          </cell>
          <cell r="F31" t="str">
            <v>1 - Médico</v>
          </cell>
          <cell r="G31" t="str">
            <v>2251-25</v>
          </cell>
          <cell r="H31" t="str">
            <v>12/2025</v>
          </cell>
          <cell r="I31">
            <v>0</v>
          </cell>
          <cell r="J31">
            <v>785.71439999999996</v>
          </cell>
          <cell r="L31">
            <v>0</v>
          </cell>
          <cell r="M31">
            <v>0</v>
          </cell>
          <cell r="O31">
            <v>9.84</v>
          </cell>
          <cell r="P31">
            <v>0</v>
          </cell>
          <cell r="R31">
            <v>0</v>
          </cell>
          <cell r="S31">
            <v>0</v>
          </cell>
          <cell r="U31">
            <v>0</v>
          </cell>
          <cell r="V31">
            <v>0</v>
          </cell>
        </row>
        <row r="32">
          <cell r="C32" t="str">
            <v>UPAE PETROLINA</v>
          </cell>
          <cell r="E32" t="str">
            <v>ANA PAULA CARVALHO DE SOUZA</v>
          </cell>
          <cell r="F32" t="str">
            <v>2 - Outros Profissionais da Saúde</v>
          </cell>
          <cell r="G32" t="str">
            <v>5211-30</v>
          </cell>
          <cell r="H32" t="str">
            <v>12/2025</v>
          </cell>
          <cell r="I32">
            <v>0</v>
          </cell>
          <cell r="J32">
            <v>208.02719999999999</v>
          </cell>
          <cell r="L32">
            <v>308.66000000000003</v>
          </cell>
          <cell r="M32">
            <v>30.36</v>
          </cell>
          <cell r="O32">
            <v>1.234</v>
          </cell>
          <cell r="P32">
            <v>0</v>
          </cell>
          <cell r="R32">
            <v>0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UPAE PETROLINA</v>
          </cell>
          <cell r="E33" t="str">
            <v>ANA PAULA LINS LIMA DA SILVA</v>
          </cell>
          <cell r="F33" t="str">
            <v>2 - Outros Profissionais da Saúde</v>
          </cell>
          <cell r="G33" t="str">
            <v>3222-05</v>
          </cell>
          <cell r="H33" t="str">
            <v>12/2025</v>
          </cell>
          <cell r="I33">
            <v>0</v>
          </cell>
          <cell r="J33">
            <v>511.4264</v>
          </cell>
          <cell r="L33">
            <v>294.63</v>
          </cell>
          <cell r="M33">
            <v>30.36</v>
          </cell>
          <cell r="O33">
            <v>1.234</v>
          </cell>
          <cell r="P33">
            <v>0</v>
          </cell>
          <cell r="R33">
            <v>0</v>
          </cell>
          <cell r="S33">
            <v>0</v>
          </cell>
          <cell r="U33">
            <v>0</v>
          </cell>
          <cell r="V33">
            <v>0</v>
          </cell>
        </row>
        <row r="34">
          <cell r="C34" t="str">
            <v>UPAE PETROLINA</v>
          </cell>
          <cell r="E34" t="str">
            <v>ANA PAULA RODRIGUES DOS SANTOS</v>
          </cell>
          <cell r="F34" t="str">
            <v>2 - Outros Profissionais da Saúde</v>
          </cell>
          <cell r="G34" t="str">
            <v>2235-05</v>
          </cell>
          <cell r="H34" t="str">
            <v>12/2025</v>
          </cell>
          <cell r="I34">
            <v>0</v>
          </cell>
          <cell r="J34">
            <v>733.03279999999995</v>
          </cell>
          <cell r="L34">
            <v>0</v>
          </cell>
          <cell r="M34">
            <v>0</v>
          </cell>
          <cell r="O34">
            <v>2.46</v>
          </cell>
          <cell r="P34">
            <v>0</v>
          </cell>
          <cell r="R34">
            <v>0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UPAE PETROLINA</v>
          </cell>
          <cell r="E35" t="str">
            <v>ANA TAINARA BATISTA LIMA DOS SANTOS</v>
          </cell>
          <cell r="F35" t="str">
            <v>3 - Administrativo</v>
          </cell>
          <cell r="G35" t="str">
            <v>4110-10</v>
          </cell>
          <cell r="H35" t="str">
            <v>12/2025</v>
          </cell>
          <cell r="I35">
            <v>0</v>
          </cell>
          <cell r="J35">
            <v>188.50960000000001</v>
          </cell>
          <cell r="L35">
            <v>294.63</v>
          </cell>
          <cell r="M35">
            <v>30.36</v>
          </cell>
          <cell r="O35">
            <v>1.234</v>
          </cell>
          <cell r="P35">
            <v>0</v>
          </cell>
          <cell r="R35">
            <v>0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UPAE PETROLINA</v>
          </cell>
          <cell r="E36" t="str">
            <v>ANA THAINA VITOR SANTOS</v>
          </cell>
          <cell r="F36" t="str">
            <v>2 - Outros Profissionais da Saúde</v>
          </cell>
          <cell r="G36" t="str">
            <v>5211-30</v>
          </cell>
          <cell r="H36" t="str">
            <v>12/2025</v>
          </cell>
          <cell r="I36">
            <v>0</v>
          </cell>
          <cell r="J36">
            <v>53.279200000000003</v>
          </cell>
          <cell r="L36">
            <v>0</v>
          </cell>
          <cell r="M36">
            <v>0</v>
          </cell>
          <cell r="O36">
            <v>1.234</v>
          </cell>
          <cell r="P36">
            <v>0</v>
          </cell>
          <cell r="R36">
            <v>0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UPAE PETROLINA</v>
          </cell>
          <cell r="E37" t="str">
            <v>ANANAYRA MOREIRA CARNEIRO LOPES</v>
          </cell>
          <cell r="F37" t="str">
            <v>2 - Outros Profissionais da Saúde</v>
          </cell>
          <cell r="G37" t="str">
            <v>2235-05</v>
          </cell>
          <cell r="H37" t="str">
            <v>12/2025</v>
          </cell>
          <cell r="I37">
            <v>0</v>
          </cell>
          <cell r="J37">
            <v>761.28800000000001</v>
          </cell>
          <cell r="L37">
            <v>0</v>
          </cell>
          <cell r="M37">
            <v>0</v>
          </cell>
          <cell r="O37">
            <v>2.46</v>
          </cell>
          <cell r="P37">
            <v>0</v>
          </cell>
          <cell r="R37">
            <v>0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UPAE PETROLINA</v>
          </cell>
          <cell r="E38" t="str">
            <v>ANDREA TENORIO DE BRITO</v>
          </cell>
          <cell r="F38" t="str">
            <v>3 - Administrativo</v>
          </cell>
          <cell r="G38" t="str">
            <v>1422-05</v>
          </cell>
          <cell r="H38" t="str">
            <v>12/2025</v>
          </cell>
          <cell r="I38">
            <v>0</v>
          </cell>
          <cell r="J38">
            <v>509.88639999999998</v>
          </cell>
          <cell r="L38">
            <v>294.63</v>
          </cell>
          <cell r="M38">
            <v>74.010000000000005</v>
          </cell>
          <cell r="O38">
            <v>1.23</v>
          </cell>
          <cell r="P38">
            <v>0</v>
          </cell>
          <cell r="R38">
            <v>0</v>
          </cell>
          <cell r="S38">
            <v>0</v>
          </cell>
          <cell r="U38">
            <v>80.91</v>
          </cell>
          <cell r="V38">
            <v>0</v>
          </cell>
          <cell r="X38" t="str">
            <v>Auxilio creche</v>
          </cell>
        </row>
        <row r="39">
          <cell r="C39" t="str">
            <v>UPAE PETROLINA</v>
          </cell>
          <cell r="E39" t="str">
            <v>ANDRESKA FERREIRA ALEX</v>
          </cell>
          <cell r="F39" t="str">
            <v>2 - Outros Profissionais da Saúde</v>
          </cell>
          <cell r="G39" t="str">
            <v>2235-05</v>
          </cell>
          <cell r="H39" t="str">
            <v>12/2025</v>
          </cell>
          <cell r="I39">
            <v>0</v>
          </cell>
          <cell r="J39">
            <v>737.71519999999998</v>
          </cell>
          <cell r="L39">
            <v>302.64</v>
          </cell>
          <cell r="M39">
            <v>3.59</v>
          </cell>
          <cell r="O39">
            <v>2.46</v>
          </cell>
          <cell r="P39">
            <v>0</v>
          </cell>
          <cell r="R39">
            <v>0</v>
          </cell>
          <cell r="S39">
            <v>0</v>
          </cell>
          <cell r="U39">
            <v>0</v>
          </cell>
          <cell r="V39">
            <v>0</v>
          </cell>
        </row>
        <row r="40">
          <cell r="C40" t="str">
            <v>UPAE PETROLINA</v>
          </cell>
          <cell r="E40" t="str">
            <v>ANDRESSA JOAQUINA COELHO SILVA</v>
          </cell>
          <cell r="F40" t="str">
            <v>3 - Administrativo</v>
          </cell>
          <cell r="G40" t="str">
            <v>4110-10</v>
          </cell>
          <cell r="H40" t="str">
            <v>12/2025</v>
          </cell>
          <cell r="I40">
            <v>0</v>
          </cell>
          <cell r="J40">
            <v>178.58080000000001</v>
          </cell>
          <cell r="L40">
            <v>294.63</v>
          </cell>
          <cell r="M40">
            <v>34.56</v>
          </cell>
          <cell r="O40">
            <v>1.23</v>
          </cell>
          <cell r="P40">
            <v>0</v>
          </cell>
          <cell r="R40">
            <v>210</v>
          </cell>
          <cell r="S40">
            <v>72</v>
          </cell>
          <cell r="U40">
            <v>0</v>
          </cell>
          <cell r="V40">
            <v>0</v>
          </cell>
        </row>
        <row r="41">
          <cell r="C41" t="str">
            <v>UPAE PETROLINA</v>
          </cell>
          <cell r="E41" t="str">
            <v>ANDREY TELIS DE AMORIM</v>
          </cell>
          <cell r="F41" t="str">
            <v>2 - Outros Profissionais da Saúde</v>
          </cell>
          <cell r="G41" t="str">
            <v>5211-30</v>
          </cell>
          <cell r="H41" t="str">
            <v>12/2025</v>
          </cell>
          <cell r="I41">
            <v>0</v>
          </cell>
          <cell r="J41">
            <v>186.4272</v>
          </cell>
          <cell r="L41">
            <v>308.66000000000003</v>
          </cell>
          <cell r="M41">
            <v>30.36</v>
          </cell>
          <cell r="O41">
            <v>1.23</v>
          </cell>
          <cell r="P41">
            <v>0</v>
          </cell>
          <cell r="R41">
            <v>0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UPAE PETROLINA</v>
          </cell>
          <cell r="E42" t="str">
            <v>ANNE CAROLINNA DE CARVALHO CAVALCANTI</v>
          </cell>
          <cell r="F42" t="str">
            <v>2 - Outros Profissionais da Saúde</v>
          </cell>
          <cell r="G42" t="str">
            <v>2235-05</v>
          </cell>
          <cell r="H42" t="str">
            <v>12/2025</v>
          </cell>
          <cell r="I42">
            <v>0</v>
          </cell>
          <cell r="J42">
            <v>744.15200000000004</v>
          </cell>
          <cell r="L42">
            <v>0</v>
          </cell>
          <cell r="M42">
            <v>0</v>
          </cell>
          <cell r="O42">
            <v>2.46</v>
          </cell>
          <cell r="P42">
            <v>0</v>
          </cell>
          <cell r="R42">
            <v>0</v>
          </cell>
          <cell r="S42">
            <v>0</v>
          </cell>
          <cell r="U42">
            <v>0</v>
          </cell>
          <cell r="V42">
            <v>0</v>
          </cell>
        </row>
        <row r="43">
          <cell r="C43" t="str">
            <v>UPAE PETROLINA</v>
          </cell>
          <cell r="E43" t="str">
            <v>ANTHONY RAFAELL DA SILVA FREIRE</v>
          </cell>
          <cell r="F43" t="str">
            <v>2 - Outros Profissionais da Saúde</v>
          </cell>
          <cell r="G43" t="str">
            <v>3241-15</v>
          </cell>
          <cell r="H43" t="str">
            <v>12/2025</v>
          </cell>
          <cell r="I43">
            <v>0</v>
          </cell>
          <cell r="J43">
            <v>546.78719999999998</v>
          </cell>
          <cell r="L43">
            <v>0</v>
          </cell>
          <cell r="M43">
            <v>0</v>
          </cell>
          <cell r="O43">
            <v>1.23</v>
          </cell>
          <cell r="P43">
            <v>0</v>
          </cell>
          <cell r="R43">
            <v>0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UPAE PETROLINA</v>
          </cell>
          <cell r="E44" t="str">
            <v>ANTONIA JOSEFA DOS SANTOS</v>
          </cell>
          <cell r="F44" t="str">
            <v>3 - Administrativo</v>
          </cell>
          <cell r="G44" t="str">
            <v>5134-30</v>
          </cell>
          <cell r="H44" t="str">
            <v>12/2025</v>
          </cell>
          <cell r="I44">
            <v>0</v>
          </cell>
          <cell r="J44">
            <v>178.2552</v>
          </cell>
          <cell r="L44">
            <v>280.60000000000002</v>
          </cell>
          <cell r="M44">
            <v>30.36</v>
          </cell>
          <cell r="O44">
            <v>1.23</v>
          </cell>
          <cell r="P44">
            <v>0</v>
          </cell>
          <cell r="R44">
            <v>245.38</v>
          </cell>
          <cell r="S44">
            <v>57.6</v>
          </cell>
          <cell r="U44">
            <v>0</v>
          </cell>
          <cell r="V44">
            <v>0</v>
          </cell>
        </row>
        <row r="45">
          <cell r="C45" t="str">
            <v>UPAE PETROLINA</v>
          </cell>
          <cell r="E45" t="str">
            <v>ANTONIA MERCIA SILVA CERQUEIRA</v>
          </cell>
          <cell r="F45" t="str">
            <v>2 - Outros Profissionais da Saúde</v>
          </cell>
          <cell r="G45" t="str">
            <v>3222-05</v>
          </cell>
          <cell r="H45" t="str">
            <v>12/2025</v>
          </cell>
          <cell r="I45">
            <v>0</v>
          </cell>
          <cell r="J45">
            <v>516.34799999999996</v>
          </cell>
          <cell r="L45">
            <v>308.66000000000003</v>
          </cell>
          <cell r="M45">
            <v>30.36</v>
          </cell>
          <cell r="O45">
            <v>1.23</v>
          </cell>
          <cell r="P45">
            <v>0</v>
          </cell>
          <cell r="R45">
            <v>0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UPAE PETROLINA</v>
          </cell>
          <cell r="E46" t="str">
            <v>ANTONIO DE ASSIS REIS JUNIOR</v>
          </cell>
          <cell r="F46" t="str">
            <v>1 - Médico</v>
          </cell>
          <cell r="G46" t="str">
            <v>2251-25</v>
          </cell>
          <cell r="H46" t="str">
            <v>12/2025</v>
          </cell>
          <cell r="I46">
            <v>0</v>
          </cell>
          <cell r="J46">
            <v>1615.12</v>
          </cell>
          <cell r="L46">
            <v>0</v>
          </cell>
          <cell r="M46">
            <v>0</v>
          </cell>
          <cell r="O46">
            <v>9.84</v>
          </cell>
          <cell r="P46">
            <v>0</v>
          </cell>
          <cell r="R46">
            <v>0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UPAE PETROLINA</v>
          </cell>
          <cell r="E47" t="str">
            <v>ARLEIDE RIBEIRO DO NASCIMENTO</v>
          </cell>
          <cell r="F47" t="str">
            <v>2 - Outros Profissionais da Saúde</v>
          </cell>
          <cell r="G47" t="str">
            <v>3222-05</v>
          </cell>
          <cell r="H47" t="str">
            <v>12/2025</v>
          </cell>
          <cell r="I47">
            <v>0</v>
          </cell>
          <cell r="J47">
            <v>496.52480000000003</v>
          </cell>
          <cell r="L47">
            <v>0</v>
          </cell>
          <cell r="M47">
            <v>0</v>
          </cell>
          <cell r="O47">
            <v>1.23</v>
          </cell>
          <cell r="P47">
            <v>0</v>
          </cell>
          <cell r="R47">
            <v>0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UPAE PETROLINA</v>
          </cell>
          <cell r="E48" t="str">
            <v>AYLLA NARA ALENCAR RODRIGUES</v>
          </cell>
          <cell r="F48" t="str">
            <v>2 - Outros Profissionais da Saúde</v>
          </cell>
          <cell r="G48" t="str">
            <v>2236-05</v>
          </cell>
          <cell r="H48" t="str">
            <v>12/2025</v>
          </cell>
          <cell r="I48">
            <v>0</v>
          </cell>
          <cell r="J48">
            <v>476.18079999999998</v>
          </cell>
          <cell r="L48">
            <v>0</v>
          </cell>
          <cell r="M48">
            <v>0</v>
          </cell>
          <cell r="O48">
            <v>2.46</v>
          </cell>
          <cell r="P48">
            <v>0</v>
          </cell>
          <cell r="R48">
            <v>0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UPAE PETROLINA</v>
          </cell>
          <cell r="E49" t="str">
            <v>BRENDA FERNANDA NAPOLEAO FERNANDES</v>
          </cell>
          <cell r="F49" t="str">
            <v>2 - Outros Profissionais da Saúde</v>
          </cell>
          <cell r="G49" t="str">
            <v>2236-05</v>
          </cell>
          <cell r="H49" t="str">
            <v>12/2025</v>
          </cell>
          <cell r="I49">
            <v>0</v>
          </cell>
          <cell r="J49">
            <v>262.70080000000002</v>
          </cell>
          <cell r="L49">
            <v>0</v>
          </cell>
          <cell r="M49">
            <v>0</v>
          </cell>
          <cell r="O49">
            <v>2.46</v>
          </cell>
          <cell r="P49">
            <v>0</v>
          </cell>
          <cell r="R49">
            <v>0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UPAE PETROLINA</v>
          </cell>
          <cell r="E50" t="str">
            <v>BRUNA EDUARDA DE SALES ROCHA</v>
          </cell>
          <cell r="F50" t="str">
            <v>2 - Outros Profissionais da Saúde</v>
          </cell>
          <cell r="G50" t="str">
            <v>2235-05</v>
          </cell>
          <cell r="H50" t="str">
            <v>12/2025</v>
          </cell>
          <cell r="I50">
            <v>0</v>
          </cell>
          <cell r="J50">
            <v>637.30560000000003</v>
          </cell>
          <cell r="L50">
            <v>308.66000000000003</v>
          </cell>
          <cell r="M50">
            <v>2.79</v>
          </cell>
          <cell r="O50">
            <v>2.46</v>
          </cell>
          <cell r="P50">
            <v>0</v>
          </cell>
          <cell r="R50">
            <v>0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UPAE PETROLINA</v>
          </cell>
          <cell r="E51" t="str">
            <v>BRUNA LUANA VALADARES DA COSTA</v>
          </cell>
          <cell r="F51" t="str">
            <v>2 - Outros Profissionais da Saúde</v>
          </cell>
          <cell r="G51" t="str">
            <v>3222-05</v>
          </cell>
          <cell r="H51" t="str">
            <v>12/2025</v>
          </cell>
          <cell r="I51">
            <v>0</v>
          </cell>
          <cell r="J51">
            <v>366.78960000000001</v>
          </cell>
          <cell r="L51">
            <v>280.60000000000002</v>
          </cell>
          <cell r="M51">
            <v>30.36</v>
          </cell>
          <cell r="O51">
            <v>1.23</v>
          </cell>
          <cell r="P51">
            <v>0</v>
          </cell>
          <cell r="R51">
            <v>0</v>
          </cell>
          <cell r="S51">
            <v>0</v>
          </cell>
          <cell r="U51">
            <v>81.02</v>
          </cell>
          <cell r="V51">
            <v>0</v>
          </cell>
          <cell r="X51" t="str">
            <v>Auxilio creche</v>
          </cell>
        </row>
        <row r="52">
          <cell r="C52" t="str">
            <v>UPAE PETROLINA</v>
          </cell>
          <cell r="E52" t="str">
            <v>BRUNA MESQUITA DE ARAUJO LOCIO</v>
          </cell>
          <cell r="F52" t="str">
            <v>4 - Assistência Odontológica</v>
          </cell>
          <cell r="G52" t="str">
            <v>2232-08</v>
          </cell>
          <cell r="H52" t="str">
            <v>12/2025</v>
          </cell>
          <cell r="I52">
            <v>0</v>
          </cell>
          <cell r="J52">
            <v>540.87199999999996</v>
          </cell>
          <cell r="L52">
            <v>294.63</v>
          </cell>
          <cell r="M52">
            <v>41.76</v>
          </cell>
          <cell r="O52">
            <v>1.23</v>
          </cell>
          <cell r="P52">
            <v>0</v>
          </cell>
          <cell r="R52">
            <v>0</v>
          </cell>
          <cell r="S52">
            <v>0</v>
          </cell>
          <cell r="U52">
            <v>0</v>
          </cell>
          <cell r="V52">
            <v>0</v>
          </cell>
        </row>
        <row r="53">
          <cell r="C53" t="str">
            <v>UPAE PETROLINA</v>
          </cell>
          <cell r="E53" t="str">
            <v>BRUNA VIEIRA FERREIRA DA SILVA</v>
          </cell>
          <cell r="F53" t="str">
            <v>1 - Médico</v>
          </cell>
          <cell r="G53" t="str">
            <v>2251-25</v>
          </cell>
          <cell r="H53" t="str">
            <v>12/2025</v>
          </cell>
          <cell r="I53">
            <v>0</v>
          </cell>
          <cell r="J53">
            <v>1621.7328</v>
          </cell>
          <cell r="L53">
            <v>0</v>
          </cell>
          <cell r="M53">
            <v>0</v>
          </cell>
          <cell r="O53">
            <v>9.84</v>
          </cell>
          <cell r="P53">
            <v>0</v>
          </cell>
          <cell r="R53">
            <v>0</v>
          </cell>
          <cell r="S53">
            <v>0</v>
          </cell>
          <cell r="U53">
            <v>0</v>
          </cell>
          <cell r="V53">
            <v>0</v>
          </cell>
        </row>
        <row r="54">
          <cell r="C54" t="str">
            <v>UPAE PETROLINA</v>
          </cell>
          <cell r="E54" t="str">
            <v>CARLA TATIANE SILVA MELQUIADES</v>
          </cell>
          <cell r="F54" t="str">
            <v>2 - Outros Profissionais da Saúde</v>
          </cell>
          <cell r="G54" t="str">
            <v>3222-05</v>
          </cell>
          <cell r="H54" t="str">
            <v>12/2025</v>
          </cell>
          <cell r="I54">
            <v>0</v>
          </cell>
          <cell r="J54">
            <v>488.03359999999998</v>
          </cell>
          <cell r="L54">
            <v>0</v>
          </cell>
          <cell r="M54">
            <v>0</v>
          </cell>
          <cell r="O54">
            <v>1.23</v>
          </cell>
          <cell r="P54">
            <v>0</v>
          </cell>
          <cell r="R54">
            <v>0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UPAE PETROLINA</v>
          </cell>
          <cell r="E55" t="str">
            <v>CARLOS EDUARDO SOUZA NUNES</v>
          </cell>
          <cell r="F55" t="str">
            <v>3 - Administrativo</v>
          </cell>
          <cell r="G55" t="str">
            <v>5174-10</v>
          </cell>
          <cell r="H55" t="str">
            <v>12/2025</v>
          </cell>
          <cell r="I55">
            <v>0</v>
          </cell>
          <cell r="J55">
            <v>258.55599999999998</v>
          </cell>
          <cell r="L55">
            <v>308.66000000000003</v>
          </cell>
          <cell r="M55">
            <v>30.36</v>
          </cell>
          <cell r="O55">
            <v>1.23</v>
          </cell>
          <cell r="P55">
            <v>0</v>
          </cell>
          <cell r="R55">
            <v>0</v>
          </cell>
          <cell r="S55">
            <v>0</v>
          </cell>
          <cell r="U55">
            <v>0</v>
          </cell>
          <cell r="V55">
            <v>0</v>
          </cell>
        </row>
        <row r="56">
          <cell r="C56" t="str">
            <v>UPAE PETROLINA</v>
          </cell>
          <cell r="E56" t="str">
            <v>CAROLAINE DE SOUZA BARBOSA</v>
          </cell>
          <cell r="F56" t="str">
            <v>2 - Outros Profissionais da Saúde</v>
          </cell>
          <cell r="G56" t="str">
            <v>5211-30</v>
          </cell>
          <cell r="H56" t="str">
            <v>12/2025</v>
          </cell>
          <cell r="I56">
            <v>0</v>
          </cell>
          <cell r="J56">
            <v>230.66480000000001</v>
          </cell>
          <cell r="L56">
            <v>0</v>
          </cell>
          <cell r="M56">
            <v>0</v>
          </cell>
          <cell r="O56">
            <v>1.23</v>
          </cell>
          <cell r="P56">
            <v>0</v>
          </cell>
          <cell r="R56">
            <v>210</v>
          </cell>
          <cell r="S56">
            <v>41.61</v>
          </cell>
          <cell r="U56">
            <v>0</v>
          </cell>
          <cell r="V56">
            <v>0</v>
          </cell>
        </row>
        <row r="57">
          <cell r="C57" t="str">
            <v>UPAE PETROLINA</v>
          </cell>
          <cell r="E57" t="str">
            <v>CAROLINA BATISTA VIEIRA SILVA</v>
          </cell>
          <cell r="F57" t="str">
            <v>3 - Administrativo</v>
          </cell>
          <cell r="G57" t="str">
            <v>1421-05</v>
          </cell>
          <cell r="H57" t="str">
            <v>12/2025</v>
          </cell>
          <cell r="I57">
            <v>0</v>
          </cell>
          <cell r="J57">
            <v>1642.5247999999999</v>
          </cell>
          <cell r="L57">
            <v>0</v>
          </cell>
          <cell r="M57">
            <v>0</v>
          </cell>
          <cell r="O57">
            <v>1.23</v>
          </cell>
          <cell r="P57">
            <v>0</v>
          </cell>
          <cell r="R57">
            <v>0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UPAE PETROLINA</v>
          </cell>
          <cell r="E58" t="str">
            <v>CAROLINA RAMOS CAMPOS PORTELA</v>
          </cell>
          <cell r="F58" t="str">
            <v>1 - Médico</v>
          </cell>
          <cell r="G58" t="str">
            <v>2251-25</v>
          </cell>
          <cell r="H58" t="str">
            <v>12/2025</v>
          </cell>
          <cell r="I58">
            <v>0</v>
          </cell>
          <cell r="J58">
            <v>1502.096</v>
          </cell>
          <cell r="L58">
            <v>14.03</v>
          </cell>
          <cell r="M58">
            <v>3.33</v>
          </cell>
          <cell r="O58">
            <v>9.84</v>
          </cell>
          <cell r="P58">
            <v>0</v>
          </cell>
          <cell r="R58">
            <v>0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UPAE PETROLINA</v>
          </cell>
          <cell r="E59" t="str">
            <v>CAROLINE MUNIZ BARROS</v>
          </cell>
          <cell r="F59" t="str">
            <v>1 - Médico</v>
          </cell>
          <cell r="G59" t="str">
            <v>2251-25</v>
          </cell>
          <cell r="H59" t="str">
            <v>12/2025</v>
          </cell>
          <cell r="I59">
            <v>0</v>
          </cell>
          <cell r="J59">
            <v>1053.232</v>
          </cell>
          <cell r="L59">
            <v>14.03</v>
          </cell>
          <cell r="M59">
            <v>3.33</v>
          </cell>
          <cell r="O59">
            <v>9.84</v>
          </cell>
          <cell r="P59">
            <v>0</v>
          </cell>
          <cell r="R59">
            <v>0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UPAE PETROLINA</v>
          </cell>
          <cell r="E60" t="str">
            <v>CASSIA LUIZA DE SOUZA EVANGELISTA</v>
          </cell>
          <cell r="F60" t="str">
            <v>2 - Outros Profissionais da Saúde</v>
          </cell>
          <cell r="G60" t="str">
            <v>2235-05</v>
          </cell>
          <cell r="H60" t="str">
            <v>12/2025</v>
          </cell>
          <cell r="I60">
            <v>0</v>
          </cell>
          <cell r="J60">
            <v>885.11440000000005</v>
          </cell>
          <cell r="L60">
            <v>0</v>
          </cell>
          <cell r="M60">
            <v>0</v>
          </cell>
          <cell r="O60">
            <v>2.46</v>
          </cell>
          <cell r="P60">
            <v>0</v>
          </cell>
          <cell r="R60">
            <v>0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UPAE PETROLINA</v>
          </cell>
          <cell r="E61" t="str">
            <v>CECILIA FLORIO PEREIRA GOMES DE FARIA</v>
          </cell>
          <cell r="F61" t="str">
            <v>4 - Assistência Odontológica</v>
          </cell>
          <cell r="G61" t="str">
            <v>2232-08</v>
          </cell>
          <cell r="H61" t="str">
            <v>12/2025</v>
          </cell>
          <cell r="I61">
            <v>0</v>
          </cell>
          <cell r="J61">
            <v>608.02800000000002</v>
          </cell>
          <cell r="L61">
            <v>0</v>
          </cell>
          <cell r="M61">
            <v>0</v>
          </cell>
          <cell r="O61">
            <v>1.23</v>
          </cell>
          <cell r="P61">
            <v>0</v>
          </cell>
          <cell r="R61">
            <v>0</v>
          </cell>
          <cell r="S61">
            <v>0</v>
          </cell>
          <cell r="U61">
            <v>0</v>
          </cell>
          <cell r="V61">
            <v>0</v>
          </cell>
        </row>
        <row r="62">
          <cell r="C62" t="str">
            <v>UPAE PETROLINA</v>
          </cell>
          <cell r="E62" t="str">
            <v>CHRISTIAN JUAN DE SOUZA SILVA</v>
          </cell>
          <cell r="F62" t="str">
            <v>3 - Administrativo</v>
          </cell>
          <cell r="G62" t="str">
            <v>4110-10</v>
          </cell>
          <cell r="H62" t="str">
            <v>12/2025</v>
          </cell>
          <cell r="I62">
            <v>0</v>
          </cell>
          <cell r="J62">
            <v>20.1218</v>
          </cell>
          <cell r="L62">
            <v>0</v>
          </cell>
          <cell r="M62">
            <v>0</v>
          </cell>
          <cell r="O62">
            <v>1.23</v>
          </cell>
          <cell r="P62">
            <v>0</v>
          </cell>
          <cell r="R62">
            <v>210</v>
          </cell>
          <cell r="S62">
            <v>43.72</v>
          </cell>
          <cell r="U62">
            <v>0</v>
          </cell>
          <cell r="V62">
            <v>0</v>
          </cell>
        </row>
        <row r="63">
          <cell r="C63" t="str">
            <v>UPAE PETROLINA</v>
          </cell>
          <cell r="E63" t="str">
            <v>CICERA GABRIELA LIMEIRA</v>
          </cell>
          <cell r="F63" t="str">
            <v>2 - Outros Profissionais da Saúde</v>
          </cell>
          <cell r="G63" t="str">
            <v>2235-05</v>
          </cell>
          <cell r="H63" t="str">
            <v>12/2025</v>
          </cell>
          <cell r="I63">
            <v>0</v>
          </cell>
          <cell r="J63">
            <v>873.29280000000006</v>
          </cell>
          <cell r="L63">
            <v>0</v>
          </cell>
          <cell r="M63">
            <v>0</v>
          </cell>
          <cell r="O63">
            <v>2.46</v>
          </cell>
          <cell r="P63">
            <v>0</v>
          </cell>
          <cell r="R63">
            <v>0</v>
          </cell>
          <cell r="S63">
            <v>0</v>
          </cell>
          <cell r="U63">
            <v>120.26</v>
          </cell>
          <cell r="V63">
            <v>0</v>
          </cell>
          <cell r="X63" t="str">
            <v>Auxilio creche</v>
          </cell>
        </row>
        <row r="64">
          <cell r="C64" t="str">
            <v>UPAE PETROLINA</v>
          </cell>
          <cell r="E64" t="str">
            <v>CICERA MICHELLE MAGALHAES DE SOUZA</v>
          </cell>
          <cell r="F64" t="str">
            <v>2 - Outros Profissionais da Saúde</v>
          </cell>
          <cell r="G64" t="str">
            <v>2235-05</v>
          </cell>
          <cell r="H64" t="str">
            <v>12/2025</v>
          </cell>
          <cell r="I64">
            <v>0</v>
          </cell>
          <cell r="J64">
            <v>767.36879999999996</v>
          </cell>
          <cell r="L64">
            <v>294.63</v>
          </cell>
          <cell r="M64">
            <v>3.59</v>
          </cell>
          <cell r="O64">
            <v>2.46</v>
          </cell>
          <cell r="P64">
            <v>0</v>
          </cell>
          <cell r="R64">
            <v>0</v>
          </cell>
          <cell r="S64">
            <v>0</v>
          </cell>
          <cell r="U64">
            <v>0</v>
          </cell>
          <cell r="V64">
            <v>0</v>
          </cell>
        </row>
        <row r="65">
          <cell r="C65" t="str">
            <v>UPAE PETROLINA</v>
          </cell>
          <cell r="E65" t="str">
            <v>CICERO EDUARDO DOS SANTOS MELO</v>
          </cell>
          <cell r="F65" t="str">
            <v>3 - Administrativo</v>
          </cell>
          <cell r="G65" t="str">
            <v>5174-10</v>
          </cell>
          <cell r="H65" t="str">
            <v>12/2025</v>
          </cell>
          <cell r="I65">
            <v>0</v>
          </cell>
          <cell r="J65">
            <v>157.87200000000001</v>
          </cell>
          <cell r="L65">
            <v>280.60000000000002</v>
          </cell>
          <cell r="M65">
            <v>30.36</v>
          </cell>
          <cell r="O65">
            <v>1.23</v>
          </cell>
          <cell r="P65">
            <v>0</v>
          </cell>
          <cell r="R65">
            <v>0</v>
          </cell>
          <cell r="S65">
            <v>0</v>
          </cell>
          <cell r="U65">
            <v>0</v>
          </cell>
          <cell r="V65">
            <v>0</v>
          </cell>
        </row>
        <row r="66">
          <cell r="C66" t="str">
            <v>UPAE PETROLINA</v>
          </cell>
          <cell r="E66" t="str">
            <v>CINTHIA MICHELLE DA CRUZ COSTA FERREIRA</v>
          </cell>
          <cell r="F66" t="str">
            <v>2 - Outros Profissionais da Saúde</v>
          </cell>
          <cell r="G66" t="str">
            <v>3222-05</v>
          </cell>
          <cell r="H66" t="str">
            <v>12/2025</v>
          </cell>
          <cell r="I66">
            <v>0</v>
          </cell>
          <cell r="J66">
            <v>492.28160000000003</v>
          </cell>
          <cell r="L66">
            <v>308.66000000000003</v>
          </cell>
          <cell r="M66">
            <v>30.36</v>
          </cell>
          <cell r="O66">
            <v>1.23</v>
          </cell>
          <cell r="P66">
            <v>0</v>
          </cell>
          <cell r="R66">
            <v>0</v>
          </cell>
          <cell r="S66">
            <v>0</v>
          </cell>
          <cell r="U66">
            <v>0</v>
          </cell>
          <cell r="V66">
            <v>0</v>
          </cell>
        </row>
        <row r="67">
          <cell r="C67" t="str">
            <v>UPAE PETROLINA</v>
          </cell>
          <cell r="E67" t="str">
            <v>CLARICE CELESTINO PEREIRA DE OLIVEIRA</v>
          </cell>
          <cell r="F67" t="str">
            <v>2 - Outros Profissionais da Saúde</v>
          </cell>
          <cell r="G67" t="str">
            <v>3222-05</v>
          </cell>
          <cell r="H67" t="str">
            <v>12/2025</v>
          </cell>
          <cell r="I67">
            <v>0</v>
          </cell>
          <cell r="J67">
            <v>523.83119999999997</v>
          </cell>
          <cell r="L67">
            <v>294.63</v>
          </cell>
          <cell r="M67">
            <v>30.36</v>
          </cell>
          <cell r="O67">
            <v>1.23</v>
          </cell>
          <cell r="P67">
            <v>0</v>
          </cell>
          <cell r="R67">
            <v>0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UPAE PETROLINA</v>
          </cell>
          <cell r="E68" t="str">
            <v>CLAUDIANA BARBOSA DE CARVALHO</v>
          </cell>
          <cell r="F68" t="str">
            <v>2 - Outros Profissionais da Saúde</v>
          </cell>
          <cell r="G68" t="str">
            <v>3222-05</v>
          </cell>
          <cell r="H68" t="str">
            <v>12/2025</v>
          </cell>
          <cell r="I68">
            <v>0</v>
          </cell>
          <cell r="J68">
            <v>505.22719999999998</v>
          </cell>
          <cell r="L68">
            <v>308.66000000000003</v>
          </cell>
          <cell r="M68">
            <v>30.36</v>
          </cell>
          <cell r="O68">
            <v>1.23</v>
          </cell>
          <cell r="P68">
            <v>0</v>
          </cell>
          <cell r="R68">
            <v>0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UPAE PETROLINA</v>
          </cell>
          <cell r="E69" t="str">
            <v>CLAUDIO SOARES DOS SANTOS</v>
          </cell>
          <cell r="F69" t="str">
            <v>3 - Administrativo</v>
          </cell>
          <cell r="G69" t="str">
            <v>7823-20</v>
          </cell>
          <cell r="H69" t="str">
            <v>12/2025</v>
          </cell>
          <cell r="I69">
            <v>0</v>
          </cell>
          <cell r="J69">
            <v>191.33519999999999</v>
          </cell>
          <cell r="L69">
            <v>280.60000000000002</v>
          </cell>
          <cell r="M69">
            <v>32.97</v>
          </cell>
          <cell r="O69">
            <v>1.23</v>
          </cell>
          <cell r="P69">
            <v>0</v>
          </cell>
          <cell r="R69">
            <v>0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UPAE PETROLINA</v>
          </cell>
          <cell r="E70" t="str">
            <v>CLEA MARIA PACHECO BRITO TENORIO</v>
          </cell>
          <cell r="F70" t="str">
            <v>3 - Administrativo</v>
          </cell>
          <cell r="G70" t="str">
            <v>4110-10</v>
          </cell>
          <cell r="H70" t="str">
            <v>12/2025</v>
          </cell>
          <cell r="I70">
            <v>0</v>
          </cell>
          <cell r="J70">
            <v>251.49119999999999</v>
          </cell>
          <cell r="L70">
            <v>294.63</v>
          </cell>
          <cell r="M70">
            <v>30.36</v>
          </cell>
          <cell r="O70">
            <v>1.23</v>
          </cell>
          <cell r="P70">
            <v>0</v>
          </cell>
          <cell r="R70">
            <v>0</v>
          </cell>
          <cell r="S70">
            <v>0</v>
          </cell>
          <cell r="U70">
            <v>0</v>
          </cell>
          <cell r="V70">
            <v>0</v>
          </cell>
        </row>
        <row r="71">
          <cell r="C71" t="str">
            <v>UPAE PETROLINA</v>
          </cell>
          <cell r="E71" t="str">
            <v>CLEANI DOS SANTOS SABINO</v>
          </cell>
          <cell r="F71" t="str">
            <v>2 - Outros Profissionais da Saúde</v>
          </cell>
          <cell r="G71" t="str">
            <v>3222-05</v>
          </cell>
          <cell r="H71" t="str">
            <v>12/2025</v>
          </cell>
          <cell r="I71">
            <v>0</v>
          </cell>
          <cell r="J71">
            <v>479.71359999999999</v>
          </cell>
          <cell r="L71">
            <v>294.63</v>
          </cell>
          <cell r="M71">
            <v>30.36</v>
          </cell>
          <cell r="O71">
            <v>1.23</v>
          </cell>
          <cell r="P71">
            <v>0</v>
          </cell>
          <cell r="R71">
            <v>0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UPAE PETROLINA</v>
          </cell>
          <cell r="E72" t="str">
            <v>CLECIA FREIRES DA SILVA</v>
          </cell>
          <cell r="F72" t="str">
            <v>2 - Outros Profissionais da Saúde</v>
          </cell>
          <cell r="G72" t="str">
            <v>3222-05</v>
          </cell>
          <cell r="H72" t="str">
            <v>12/2025</v>
          </cell>
          <cell r="I72">
            <v>0</v>
          </cell>
          <cell r="J72">
            <v>528.37440000000004</v>
          </cell>
          <cell r="L72">
            <v>308.66000000000003</v>
          </cell>
          <cell r="M72">
            <v>30.36</v>
          </cell>
          <cell r="O72">
            <v>1.23</v>
          </cell>
          <cell r="P72">
            <v>0</v>
          </cell>
          <cell r="R72">
            <v>0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UPAE PETROLINA</v>
          </cell>
          <cell r="E73" t="str">
            <v>CLEMERSON LEONE DOS SANTOS SILVA</v>
          </cell>
          <cell r="F73" t="str">
            <v>3 - Administrativo</v>
          </cell>
          <cell r="G73" t="str">
            <v>5174-10</v>
          </cell>
          <cell r="H73" t="str">
            <v>12/2025</v>
          </cell>
          <cell r="I73">
            <v>0</v>
          </cell>
          <cell r="J73">
            <v>253.6216</v>
          </cell>
          <cell r="L73">
            <v>294.63</v>
          </cell>
          <cell r="M73">
            <v>30.36</v>
          </cell>
          <cell r="O73">
            <v>1.23</v>
          </cell>
          <cell r="P73">
            <v>0</v>
          </cell>
          <cell r="R73">
            <v>0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UPAE PETROLINA</v>
          </cell>
          <cell r="E74" t="str">
            <v>CLENIO MARCOS TERTO DA COSTA</v>
          </cell>
          <cell r="F74" t="str">
            <v>3 - Administrativo</v>
          </cell>
          <cell r="G74" t="str">
            <v>5174-10</v>
          </cell>
          <cell r="H74" t="str">
            <v>12/2025</v>
          </cell>
          <cell r="I74">
            <v>0</v>
          </cell>
          <cell r="J74">
            <v>223.63040000000001</v>
          </cell>
          <cell r="L74">
            <v>280.60000000000002</v>
          </cell>
          <cell r="M74">
            <v>30.36</v>
          </cell>
          <cell r="O74">
            <v>1.23</v>
          </cell>
          <cell r="P74">
            <v>0</v>
          </cell>
          <cell r="R74">
            <v>0</v>
          </cell>
          <cell r="S74">
            <v>0</v>
          </cell>
          <cell r="U74">
            <v>0</v>
          </cell>
          <cell r="V74">
            <v>0</v>
          </cell>
        </row>
        <row r="75">
          <cell r="C75" t="str">
            <v>UPAE PETROLINA</v>
          </cell>
          <cell r="E75" t="str">
            <v>CLESIO FERREIRA DE CASTRO JUNIOR</v>
          </cell>
          <cell r="F75" t="str">
            <v>2 - Outros Profissionais da Saúde</v>
          </cell>
          <cell r="G75" t="str">
            <v>5151-10</v>
          </cell>
          <cell r="H75" t="str">
            <v>12/2025</v>
          </cell>
          <cell r="I75">
            <v>0</v>
          </cell>
          <cell r="J75">
            <v>234.40559999999999</v>
          </cell>
          <cell r="L75">
            <v>308.66000000000003</v>
          </cell>
          <cell r="M75">
            <v>30.36</v>
          </cell>
          <cell r="O75">
            <v>1.23</v>
          </cell>
          <cell r="P75">
            <v>0</v>
          </cell>
          <cell r="R75">
            <v>0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UPAE PETROLINA</v>
          </cell>
          <cell r="E76" t="str">
            <v>CRISTIANE MARTINS CAVALCANTI</v>
          </cell>
          <cell r="F76" t="str">
            <v>2 - Outros Profissionais da Saúde</v>
          </cell>
          <cell r="G76" t="str">
            <v>3222-05</v>
          </cell>
          <cell r="H76" t="str">
            <v>12/2025</v>
          </cell>
          <cell r="I76">
            <v>0</v>
          </cell>
          <cell r="J76">
            <v>504.06720000000001</v>
          </cell>
          <cell r="L76">
            <v>294.63</v>
          </cell>
          <cell r="M76">
            <v>30.36</v>
          </cell>
          <cell r="O76">
            <v>1.23</v>
          </cell>
          <cell r="P76">
            <v>0</v>
          </cell>
          <cell r="R76">
            <v>0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UPAE PETROLINA</v>
          </cell>
          <cell r="E77" t="str">
            <v>CRISTINA DA SILVA SOUZA SANTOS</v>
          </cell>
          <cell r="F77" t="str">
            <v>2 - Outros Profissionais da Saúde</v>
          </cell>
          <cell r="G77" t="str">
            <v>3222-05</v>
          </cell>
          <cell r="H77" t="str">
            <v>12/2025</v>
          </cell>
          <cell r="I77">
            <v>0</v>
          </cell>
          <cell r="J77">
            <v>517.01440000000002</v>
          </cell>
          <cell r="L77">
            <v>294.63</v>
          </cell>
          <cell r="M77">
            <v>30.36</v>
          </cell>
          <cell r="O77">
            <v>1.23</v>
          </cell>
          <cell r="P77">
            <v>0</v>
          </cell>
          <cell r="R77">
            <v>0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UPAE PETROLINA</v>
          </cell>
          <cell r="E78" t="str">
            <v>CRISTINA TORRES DE ARAUJO</v>
          </cell>
          <cell r="F78" t="str">
            <v>2 - Outros Profissionais da Saúde</v>
          </cell>
          <cell r="G78" t="str">
            <v>3222-05</v>
          </cell>
          <cell r="H78" t="str">
            <v>12/2025</v>
          </cell>
          <cell r="I78">
            <v>0</v>
          </cell>
          <cell r="J78">
            <v>263.64640000000003</v>
          </cell>
          <cell r="L78">
            <v>308.66000000000003</v>
          </cell>
          <cell r="M78">
            <v>30.36</v>
          </cell>
          <cell r="O78">
            <v>1.23</v>
          </cell>
          <cell r="P78">
            <v>0</v>
          </cell>
          <cell r="R78">
            <v>0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UPAE PETROLINA</v>
          </cell>
          <cell r="E79" t="str">
            <v>DAMIANA ROSENDO BELARMINO</v>
          </cell>
          <cell r="F79" t="str">
            <v>2 - Outros Profissionais da Saúde</v>
          </cell>
          <cell r="G79" t="str">
            <v>3222-05</v>
          </cell>
          <cell r="H79" t="str">
            <v>12/2025</v>
          </cell>
          <cell r="I79">
            <v>0</v>
          </cell>
          <cell r="J79">
            <v>506.14080000000001</v>
          </cell>
          <cell r="L79">
            <v>0</v>
          </cell>
          <cell r="M79">
            <v>0</v>
          </cell>
          <cell r="O79">
            <v>1.23</v>
          </cell>
          <cell r="P79">
            <v>0</v>
          </cell>
          <cell r="R79">
            <v>160</v>
          </cell>
          <cell r="S79">
            <v>54</v>
          </cell>
          <cell r="U79">
            <v>0</v>
          </cell>
          <cell r="V79">
            <v>0</v>
          </cell>
        </row>
        <row r="80">
          <cell r="C80" t="str">
            <v>UPAE PETROLINA</v>
          </cell>
          <cell r="E80" t="str">
            <v>DANIELA LUCENA DE PAULA</v>
          </cell>
          <cell r="F80" t="str">
            <v>2 - Outros Profissionais da Saúde</v>
          </cell>
          <cell r="G80" t="str">
            <v>2236-05</v>
          </cell>
          <cell r="H80" t="str">
            <v>12/2025</v>
          </cell>
          <cell r="I80">
            <v>0</v>
          </cell>
          <cell r="J80">
            <v>484.51679999999999</v>
          </cell>
          <cell r="L80">
            <v>0</v>
          </cell>
          <cell r="M80">
            <v>0</v>
          </cell>
          <cell r="O80">
            <v>2.46</v>
          </cell>
          <cell r="P80">
            <v>0</v>
          </cell>
          <cell r="R80">
            <v>0</v>
          </cell>
          <cell r="S80">
            <v>0</v>
          </cell>
          <cell r="U80">
            <v>0</v>
          </cell>
          <cell r="V80">
            <v>0</v>
          </cell>
        </row>
        <row r="81">
          <cell r="C81" t="str">
            <v>UPAE PETROLINA</v>
          </cell>
          <cell r="E81" t="str">
            <v>DANIELE FERREIRA SILVA</v>
          </cell>
          <cell r="F81" t="str">
            <v>2 - Outros Profissionais da Saúde</v>
          </cell>
          <cell r="G81" t="str">
            <v>3222-05</v>
          </cell>
          <cell r="H81" t="str">
            <v>12/2025</v>
          </cell>
          <cell r="I81">
            <v>0</v>
          </cell>
          <cell r="J81">
            <v>678.36720000000003</v>
          </cell>
          <cell r="L81">
            <v>294.63</v>
          </cell>
          <cell r="M81">
            <v>30.36</v>
          </cell>
          <cell r="O81">
            <v>1.23</v>
          </cell>
          <cell r="P81">
            <v>0</v>
          </cell>
          <cell r="R81">
            <v>796.8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UPAE PETROLINA</v>
          </cell>
          <cell r="E82" t="str">
            <v>DANIELLY COELHO DE MELO</v>
          </cell>
          <cell r="F82" t="str">
            <v>2 - Outros Profissionais da Saúde</v>
          </cell>
          <cell r="G82" t="str">
            <v>2235-05</v>
          </cell>
          <cell r="H82" t="str">
            <v>12/2025</v>
          </cell>
          <cell r="I82">
            <v>0</v>
          </cell>
          <cell r="J82">
            <v>777.57839999999999</v>
          </cell>
          <cell r="L82">
            <v>0</v>
          </cell>
          <cell r="M82">
            <v>0</v>
          </cell>
          <cell r="O82">
            <v>2.46</v>
          </cell>
          <cell r="P82">
            <v>0</v>
          </cell>
          <cell r="R82">
            <v>0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UPAE PETROLINA</v>
          </cell>
          <cell r="E83" t="str">
            <v>DANILO ALEXANDRE DA SILVA</v>
          </cell>
          <cell r="F83" t="str">
            <v>3 - Administrativo</v>
          </cell>
          <cell r="G83" t="str">
            <v>5142-25</v>
          </cell>
          <cell r="H83" t="str">
            <v>12/2025</v>
          </cell>
          <cell r="I83">
            <v>0</v>
          </cell>
          <cell r="J83">
            <v>249.316</v>
          </cell>
          <cell r="L83">
            <v>308.66000000000003</v>
          </cell>
          <cell r="M83">
            <v>30.36</v>
          </cell>
          <cell r="O83">
            <v>1.23</v>
          </cell>
          <cell r="P83">
            <v>0</v>
          </cell>
          <cell r="R83">
            <v>150</v>
          </cell>
          <cell r="S83">
            <v>57.6</v>
          </cell>
          <cell r="U83">
            <v>0</v>
          </cell>
          <cell r="V83">
            <v>0</v>
          </cell>
        </row>
        <row r="84">
          <cell r="C84" t="str">
            <v>UPAE PETROLINA</v>
          </cell>
          <cell r="E84" t="str">
            <v>DEBORA DA TRINDADE</v>
          </cell>
          <cell r="F84" t="str">
            <v>3 - Administrativo</v>
          </cell>
          <cell r="G84" t="str">
            <v>4110-10</v>
          </cell>
          <cell r="H84" t="str">
            <v>12/2025</v>
          </cell>
          <cell r="I84">
            <v>0</v>
          </cell>
          <cell r="J84">
            <v>227.7664</v>
          </cell>
          <cell r="L84">
            <v>294.63</v>
          </cell>
          <cell r="M84">
            <v>30.36</v>
          </cell>
          <cell r="O84">
            <v>1.23</v>
          </cell>
          <cell r="P84">
            <v>0</v>
          </cell>
          <cell r="R84">
            <v>0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UPAE PETROLINA</v>
          </cell>
          <cell r="E85" t="str">
            <v>DIANA LOPES FERREIRA</v>
          </cell>
          <cell r="F85" t="str">
            <v>4 - Assistência Odontológica</v>
          </cell>
          <cell r="G85" t="str">
            <v>3224-15</v>
          </cell>
          <cell r="H85" t="str">
            <v>12/2025</v>
          </cell>
          <cell r="I85">
            <v>0</v>
          </cell>
          <cell r="J85">
            <v>220.3776</v>
          </cell>
          <cell r="L85">
            <v>280.60000000000002</v>
          </cell>
          <cell r="M85">
            <v>30.36</v>
          </cell>
          <cell r="O85">
            <v>1.23</v>
          </cell>
          <cell r="P85">
            <v>0</v>
          </cell>
          <cell r="R85">
            <v>117</v>
          </cell>
          <cell r="S85">
            <v>0</v>
          </cell>
          <cell r="U85">
            <v>0</v>
          </cell>
          <cell r="V85">
            <v>0</v>
          </cell>
        </row>
        <row r="86">
          <cell r="C86" t="str">
            <v>UPAE PETROLINA</v>
          </cell>
          <cell r="E86" t="str">
            <v>DIEGO RAVELLY DOS SANTOS CALLOU</v>
          </cell>
          <cell r="F86" t="str">
            <v>2 - Outros Profissionais da Saúde</v>
          </cell>
          <cell r="G86" t="str">
            <v>2235-05</v>
          </cell>
          <cell r="H86" t="str">
            <v>12/2025</v>
          </cell>
          <cell r="I86">
            <v>0</v>
          </cell>
          <cell r="J86">
            <v>828.62480000000005</v>
          </cell>
          <cell r="L86">
            <v>308.66000000000003</v>
          </cell>
          <cell r="M86">
            <v>3.59</v>
          </cell>
          <cell r="O86">
            <v>2.46</v>
          </cell>
          <cell r="P86">
            <v>0</v>
          </cell>
          <cell r="R86">
            <v>0</v>
          </cell>
          <cell r="S86">
            <v>0</v>
          </cell>
          <cell r="U86">
            <v>0</v>
          </cell>
          <cell r="V86">
            <v>0</v>
          </cell>
        </row>
        <row r="87">
          <cell r="C87" t="str">
            <v>UPAE PETROLINA</v>
          </cell>
          <cell r="E87" t="str">
            <v>EDILENE LIMA RODRIGUES</v>
          </cell>
          <cell r="F87" t="str">
            <v>2 - Outros Profissionais da Saúde</v>
          </cell>
          <cell r="G87" t="str">
            <v>3222-05</v>
          </cell>
          <cell r="H87" t="str">
            <v>12/2025</v>
          </cell>
          <cell r="I87">
            <v>0</v>
          </cell>
          <cell r="J87">
            <v>543.80079999999998</v>
          </cell>
          <cell r="L87">
            <v>308.66000000000003</v>
          </cell>
          <cell r="M87">
            <v>30.36</v>
          </cell>
          <cell r="O87">
            <v>1.23</v>
          </cell>
          <cell r="P87">
            <v>0</v>
          </cell>
          <cell r="R87">
            <v>0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UPAE PETROLINA</v>
          </cell>
          <cell r="E88" t="str">
            <v>EDILEUZA NUNES REIS</v>
          </cell>
          <cell r="F88" t="str">
            <v>2 - Outros Profissionais da Saúde</v>
          </cell>
          <cell r="G88" t="str">
            <v>3222-05</v>
          </cell>
          <cell r="H88" t="str">
            <v>12/2025</v>
          </cell>
          <cell r="I88">
            <v>0</v>
          </cell>
          <cell r="J88">
            <v>584.05119999999999</v>
          </cell>
          <cell r="L88">
            <v>280.60000000000002</v>
          </cell>
          <cell r="M88">
            <v>30.36</v>
          </cell>
          <cell r="O88">
            <v>1.23</v>
          </cell>
          <cell r="P88">
            <v>0</v>
          </cell>
          <cell r="R88">
            <v>0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UPAE PETROLINA</v>
          </cell>
          <cell r="E89" t="str">
            <v>EDMILSON CELESTINO DOS SANTOS</v>
          </cell>
          <cell r="F89" t="str">
            <v>3 - Administrativo</v>
          </cell>
          <cell r="G89" t="str">
            <v>5174-10</v>
          </cell>
          <cell r="H89" t="str">
            <v>12/2025</v>
          </cell>
          <cell r="I89">
            <v>0</v>
          </cell>
          <cell r="J89">
            <v>0</v>
          </cell>
          <cell r="L89">
            <v>0</v>
          </cell>
          <cell r="M89">
            <v>0</v>
          </cell>
          <cell r="O89">
            <v>1.23</v>
          </cell>
          <cell r="P89">
            <v>0</v>
          </cell>
          <cell r="R89">
            <v>0</v>
          </cell>
          <cell r="S89">
            <v>0</v>
          </cell>
          <cell r="U89">
            <v>0</v>
          </cell>
          <cell r="V89">
            <v>0</v>
          </cell>
        </row>
        <row r="90">
          <cell r="C90" t="str">
            <v>UPAE PETROLINA</v>
          </cell>
          <cell r="E90" t="str">
            <v>ELDA ANAIAAN DE SOUZA</v>
          </cell>
          <cell r="F90" t="str">
            <v>3 - Administrativo</v>
          </cell>
          <cell r="G90" t="str">
            <v>4110-10</v>
          </cell>
          <cell r="H90" t="str">
            <v>12/2025</v>
          </cell>
          <cell r="I90">
            <v>0</v>
          </cell>
          <cell r="J90">
            <v>237.108</v>
          </cell>
          <cell r="L90">
            <v>294.63</v>
          </cell>
          <cell r="M90">
            <v>30.36</v>
          </cell>
          <cell r="O90">
            <v>1.23</v>
          </cell>
          <cell r="P90">
            <v>0</v>
          </cell>
          <cell r="R90">
            <v>0</v>
          </cell>
          <cell r="S90">
            <v>0</v>
          </cell>
          <cell r="U90">
            <v>167.4</v>
          </cell>
          <cell r="V90">
            <v>0</v>
          </cell>
          <cell r="X90" t="str">
            <v>Auxilio creche</v>
          </cell>
        </row>
        <row r="91">
          <cell r="C91" t="str">
            <v>UPAE PETROLINA</v>
          </cell>
          <cell r="E91" t="str">
            <v>ELENILDE RAIANE DE OLIVEIRA CAVALCANTI</v>
          </cell>
          <cell r="F91" t="str">
            <v>3 - Administrativo</v>
          </cell>
          <cell r="G91" t="str">
            <v>4131-15</v>
          </cell>
          <cell r="H91" t="str">
            <v>12/2025</v>
          </cell>
          <cell r="I91">
            <v>0</v>
          </cell>
          <cell r="J91">
            <v>197.2304</v>
          </cell>
          <cell r="L91">
            <v>0</v>
          </cell>
          <cell r="M91">
            <v>0</v>
          </cell>
          <cell r="O91">
            <v>1.23</v>
          </cell>
          <cell r="P91">
            <v>0</v>
          </cell>
          <cell r="R91">
            <v>0</v>
          </cell>
          <cell r="S91">
            <v>0</v>
          </cell>
          <cell r="U91">
            <v>0</v>
          </cell>
          <cell r="V91">
            <v>0</v>
          </cell>
        </row>
        <row r="92">
          <cell r="C92" t="str">
            <v>UPAE PETROLINA</v>
          </cell>
          <cell r="E92" t="str">
            <v>ELIANA MARCIA VIEIRA ROSA</v>
          </cell>
          <cell r="F92" t="str">
            <v>1 - Médico</v>
          </cell>
          <cell r="G92" t="str">
            <v>2251-25</v>
          </cell>
          <cell r="H92" t="str">
            <v>12/2025</v>
          </cell>
          <cell r="I92">
            <v>0</v>
          </cell>
          <cell r="J92">
            <v>320.98399999999998</v>
          </cell>
          <cell r="L92">
            <v>0</v>
          </cell>
          <cell r="M92">
            <v>0</v>
          </cell>
          <cell r="O92">
            <v>9.84</v>
          </cell>
          <cell r="P92">
            <v>0</v>
          </cell>
          <cell r="R92">
            <v>0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UPAE PETROLINA</v>
          </cell>
          <cell r="E93" t="str">
            <v>ELIOMAR BATISTA DA SILVA</v>
          </cell>
          <cell r="F93" t="str">
            <v>2 - Outros Profissionais da Saúde</v>
          </cell>
          <cell r="G93" t="str">
            <v>2237-05</v>
          </cell>
          <cell r="H93" t="str">
            <v>12/2025</v>
          </cell>
          <cell r="I93">
            <v>0</v>
          </cell>
          <cell r="J93">
            <v>218.22479999999999</v>
          </cell>
          <cell r="L93">
            <v>294.63</v>
          </cell>
          <cell r="M93">
            <v>30.36</v>
          </cell>
          <cell r="O93">
            <v>1.23</v>
          </cell>
          <cell r="P93">
            <v>0</v>
          </cell>
          <cell r="R93">
            <v>0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UPAE PETROLINA</v>
          </cell>
          <cell r="E94" t="str">
            <v>EMANUEL BIONE AIRES</v>
          </cell>
          <cell r="F94" t="str">
            <v>1 - Médico</v>
          </cell>
          <cell r="G94" t="str">
            <v>2251-25</v>
          </cell>
          <cell r="H94" t="str">
            <v>12/2025</v>
          </cell>
          <cell r="I94">
            <v>0</v>
          </cell>
          <cell r="J94">
            <v>1101.6672000000001</v>
          </cell>
          <cell r="L94">
            <v>28.06</v>
          </cell>
          <cell r="M94">
            <v>6.65</v>
          </cell>
          <cell r="O94">
            <v>9.84</v>
          </cell>
          <cell r="P94">
            <v>0</v>
          </cell>
          <cell r="R94">
            <v>0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UPAE PETROLINA</v>
          </cell>
          <cell r="E95" t="str">
            <v>EMANUELLA ESPINDOLA DE ARAUJO BARROS</v>
          </cell>
          <cell r="F95" t="str">
            <v>1 - Médico</v>
          </cell>
          <cell r="G95" t="str">
            <v>2251-25</v>
          </cell>
          <cell r="H95" t="str">
            <v>12/2025</v>
          </cell>
          <cell r="I95">
            <v>0</v>
          </cell>
          <cell r="J95">
            <v>1251.0616</v>
          </cell>
          <cell r="L95">
            <v>0</v>
          </cell>
          <cell r="M95">
            <v>0</v>
          </cell>
          <cell r="O95">
            <v>9.84</v>
          </cell>
          <cell r="P95">
            <v>0</v>
          </cell>
          <cell r="R95">
            <v>0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UPAE PETROLINA</v>
          </cell>
          <cell r="E96" t="str">
            <v>EMERSON DE ASSIS COSTA</v>
          </cell>
          <cell r="F96" t="str">
            <v>2 - Outros Profissionais da Saúde</v>
          </cell>
          <cell r="G96" t="str">
            <v>5151-10</v>
          </cell>
          <cell r="H96" t="str">
            <v>12/2025</v>
          </cell>
          <cell r="I96">
            <v>0</v>
          </cell>
          <cell r="J96">
            <v>150.04480000000001</v>
          </cell>
          <cell r="L96">
            <v>308.66000000000003</v>
          </cell>
          <cell r="M96">
            <v>30.36</v>
          </cell>
          <cell r="O96">
            <v>1.23</v>
          </cell>
          <cell r="P96">
            <v>0</v>
          </cell>
          <cell r="R96">
            <v>0</v>
          </cell>
          <cell r="S96">
            <v>0</v>
          </cell>
          <cell r="U96">
            <v>0</v>
          </cell>
          <cell r="V96">
            <v>0</v>
          </cell>
        </row>
        <row r="97">
          <cell r="C97" t="str">
            <v>UPAE PETROLINA</v>
          </cell>
          <cell r="E97" t="str">
            <v>EMILLY MAYUME ONISHI</v>
          </cell>
          <cell r="F97" t="str">
            <v>1 - Médico</v>
          </cell>
          <cell r="G97" t="str">
            <v>2251-25</v>
          </cell>
          <cell r="H97" t="str">
            <v>12/2025</v>
          </cell>
          <cell r="I97">
            <v>0</v>
          </cell>
          <cell r="J97">
            <v>1474.0088000000001</v>
          </cell>
          <cell r="L97">
            <v>42.09</v>
          </cell>
          <cell r="M97">
            <v>9.98</v>
          </cell>
          <cell r="O97">
            <v>9.84</v>
          </cell>
          <cell r="P97">
            <v>0</v>
          </cell>
          <cell r="R97">
            <v>0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UPAE PETROLINA</v>
          </cell>
          <cell r="E98" t="str">
            <v>ERASMO MILITAO NOBRE LEITE</v>
          </cell>
          <cell r="F98" t="str">
            <v>2 - Outros Profissionais da Saúde</v>
          </cell>
          <cell r="G98" t="str">
            <v>2234-05</v>
          </cell>
          <cell r="H98" t="str">
            <v>12/2025</v>
          </cell>
          <cell r="I98">
            <v>0</v>
          </cell>
          <cell r="J98">
            <v>602.44479999999999</v>
          </cell>
          <cell r="L98">
            <v>0</v>
          </cell>
          <cell r="M98">
            <v>0</v>
          </cell>
          <cell r="O98">
            <v>1.23</v>
          </cell>
          <cell r="P98">
            <v>0</v>
          </cell>
          <cell r="R98">
            <v>0</v>
          </cell>
          <cell r="S98">
            <v>0</v>
          </cell>
          <cell r="U98">
            <v>0</v>
          </cell>
          <cell r="V98">
            <v>0</v>
          </cell>
        </row>
        <row r="99">
          <cell r="C99" t="str">
            <v>UPAE PETROLINA</v>
          </cell>
          <cell r="E99" t="str">
            <v>ERINEIDE OLIVEIRA</v>
          </cell>
          <cell r="F99" t="str">
            <v>3 - Administrativo</v>
          </cell>
          <cell r="G99" t="str">
            <v>4110-10</v>
          </cell>
          <cell r="H99" t="str">
            <v>12/2025</v>
          </cell>
          <cell r="I99">
            <v>0</v>
          </cell>
          <cell r="J99">
            <v>218.7312</v>
          </cell>
          <cell r="L99">
            <v>308.66000000000003</v>
          </cell>
          <cell r="M99">
            <v>30.36</v>
          </cell>
          <cell r="O99">
            <v>1.23</v>
          </cell>
          <cell r="P99">
            <v>0</v>
          </cell>
          <cell r="R99">
            <v>210</v>
          </cell>
          <cell r="S99">
            <v>68.400000000000006</v>
          </cell>
          <cell r="U99">
            <v>0</v>
          </cell>
          <cell r="V99">
            <v>0</v>
          </cell>
        </row>
        <row r="100">
          <cell r="C100" t="str">
            <v>UPAE PETROLINA</v>
          </cell>
          <cell r="E100" t="str">
            <v>ESPEDITA MARIA DE SOUZA FONSECA</v>
          </cell>
          <cell r="F100" t="str">
            <v>3 - Administrativo</v>
          </cell>
          <cell r="G100" t="str">
            <v>5134-30</v>
          </cell>
          <cell r="H100" t="str">
            <v>12/2025</v>
          </cell>
          <cell r="I100">
            <v>0</v>
          </cell>
          <cell r="J100">
            <v>216.048</v>
          </cell>
          <cell r="L100">
            <v>0</v>
          </cell>
          <cell r="M100">
            <v>0</v>
          </cell>
          <cell r="O100">
            <v>1.23</v>
          </cell>
          <cell r="P100">
            <v>0</v>
          </cell>
          <cell r="R100">
            <v>160</v>
          </cell>
          <cell r="S100">
            <v>57.6</v>
          </cell>
          <cell r="U100">
            <v>0</v>
          </cell>
          <cell r="V100">
            <v>0</v>
          </cell>
        </row>
        <row r="101">
          <cell r="C101" t="str">
            <v>UPAE PETROLINA</v>
          </cell>
          <cell r="E101" t="str">
            <v>EVANIA GOMES DA SILVA</v>
          </cell>
          <cell r="F101" t="str">
            <v>2 - Outros Profissionais da Saúde</v>
          </cell>
          <cell r="G101" t="str">
            <v>3222-05</v>
          </cell>
          <cell r="H101" t="str">
            <v>12/2025</v>
          </cell>
          <cell r="I101">
            <v>0</v>
          </cell>
          <cell r="J101">
            <v>476.98239999999998</v>
          </cell>
          <cell r="L101">
            <v>294.63</v>
          </cell>
          <cell r="M101">
            <v>30.36</v>
          </cell>
          <cell r="O101">
            <v>1.23</v>
          </cell>
          <cell r="P101">
            <v>0</v>
          </cell>
          <cell r="R101">
            <v>0</v>
          </cell>
          <cell r="S101">
            <v>0</v>
          </cell>
          <cell r="U101">
            <v>0</v>
          </cell>
          <cell r="V101">
            <v>0</v>
          </cell>
        </row>
        <row r="102">
          <cell r="C102" t="str">
            <v>UPAE PETROLINA</v>
          </cell>
          <cell r="E102" t="str">
            <v>FABIA SORAIA NOBRE DA SILVA SANTOS</v>
          </cell>
          <cell r="F102" t="str">
            <v>2 - Outros Profissionais da Saúde</v>
          </cell>
          <cell r="G102" t="str">
            <v>3222-05</v>
          </cell>
          <cell r="H102" t="str">
            <v>12/2025</v>
          </cell>
          <cell r="I102">
            <v>0</v>
          </cell>
          <cell r="J102">
            <v>518.50720000000001</v>
          </cell>
          <cell r="L102">
            <v>294.63</v>
          </cell>
          <cell r="M102">
            <v>30.36</v>
          </cell>
          <cell r="O102">
            <v>1.23</v>
          </cell>
          <cell r="P102">
            <v>0</v>
          </cell>
          <cell r="R102">
            <v>160</v>
          </cell>
          <cell r="S102">
            <v>54</v>
          </cell>
          <cell r="U102">
            <v>0</v>
          </cell>
          <cell r="V102">
            <v>0</v>
          </cell>
        </row>
        <row r="103">
          <cell r="C103" t="str">
            <v>UPAE PETROLINA</v>
          </cell>
          <cell r="E103" t="str">
            <v>FATIMA MICHELLE CAMPOS LEAL CORDEIRO</v>
          </cell>
          <cell r="F103" t="str">
            <v>3 - Administrativo</v>
          </cell>
          <cell r="G103" t="str">
            <v>1231-05</v>
          </cell>
          <cell r="H103" t="str">
            <v>12/2025</v>
          </cell>
          <cell r="I103">
            <v>0</v>
          </cell>
          <cell r="J103">
            <v>2537.7143999999998</v>
          </cell>
          <cell r="L103">
            <v>0</v>
          </cell>
          <cell r="M103">
            <v>0</v>
          </cell>
          <cell r="O103">
            <v>1.23</v>
          </cell>
          <cell r="P103">
            <v>0</v>
          </cell>
          <cell r="R103">
            <v>0</v>
          </cell>
          <cell r="S103">
            <v>0</v>
          </cell>
          <cell r="U103">
            <v>0</v>
          </cell>
          <cell r="V103">
            <v>0</v>
          </cell>
        </row>
        <row r="104">
          <cell r="C104" t="str">
            <v>UPAE PETROLINA</v>
          </cell>
          <cell r="E104" t="str">
            <v>FERNANDA AKEMI CAVALCANTI URA</v>
          </cell>
          <cell r="F104" t="str">
            <v>1 - Médico</v>
          </cell>
          <cell r="G104" t="str">
            <v>2251-25</v>
          </cell>
          <cell r="H104" t="str">
            <v>12/2025</v>
          </cell>
          <cell r="I104">
            <v>0</v>
          </cell>
          <cell r="J104">
            <v>1584.6656</v>
          </cell>
          <cell r="L104">
            <v>70.150000000000006</v>
          </cell>
          <cell r="M104">
            <v>16.63</v>
          </cell>
          <cell r="O104">
            <v>9.84</v>
          </cell>
          <cell r="P104">
            <v>0</v>
          </cell>
          <cell r="R104">
            <v>0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UPAE PETROLINA</v>
          </cell>
          <cell r="E105" t="str">
            <v>FERNANDA GABRIEL TORRES</v>
          </cell>
          <cell r="F105" t="str">
            <v>2 - Outros Profissionais da Saúde</v>
          </cell>
          <cell r="G105" t="str">
            <v>2235-05</v>
          </cell>
          <cell r="H105" t="str">
            <v>12/2025</v>
          </cell>
          <cell r="I105">
            <v>0</v>
          </cell>
          <cell r="J105">
            <v>100.8472</v>
          </cell>
          <cell r="L105">
            <v>0</v>
          </cell>
          <cell r="M105">
            <v>0</v>
          </cell>
          <cell r="O105">
            <v>0</v>
          </cell>
          <cell r="P105">
            <v>0</v>
          </cell>
          <cell r="R105">
            <v>0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UPAE PETROLINA</v>
          </cell>
          <cell r="E106" t="str">
            <v>FERNANDA MIRELLE VIEIRA DAMACENO</v>
          </cell>
          <cell r="F106" t="str">
            <v>3 - Administrativo</v>
          </cell>
          <cell r="G106" t="str">
            <v>1312-10</v>
          </cell>
          <cell r="H106" t="str">
            <v>12/2025</v>
          </cell>
          <cell r="I106">
            <v>0</v>
          </cell>
          <cell r="J106">
            <v>1294.3728000000001</v>
          </cell>
          <cell r="L106">
            <v>0</v>
          </cell>
          <cell r="M106">
            <v>0</v>
          </cell>
          <cell r="O106">
            <v>2.46</v>
          </cell>
          <cell r="P106">
            <v>0</v>
          </cell>
          <cell r="R106">
            <v>0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UPAE PETROLINA</v>
          </cell>
          <cell r="E107" t="str">
            <v>FLAVIA DE ANDRADE NEVES</v>
          </cell>
          <cell r="F107" t="str">
            <v>1 - Médico</v>
          </cell>
          <cell r="G107" t="str">
            <v>2251-25</v>
          </cell>
          <cell r="H107" t="str">
            <v>12/2025</v>
          </cell>
          <cell r="I107">
            <v>0</v>
          </cell>
          <cell r="J107">
            <v>1644.1335999999999</v>
          </cell>
          <cell r="L107">
            <v>28.06</v>
          </cell>
          <cell r="M107">
            <v>6.65</v>
          </cell>
          <cell r="O107">
            <v>9.84</v>
          </cell>
          <cell r="P107">
            <v>0</v>
          </cell>
          <cell r="R107">
            <v>0</v>
          </cell>
          <cell r="S107">
            <v>0</v>
          </cell>
          <cell r="U107">
            <v>0</v>
          </cell>
          <cell r="V107">
            <v>0</v>
          </cell>
        </row>
        <row r="108">
          <cell r="C108" t="str">
            <v>UPAE PETROLINA</v>
          </cell>
          <cell r="E108" t="str">
            <v>FLAVIA GABRIELLE FERREIRA DA CONCEICAO</v>
          </cell>
          <cell r="F108" t="str">
            <v>2 - Outros Profissionais da Saúde</v>
          </cell>
          <cell r="G108" t="str">
            <v>2235-05</v>
          </cell>
          <cell r="H108" t="str">
            <v>12/2025</v>
          </cell>
          <cell r="I108">
            <v>0</v>
          </cell>
          <cell r="J108">
            <v>799.55280000000005</v>
          </cell>
          <cell r="L108">
            <v>0</v>
          </cell>
          <cell r="M108">
            <v>0</v>
          </cell>
          <cell r="O108">
            <v>2.46</v>
          </cell>
          <cell r="P108">
            <v>0</v>
          </cell>
          <cell r="R108">
            <v>0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UPAE PETROLINA</v>
          </cell>
          <cell r="E109" t="str">
            <v>FLAVIANA BARBOZA DA SILVA</v>
          </cell>
          <cell r="F109" t="str">
            <v>2 - Outros Profissionais da Saúde</v>
          </cell>
          <cell r="G109" t="str">
            <v>3222-05</v>
          </cell>
          <cell r="H109" t="str">
            <v>12/2025</v>
          </cell>
          <cell r="I109">
            <v>0</v>
          </cell>
          <cell r="J109">
            <v>484.58960000000002</v>
          </cell>
          <cell r="L109">
            <v>0</v>
          </cell>
          <cell r="M109">
            <v>0</v>
          </cell>
          <cell r="O109">
            <v>1.23</v>
          </cell>
          <cell r="P109">
            <v>0</v>
          </cell>
          <cell r="R109">
            <v>0</v>
          </cell>
          <cell r="S109">
            <v>0</v>
          </cell>
          <cell r="U109">
            <v>0</v>
          </cell>
          <cell r="V109">
            <v>0</v>
          </cell>
        </row>
        <row r="110">
          <cell r="C110" t="str">
            <v>UPAE PETROLINA</v>
          </cell>
          <cell r="E110" t="str">
            <v>FRANCINEIDE DE LIMA LUCAS DE SA</v>
          </cell>
          <cell r="F110" t="str">
            <v>2 - Outros Profissionais da Saúde</v>
          </cell>
          <cell r="G110" t="str">
            <v>5152-05</v>
          </cell>
          <cell r="H110" t="str">
            <v>12/2025</v>
          </cell>
          <cell r="I110">
            <v>0</v>
          </cell>
          <cell r="J110">
            <v>226.01679999999999</v>
          </cell>
          <cell r="L110">
            <v>294.63</v>
          </cell>
          <cell r="M110">
            <v>31.11</v>
          </cell>
          <cell r="O110">
            <v>1.23</v>
          </cell>
          <cell r="P110">
            <v>0</v>
          </cell>
          <cell r="R110">
            <v>0</v>
          </cell>
          <cell r="S110">
            <v>0</v>
          </cell>
          <cell r="U110">
            <v>0</v>
          </cell>
          <cell r="V110">
            <v>0</v>
          </cell>
        </row>
        <row r="111">
          <cell r="C111" t="str">
            <v>UPAE PETROLINA</v>
          </cell>
          <cell r="E111" t="str">
            <v>FRANCISCA AMANDA DA SILVA NASCIMENTO</v>
          </cell>
          <cell r="F111" t="str">
            <v>2 - Outros Profissionais da Saúde</v>
          </cell>
          <cell r="G111" t="str">
            <v>2235-05</v>
          </cell>
          <cell r="H111" t="str">
            <v>12/2025</v>
          </cell>
          <cell r="I111">
            <v>0</v>
          </cell>
          <cell r="J111">
            <v>871.46079999999995</v>
          </cell>
          <cell r="L111">
            <v>294.63</v>
          </cell>
          <cell r="M111">
            <v>2.79</v>
          </cell>
          <cell r="O111">
            <v>2.46</v>
          </cell>
          <cell r="P111">
            <v>0</v>
          </cell>
          <cell r="R111">
            <v>0</v>
          </cell>
          <cell r="S111">
            <v>0</v>
          </cell>
          <cell r="U111">
            <v>120.26</v>
          </cell>
          <cell r="V111">
            <v>0</v>
          </cell>
          <cell r="X111" t="str">
            <v>Auxilio creche</v>
          </cell>
        </row>
        <row r="112">
          <cell r="C112" t="str">
            <v>UPAE PETROLINA</v>
          </cell>
          <cell r="E112" t="str">
            <v>FRANCISCA KELY NUNES ARAUJO</v>
          </cell>
          <cell r="F112" t="str">
            <v>3 - Administrativo</v>
          </cell>
          <cell r="G112" t="str">
            <v>4110-10</v>
          </cell>
          <cell r="H112" t="str">
            <v>12/2025</v>
          </cell>
          <cell r="I112">
            <v>0</v>
          </cell>
          <cell r="J112">
            <v>272.46080000000001</v>
          </cell>
          <cell r="L112">
            <v>308.66000000000003</v>
          </cell>
          <cell r="M112">
            <v>30.36</v>
          </cell>
          <cell r="O112">
            <v>1.23</v>
          </cell>
          <cell r="P112">
            <v>0</v>
          </cell>
          <cell r="R112">
            <v>0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UPAE PETROLINA</v>
          </cell>
          <cell r="E113" t="str">
            <v>FRANCISCO ANGELIM NETO</v>
          </cell>
          <cell r="F113" t="str">
            <v>2 - Outros Profissionais da Saúde</v>
          </cell>
          <cell r="G113" t="str">
            <v>2235-05</v>
          </cell>
          <cell r="H113" t="str">
            <v>12/2025</v>
          </cell>
          <cell r="I113">
            <v>0</v>
          </cell>
          <cell r="J113">
            <v>745.476</v>
          </cell>
          <cell r="L113">
            <v>0</v>
          </cell>
          <cell r="M113">
            <v>0</v>
          </cell>
          <cell r="O113">
            <v>2.46</v>
          </cell>
          <cell r="P113">
            <v>0</v>
          </cell>
          <cell r="R113">
            <v>0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UPAE PETROLINA</v>
          </cell>
          <cell r="E114" t="str">
            <v>FRANCISCO EMICIO DOS SANTOS NETO JUNIOR</v>
          </cell>
          <cell r="F114" t="str">
            <v>4 - Assistência Odontológica</v>
          </cell>
          <cell r="G114" t="str">
            <v>2232-08</v>
          </cell>
          <cell r="H114" t="str">
            <v>12/2025</v>
          </cell>
          <cell r="I114">
            <v>0</v>
          </cell>
          <cell r="J114">
            <v>584.56399999999996</v>
          </cell>
          <cell r="L114">
            <v>0</v>
          </cell>
          <cell r="M114">
            <v>0</v>
          </cell>
          <cell r="O114">
            <v>1.23</v>
          </cell>
          <cell r="P114">
            <v>0</v>
          </cell>
          <cell r="R114">
            <v>0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UPAE PETROLINA</v>
          </cell>
          <cell r="E115" t="str">
            <v>FRANCISCO LENO DE SOUSA XAVIER JUNIOR</v>
          </cell>
          <cell r="F115" t="str">
            <v>3 - Administrativo</v>
          </cell>
          <cell r="G115" t="str">
            <v>5174-10</v>
          </cell>
          <cell r="H115" t="str">
            <v>12/2025</v>
          </cell>
          <cell r="I115">
            <v>0</v>
          </cell>
          <cell r="J115">
            <v>157.87200000000001</v>
          </cell>
          <cell r="L115">
            <v>0</v>
          </cell>
          <cell r="M115">
            <v>0</v>
          </cell>
          <cell r="O115">
            <v>1.23</v>
          </cell>
          <cell r="P115">
            <v>0</v>
          </cell>
          <cell r="R115">
            <v>0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UPAE PETROLINA</v>
          </cell>
          <cell r="E116" t="str">
            <v>FRANCISNALDO DE SOUZA AMORIM</v>
          </cell>
          <cell r="F116" t="str">
            <v>3 - Administrativo</v>
          </cell>
          <cell r="G116" t="str">
            <v>5174-10</v>
          </cell>
          <cell r="H116" t="str">
            <v>12/2025</v>
          </cell>
          <cell r="I116">
            <v>0</v>
          </cell>
          <cell r="J116">
            <v>218.7064</v>
          </cell>
          <cell r="L116">
            <v>280.60000000000002</v>
          </cell>
          <cell r="M116">
            <v>30.36</v>
          </cell>
          <cell r="O116">
            <v>1.23</v>
          </cell>
          <cell r="P116">
            <v>0</v>
          </cell>
          <cell r="R116">
            <v>0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UPAE PETROLINA</v>
          </cell>
          <cell r="E117" t="str">
            <v>GEANE DOS SANTOS CARVALHO</v>
          </cell>
          <cell r="F117" t="str">
            <v>2 - Outros Profissionais da Saúde</v>
          </cell>
          <cell r="G117" t="str">
            <v>3222-05</v>
          </cell>
          <cell r="H117" t="str">
            <v>12/2025</v>
          </cell>
          <cell r="I117">
            <v>0</v>
          </cell>
          <cell r="J117">
            <v>600.73440000000005</v>
          </cell>
          <cell r="L117">
            <v>308.66000000000003</v>
          </cell>
          <cell r="M117">
            <v>30.36</v>
          </cell>
          <cell r="O117">
            <v>1.23</v>
          </cell>
          <cell r="P117">
            <v>0</v>
          </cell>
          <cell r="R117">
            <v>0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UPAE PETROLINA</v>
          </cell>
          <cell r="E118" t="str">
            <v>GEANE GALDINO DA SILVA</v>
          </cell>
          <cell r="F118" t="str">
            <v>2 - Outros Profissionais da Saúde</v>
          </cell>
          <cell r="G118" t="str">
            <v>3222-05</v>
          </cell>
          <cell r="H118" t="str">
            <v>12/2025</v>
          </cell>
          <cell r="I118">
            <v>0</v>
          </cell>
          <cell r="J118">
            <v>493.28160000000003</v>
          </cell>
          <cell r="L118">
            <v>294.63</v>
          </cell>
          <cell r="M118">
            <v>30.36</v>
          </cell>
          <cell r="O118">
            <v>1.23</v>
          </cell>
          <cell r="P118">
            <v>0</v>
          </cell>
          <cell r="R118">
            <v>0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UPAE PETROLINA</v>
          </cell>
          <cell r="E119" t="str">
            <v>GEISE LAINE SILVA VALERIANO BISPO</v>
          </cell>
          <cell r="F119" t="str">
            <v>2 - Outros Profissionais da Saúde</v>
          </cell>
          <cell r="G119" t="str">
            <v>3222-05</v>
          </cell>
          <cell r="H119" t="str">
            <v>12/2025</v>
          </cell>
          <cell r="I119">
            <v>0</v>
          </cell>
          <cell r="J119">
            <v>494.5616</v>
          </cell>
          <cell r="L119">
            <v>308.66000000000003</v>
          </cell>
          <cell r="M119">
            <v>30.36</v>
          </cell>
          <cell r="O119">
            <v>1.23</v>
          </cell>
          <cell r="P119">
            <v>0</v>
          </cell>
          <cell r="R119">
            <v>0</v>
          </cell>
          <cell r="S119">
            <v>0</v>
          </cell>
          <cell r="U119">
            <v>0</v>
          </cell>
          <cell r="V119">
            <v>0</v>
          </cell>
        </row>
        <row r="120">
          <cell r="C120" t="str">
            <v>UPAE PETROLINA</v>
          </cell>
          <cell r="E120" t="str">
            <v>GEORGE GLAUCIO CARNEIRO LEAO DE GUIMARAES</v>
          </cell>
          <cell r="F120" t="str">
            <v>4 - Assistência Odontológica</v>
          </cell>
          <cell r="G120" t="str">
            <v>2232-08</v>
          </cell>
          <cell r="H120" t="str">
            <v>12/2025</v>
          </cell>
          <cell r="I120">
            <v>0</v>
          </cell>
          <cell r="J120">
            <v>648.07680000000005</v>
          </cell>
          <cell r="L120">
            <v>294.63</v>
          </cell>
          <cell r="M120">
            <v>41.76</v>
          </cell>
          <cell r="O120">
            <v>1.23</v>
          </cell>
          <cell r="P120">
            <v>0</v>
          </cell>
          <cell r="R120">
            <v>0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UPAE PETROLINA</v>
          </cell>
          <cell r="E121" t="str">
            <v>GERCIMAR JOSE PEREIRA NASCIMENTO</v>
          </cell>
          <cell r="F121" t="str">
            <v>3 - Administrativo</v>
          </cell>
          <cell r="G121" t="str">
            <v>5174-10</v>
          </cell>
          <cell r="H121" t="str">
            <v>12/2025</v>
          </cell>
          <cell r="I121">
            <v>0</v>
          </cell>
          <cell r="J121">
            <v>267.14479999999998</v>
          </cell>
          <cell r="L121">
            <v>280.60000000000002</v>
          </cell>
          <cell r="M121">
            <v>30.36</v>
          </cell>
          <cell r="O121">
            <v>1.23</v>
          </cell>
          <cell r="P121">
            <v>0</v>
          </cell>
          <cell r="R121">
            <v>0</v>
          </cell>
          <cell r="S121">
            <v>0</v>
          </cell>
          <cell r="U121">
            <v>0</v>
          </cell>
          <cell r="V121">
            <v>0</v>
          </cell>
        </row>
        <row r="122">
          <cell r="C122" t="str">
            <v>UPAE PETROLINA</v>
          </cell>
          <cell r="E122" t="str">
            <v>GESSICA RAIANE GOMES DE ARAUJO ALBUQUERQUE</v>
          </cell>
          <cell r="F122" t="str">
            <v>2 - Outros Profissionais da Saúde</v>
          </cell>
          <cell r="G122" t="str">
            <v>5211-30</v>
          </cell>
          <cell r="H122" t="str">
            <v>12/2025</v>
          </cell>
          <cell r="I122">
            <v>0</v>
          </cell>
          <cell r="J122">
            <v>202.5128</v>
          </cell>
          <cell r="L122">
            <v>308.66000000000003</v>
          </cell>
          <cell r="M122">
            <v>30.36</v>
          </cell>
          <cell r="O122">
            <v>1.23</v>
          </cell>
          <cell r="P122">
            <v>0</v>
          </cell>
          <cell r="R122">
            <v>0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UPAE PETROLINA</v>
          </cell>
          <cell r="E123" t="str">
            <v>GESSICA TAINE RAMOS</v>
          </cell>
          <cell r="F123" t="str">
            <v>2 - Outros Profissionais da Saúde</v>
          </cell>
          <cell r="G123" t="str">
            <v>3222-05</v>
          </cell>
          <cell r="H123" t="str">
            <v>12/2025</v>
          </cell>
          <cell r="I123">
            <v>0</v>
          </cell>
          <cell r="J123">
            <v>426.84160000000003</v>
          </cell>
          <cell r="L123">
            <v>0</v>
          </cell>
          <cell r="M123">
            <v>0</v>
          </cell>
          <cell r="O123">
            <v>1.23</v>
          </cell>
          <cell r="P123">
            <v>0</v>
          </cell>
          <cell r="R123">
            <v>0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UPAE PETROLINA</v>
          </cell>
          <cell r="E124" t="str">
            <v>GILANIA DOS SANTOS FARIAS</v>
          </cell>
          <cell r="F124" t="str">
            <v>2 - Outros Profissionais da Saúde</v>
          </cell>
          <cell r="G124" t="str">
            <v>3222-05</v>
          </cell>
          <cell r="H124" t="str">
            <v>12/2025</v>
          </cell>
          <cell r="I124">
            <v>0</v>
          </cell>
          <cell r="J124">
            <v>547.69119999999998</v>
          </cell>
          <cell r="L124">
            <v>308.66000000000003</v>
          </cell>
          <cell r="M124">
            <v>30.36</v>
          </cell>
          <cell r="O124">
            <v>1.23</v>
          </cell>
          <cell r="P124">
            <v>0</v>
          </cell>
          <cell r="R124">
            <v>150</v>
          </cell>
          <cell r="S124">
            <v>57.6</v>
          </cell>
          <cell r="U124">
            <v>0</v>
          </cell>
          <cell r="V124">
            <v>0</v>
          </cell>
        </row>
        <row r="125">
          <cell r="C125" t="str">
            <v>UPAE PETROLINA</v>
          </cell>
          <cell r="E125" t="str">
            <v>GILCEMAR LIRA SILVA</v>
          </cell>
          <cell r="F125" t="str">
            <v>2 - Outros Profissionais da Saúde</v>
          </cell>
          <cell r="G125" t="str">
            <v>5151-10</v>
          </cell>
          <cell r="H125" t="str">
            <v>12/2025</v>
          </cell>
          <cell r="I125">
            <v>0</v>
          </cell>
          <cell r="J125">
            <v>278.14080000000001</v>
          </cell>
          <cell r="L125">
            <v>280.60000000000002</v>
          </cell>
          <cell r="M125">
            <v>30.36</v>
          </cell>
          <cell r="O125">
            <v>1.23</v>
          </cell>
          <cell r="P125">
            <v>0</v>
          </cell>
          <cell r="R125">
            <v>0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UPAE PETROLINA</v>
          </cell>
          <cell r="E126" t="str">
            <v>GILMARA NASCIMENTO SANTOS</v>
          </cell>
          <cell r="F126" t="str">
            <v>3 - Administrativo</v>
          </cell>
          <cell r="G126" t="str">
            <v>5163-45</v>
          </cell>
          <cell r="H126" t="str">
            <v>12/2025</v>
          </cell>
          <cell r="I126">
            <v>0</v>
          </cell>
          <cell r="J126">
            <v>217.65360000000001</v>
          </cell>
          <cell r="L126">
            <v>294.63</v>
          </cell>
          <cell r="M126">
            <v>30.36</v>
          </cell>
          <cell r="O126">
            <v>1.23</v>
          </cell>
          <cell r="P126">
            <v>0</v>
          </cell>
          <cell r="R126">
            <v>245.59</v>
          </cell>
          <cell r="S126">
            <v>54</v>
          </cell>
          <cell r="U126">
            <v>0</v>
          </cell>
          <cell r="V126">
            <v>0</v>
          </cell>
        </row>
        <row r="127">
          <cell r="C127" t="str">
            <v>UPAE PETROLINA</v>
          </cell>
          <cell r="E127" t="str">
            <v>GILVAN DOS SANTOS CARVALHO</v>
          </cell>
          <cell r="F127" t="str">
            <v>3 - Administrativo</v>
          </cell>
          <cell r="G127" t="str">
            <v>5174-10</v>
          </cell>
          <cell r="H127" t="str">
            <v>12/2025</v>
          </cell>
          <cell r="I127">
            <v>0</v>
          </cell>
          <cell r="J127">
            <v>260.26319999999998</v>
          </cell>
          <cell r="L127">
            <v>308.66000000000003</v>
          </cell>
          <cell r="M127">
            <v>30.36</v>
          </cell>
          <cell r="O127">
            <v>1.23</v>
          </cell>
          <cell r="P127">
            <v>0</v>
          </cell>
          <cell r="R127">
            <v>0</v>
          </cell>
          <cell r="S127">
            <v>0</v>
          </cell>
          <cell r="U127">
            <v>0</v>
          </cell>
          <cell r="V127">
            <v>0</v>
          </cell>
        </row>
        <row r="128">
          <cell r="C128" t="str">
            <v>UPAE PETROLINA</v>
          </cell>
          <cell r="E128" t="str">
            <v>GIUSEPPE MENEZES VIEIRA</v>
          </cell>
          <cell r="F128" t="str">
            <v>3 - Administrativo</v>
          </cell>
          <cell r="G128" t="str">
            <v>2521-05</v>
          </cell>
          <cell r="H128" t="str">
            <v>12/2025</v>
          </cell>
          <cell r="I128">
            <v>0</v>
          </cell>
          <cell r="J128">
            <v>440.40159999999997</v>
          </cell>
          <cell r="L128">
            <v>280.60000000000002</v>
          </cell>
          <cell r="M128">
            <v>65.8</v>
          </cell>
          <cell r="O128">
            <v>1.23</v>
          </cell>
          <cell r="P128">
            <v>0</v>
          </cell>
          <cell r="R128">
            <v>0</v>
          </cell>
          <cell r="S128">
            <v>0</v>
          </cell>
          <cell r="U128">
            <v>0</v>
          </cell>
          <cell r="V128">
            <v>0</v>
          </cell>
        </row>
        <row r="129">
          <cell r="C129" t="str">
            <v>UPAE PETROLINA</v>
          </cell>
          <cell r="E129" t="str">
            <v>GLAUCIA ANDREZA BATISTA</v>
          </cell>
          <cell r="F129" t="str">
            <v>2 - Outros Profissionais da Saúde</v>
          </cell>
          <cell r="G129" t="str">
            <v>3222-05</v>
          </cell>
          <cell r="H129" t="str">
            <v>12/2025</v>
          </cell>
          <cell r="I129">
            <v>0</v>
          </cell>
          <cell r="J129">
            <v>0</v>
          </cell>
          <cell r="L129">
            <v>0</v>
          </cell>
          <cell r="M129">
            <v>0</v>
          </cell>
          <cell r="O129">
            <v>0</v>
          </cell>
          <cell r="P129">
            <v>0</v>
          </cell>
          <cell r="R129">
            <v>0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UPAE PETROLINA</v>
          </cell>
          <cell r="E130" t="str">
            <v>GLENDA MYRELLA BATISTA SANTOS ALENCAR</v>
          </cell>
          <cell r="F130" t="str">
            <v>3 - Administrativo</v>
          </cell>
          <cell r="G130" t="str">
            <v>4110-10</v>
          </cell>
          <cell r="H130" t="str">
            <v>12/2025</v>
          </cell>
          <cell r="I130">
            <v>0</v>
          </cell>
          <cell r="J130">
            <v>209.2688</v>
          </cell>
          <cell r="L130">
            <v>0</v>
          </cell>
          <cell r="M130">
            <v>0</v>
          </cell>
          <cell r="O130">
            <v>1.23</v>
          </cell>
          <cell r="P130">
            <v>0</v>
          </cell>
          <cell r="R130">
            <v>0</v>
          </cell>
          <cell r="S130">
            <v>0</v>
          </cell>
          <cell r="U130">
            <v>78.12</v>
          </cell>
          <cell r="V130">
            <v>0</v>
          </cell>
          <cell r="X130" t="str">
            <v>Auxilio creche</v>
          </cell>
        </row>
        <row r="131">
          <cell r="C131" t="str">
            <v>UPAE PETROLINA</v>
          </cell>
          <cell r="E131" t="str">
            <v>GLEYDSON WARLEY BARBOSA ANDRADE</v>
          </cell>
          <cell r="F131" t="str">
            <v>3 - Administrativo</v>
          </cell>
          <cell r="G131" t="str">
            <v>4110-10</v>
          </cell>
          <cell r="H131" t="str">
            <v>12/2025</v>
          </cell>
          <cell r="I131">
            <v>0</v>
          </cell>
          <cell r="J131">
            <v>22.061599999999999</v>
          </cell>
          <cell r="L131">
            <v>0</v>
          </cell>
          <cell r="M131">
            <v>0</v>
          </cell>
          <cell r="O131">
            <v>1.23</v>
          </cell>
          <cell r="P131">
            <v>0</v>
          </cell>
          <cell r="R131">
            <v>210</v>
          </cell>
          <cell r="S131">
            <v>28.54</v>
          </cell>
          <cell r="U131">
            <v>0</v>
          </cell>
          <cell r="V131">
            <v>0</v>
          </cell>
        </row>
        <row r="132">
          <cell r="C132" t="str">
            <v>UPAE PETROLINA</v>
          </cell>
          <cell r="E132" t="str">
            <v>GUILHERME JOSE CAMPOS LEAL</v>
          </cell>
          <cell r="F132" t="str">
            <v>2 - Outros Profissionais da Saúde</v>
          </cell>
          <cell r="G132" t="str">
            <v>3241-15</v>
          </cell>
          <cell r="H132" t="str">
            <v>12/2025</v>
          </cell>
          <cell r="I132">
            <v>0</v>
          </cell>
          <cell r="J132">
            <v>527.89200000000005</v>
          </cell>
          <cell r="L132">
            <v>280.60000000000002</v>
          </cell>
          <cell r="M132">
            <v>12.05</v>
          </cell>
          <cell r="O132">
            <v>1.23</v>
          </cell>
          <cell r="P132">
            <v>0</v>
          </cell>
          <cell r="R132">
            <v>0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UPAE PETROLINA</v>
          </cell>
          <cell r="E133" t="str">
            <v>GYSELE FERREIRA DOS SANTOS</v>
          </cell>
          <cell r="F133" t="str">
            <v>2 - Outros Profissionais da Saúde</v>
          </cell>
          <cell r="G133" t="str">
            <v>5211-30</v>
          </cell>
          <cell r="H133" t="str">
            <v>12/2025</v>
          </cell>
          <cell r="I133">
            <v>0</v>
          </cell>
          <cell r="J133">
            <v>229.5016</v>
          </cell>
          <cell r="L133">
            <v>294.63</v>
          </cell>
          <cell r="M133">
            <v>30.36</v>
          </cell>
          <cell r="O133">
            <v>1.23</v>
          </cell>
          <cell r="P133">
            <v>0</v>
          </cell>
          <cell r="R133">
            <v>267</v>
          </cell>
          <cell r="S133">
            <v>54</v>
          </cell>
          <cell r="U133">
            <v>0</v>
          </cell>
          <cell r="V133">
            <v>0</v>
          </cell>
        </row>
        <row r="134">
          <cell r="C134" t="str">
            <v>UPAE PETROLINA</v>
          </cell>
          <cell r="E134" t="str">
            <v>HAILTON DOS SANTOS SILVA</v>
          </cell>
          <cell r="F134" t="str">
            <v>2 - Outros Profissionais da Saúde</v>
          </cell>
          <cell r="G134" t="str">
            <v>5151-10</v>
          </cell>
          <cell r="H134" t="str">
            <v>12/2025</v>
          </cell>
          <cell r="I134">
            <v>0</v>
          </cell>
          <cell r="J134">
            <v>365.87520000000001</v>
          </cell>
          <cell r="L134">
            <v>308.66000000000003</v>
          </cell>
          <cell r="M134">
            <v>30.36</v>
          </cell>
          <cell r="O134">
            <v>1.23</v>
          </cell>
          <cell r="P134">
            <v>0</v>
          </cell>
          <cell r="R134">
            <v>0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UPAE PETROLINA</v>
          </cell>
          <cell r="E135" t="str">
            <v>HELDER JEFFERSON FREIRE VIANA</v>
          </cell>
          <cell r="F135" t="str">
            <v>3 - Administrativo</v>
          </cell>
          <cell r="G135" t="str">
            <v>5174-10</v>
          </cell>
          <cell r="H135" t="str">
            <v>12/2025</v>
          </cell>
          <cell r="I135">
            <v>0</v>
          </cell>
          <cell r="J135">
            <v>213.57040000000001</v>
          </cell>
          <cell r="L135">
            <v>280.60000000000002</v>
          </cell>
          <cell r="M135">
            <v>30.36</v>
          </cell>
          <cell r="O135">
            <v>1.23</v>
          </cell>
          <cell r="P135">
            <v>0</v>
          </cell>
          <cell r="R135">
            <v>0</v>
          </cell>
          <cell r="S135">
            <v>0</v>
          </cell>
          <cell r="U135">
            <v>0</v>
          </cell>
          <cell r="V135">
            <v>0</v>
          </cell>
        </row>
        <row r="136">
          <cell r="C136" t="str">
            <v>UPAE PETROLINA</v>
          </cell>
          <cell r="E136" t="str">
            <v>HILARINE DANDARA DE SOUZA NOVAES</v>
          </cell>
          <cell r="F136" t="str">
            <v>2 - Outros Profissionais da Saúde</v>
          </cell>
          <cell r="G136" t="str">
            <v>2235-05</v>
          </cell>
          <cell r="H136" t="str">
            <v>12/2025</v>
          </cell>
          <cell r="I136">
            <v>0</v>
          </cell>
          <cell r="J136">
            <v>801.33920000000001</v>
          </cell>
          <cell r="L136">
            <v>294.63</v>
          </cell>
          <cell r="M136">
            <v>3.59</v>
          </cell>
          <cell r="O136">
            <v>2.46</v>
          </cell>
          <cell r="P136">
            <v>0</v>
          </cell>
          <cell r="R136">
            <v>0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UPAE PETROLINA</v>
          </cell>
          <cell r="E137" t="str">
            <v>IAKIRA THAIS FERREIRA DOS SANTOS</v>
          </cell>
          <cell r="F137" t="str">
            <v>2 - Outros Profissionais da Saúde</v>
          </cell>
          <cell r="G137" t="str">
            <v>5211-30</v>
          </cell>
          <cell r="H137" t="str">
            <v>12/2025</v>
          </cell>
          <cell r="I137">
            <v>0</v>
          </cell>
          <cell r="J137">
            <v>187.43119999999999</v>
          </cell>
          <cell r="L137">
            <v>308.66000000000003</v>
          </cell>
          <cell r="M137">
            <v>30.36</v>
          </cell>
          <cell r="O137">
            <v>1.23</v>
          </cell>
          <cell r="P137">
            <v>0</v>
          </cell>
          <cell r="R137">
            <v>0</v>
          </cell>
          <cell r="S137">
            <v>0</v>
          </cell>
          <cell r="U137">
            <v>0</v>
          </cell>
          <cell r="V137">
            <v>0</v>
          </cell>
        </row>
        <row r="138">
          <cell r="C138" t="str">
            <v>UPAE PETROLINA</v>
          </cell>
          <cell r="E138" t="str">
            <v>IGOR COELHO ALVES</v>
          </cell>
          <cell r="F138" t="str">
            <v>3 - Administrativo</v>
          </cell>
          <cell r="G138" t="str">
            <v>4110-10</v>
          </cell>
          <cell r="H138" t="str">
            <v>12/2025</v>
          </cell>
          <cell r="I138">
            <v>0</v>
          </cell>
          <cell r="J138">
            <v>217.09360000000001</v>
          </cell>
          <cell r="L138">
            <v>294.63</v>
          </cell>
          <cell r="M138">
            <v>30.36</v>
          </cell>
          <cell r="O138">
            <v>1.23</v>
          </cell>
          <cell r="P138">
            <v>0</v>
          </cell>
          <cell r="R138">
            <v>0</v>
          </cell>
          <cell r="S138">
            <v>0</v>
          </cell>
          <cell r="U138">
            <v>0</v>
          </cell>
          <cell r="V138">
            <v>0</v>
          </cell>
        </row>
        <row r="139">
          <cell r="C139" t="str">
            <v>UPAE PETROLINA</v>
          </cell>
          <cell r="E139" t="str">
            <v>INGRID MABEL LEITE MUNIZ</v>
          </cell>
          <cell r="F139" t="str">
            <v>2 - Outros Profissionais da Saúde</v>
          </cell>
          <cell r="G139" t="str">
            <v>3222-05</v>
          </cell>
          <cell r="H139" t="str">
            <v>12/2025</v>
          </cell>
          <cell r="I139">
            <v>0</v>
          </cell>
          <cell r="J139">
            <v>0</v>
          </cell>
          <cell r="L139">
            <v>0</v>
          </cell>
          <cell r="M139">
            <v>0</v>
          </cell>
          <cell r="O139">
            <v>1.23</v>
          </cell>
          <cell r="P139">
            <v>0</v>
          </cell>
          <cell r="R139">
            <v>0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UPAE PETROLINA</v>
          </cell>
          <cell r="E140" t="str">
            <v>INGRID TAILANE DE LIMA</v>
          </cell>
          <cell r="F140" t="str">
            <v>3 - Administrativo</v>
          </cell>
          <cell r="G140" t="str">
            <v>4110-10</v>
          </cell>
          <cell r="H140" t="str">
            <v>12/2025</v>
          </cell>
          <cell r="I140">
            <v>0</v>
          </cell>
          <cell r="J140">
            <v>192.83840000000001</v>
          </cell>
          <cell r="L140">
            <v>308.66000000000003</v>
          </cell>
          <cell r="M140">
            <v>30.36</v>
          </cell>
          <cell r="O140">
            <v>1.23</v>
          </cell>
          <cell r="P140">
            <v>0</v>
          </cell>
          <cell r="R140">
            <v>210</v>
          </cell>
          <cell r="S140">
            <v>75.599999999999994</v>
          </cell>
          <cell r="U140">
            <v>0</v>
          </cell>
          <cell r="V140">
            <v>0</v>
          </cell>
        </row>
        <row r="141">
          <cell r="C141" t="str">
            <v>UPAE PETROLINA</v>
          </cell>
          <cell r="E141" t="str">
            <v>IRAILDE DINIZ DA SILVA</v>
          </cell>
          <cell r="F141" t="str">
            <v>3 - Administrativo</v>
          </cell>
          <cell r="G141" t="str">
            <v>4110-10</v>
          </cell>
          <cell r="H141" t="str">
            <v>12/2025</v>
          </cell>
          <cell r="I141">
            <v>0</v>
          </cell>
          <cell r="J141">
            <v>232.47200000000001</v>
          </cell>
          <cell r="L141">
            <v>280.60000000000002</v>
          </cell>
          <cell r="M141">
            <v>30.36</v>
          </cell>
          <cell r="O141">
            <v>1.23</v>
          </cell>
          <cell r="P141">
            <v>0</v>
          </cell>
          <cell r="R141">
            <v>0</v>
          </cell>
          <cell r="S141">
            <v>0</v>
          </cell>
          <cell r="U141">
            <v>0</v>
          </cell>
          <cell r="V141">
            <v>0</v>
          </cell>
        </row>
        <row r="142">
          <cell r="C142" t="str">
            <v>UPAE PETROLINA</v>
          </cell>
          <cell r="E142" t="str">
            <v>IRANEIDE SOUZA SANTOS BRITO</v>
          </cell>
          <cell r="F142" t="str">
            <v>2 - Outros Profissionais da Saúde</v>
          </cell>
          <cell r="G142" t="str">
            <v>3222-05</v>
          </cell>
          <cell r="H142" t="str">
            <v>12/2025</v>
          </cell>
          <cell r="I142">
            <v>0</v>
          </cell>
          <cell r="J142">
            <v>516.91679999999997</v>
          </cell>
          <cell r="L142">
            <v>294.63</v>
          </cell>
          <cell r="M142">
            <v>30.36</v>
          </cell>
          <cell r="O142">
            <v>1.23</v>
          </cell>
          <cell r="P142">
            <v>0</v>
          </cell>
          <cell r="R142">
            <v>0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UPAE PETROLINA</v>
          </cell>
          <cell r="E143" t="str">
            <v>IRENILDA ALVES DO NASCIMENTO</v>
          </cell>
          <cell r="F143" t="str">
            <v>2 - Outros Profissionais da Saúde</v>
          </cell>
          <cell r="G143" t="str">
            <v>3222-05</v>
          </cell>
          <cell r="H143" t="str">
            <v>12/2025</v>
          </cell>
          <cell r="I143">
            <v>0</v>
          </cell>
          <cell r="J143">
            <v>544.07600000000002</v>
          </cell>
          <cell r="L143">
            <v>280.60000000000002</v>
          </cell>
          <cell r="M143">
            <v>30.36</v>
          </cell>
          <cell r="O143">
            <v>1.23</v>
          </cell>
          <cell r="P143">
            <v>0</v>
          </cell>
          <cell r="R143">
            <v>0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UPAE PETROLINA</v>
          </cell>
          <cell r="E144" t="str">
            <v>ISADORA SALES DE SOUZA</v>
          </cell>
          <cell r="F144" t="str">
            <v>2 - Outros Profissionais da Saúde</v>
          </cell>
          <cell r="G144" t="str">
            <v>2238-10</v>
          </cell>
          <cell r="H144" t="str">
            <v>12/2025</v>
          </cell>
          <cell r="I144">
            <v>0</v>
          </cell>
          <cell r="J144">
            <v>373.87920000000003</v>
          </cell>
          <cell r="L144">
            <v>294.63</v>
          </cell>
          <cell r="M144">
            <v>47.34</v>
          </cell>
          <cell r="O144">
            <v>1.23</v>
          </cell>
          <cell r="P144">
            <v>0</v>
          </cell>
          <cell r="R144">
            <v>0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UPAE PETROLINA</v>
          </cell>
          <cell r="E145" t="str">
            <v>ITALA MAIANI SANTOS SOUZA</v>
          </cell>
          <cell r="F145" t="str">
            <v>2 - Outros Profissionais da Saúde</v>
          </cell>
          <cell r="G145" t="str">
            <v>3222-05</v>
          </cell>
          <cell r="H145" t="str">
            <v>12/2025</v>
          </cell>
          <cell r="I145">
            <v>0</v>
          </cell>
          <cell r="J145">
            <v>468.7448</v>
          </cell>
          <cell r="L145">
            <v>0</v>
          </cell>
          <cell r="M145">
            <v>0</v>
          </cell>
          <cell r="O145">
            <v>1.23</v>
          </cell>
          <cell r="P145">
            <v>0</v>
          </cell>
          <cell r="R145">
            <v>0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UPAE PETROLINA</v>
          </cell>
          <cell r="E146" t="str">
            <v>IVONE EMILIA GOMES DE OLIVEIRA</v>
          </cell>
          <cell r="F146" t="str">
            <v>3 - Administrativo</v>
          </cell>
          <cell r="G146" t="str">
            <v>4110-10</v>
          </cell>
          <cell r="H146" t="str">
            <v>12/2025</v>
          </cell>
          <cell r="I146">
            <v>0</v>
          </cell>
          <cell r="J146">
            <v>141.4512</v>
          </cell>
          <cell r="L146">
            <v>294.63</v>
          </cell>
          <cell r="M146">
            <v>23.58</v>
          </cell>
          <cell r="O146">
            <v>1.23</v>
          </cell>
          <cell r="P146">
            <v>0</v>
          </cell>
          <cell r="R146">
            <v>210</v>
          </cell>
          <cell r="S146">
            <v>70.73</v>
          </cell>
          <cell r="U146">
            <v>0</v>
          </cell>
          <cell r="V146">
            <v>0</v>
          </cell>
        </row>
        <row r="147">
          <cell r="C147" t="str">
            <v>UPAE PETROLINA</v>
          </cell>
          <cell r="E147" t="str">
            <v>IZABEL CRISTINA FELIX DE SOUSA SILVA</v>
          </cell>
          <cell r="F147" t="str">
            <v>3 - Administrativo</v>
          </cell>
          <cell r="G147" t="str">
            <v>4110-10</v>
          </cell>
          <cell r="H147" t="str">
            <v>12/2025</v>
          </cell>
          <cell r="I147">
            <v>0</v>
          </cell>
          <cell r="J147">
            <v>182.17519999999999</v>
          </cell>
          <cell r="L147">
            <v>308.66000000000003</v>
          </cell>
          <cell r="M147">
            <v>30.36</v>
          </cell>
          <cell r="O147">
            <v>1.23</v>
          </cell>
          <cell r="P147">
            <v>0</v>
          </cell>
          <cell r="R147">
            <v>210</v>
          </cell>
          <cell r="S147">
            <v>79.2</v>
          </cell>
          <cell r="U147">
            <v>0</v>
          </cell>
          <cell r="V147">
            <v>0</v>
          </cell>
        </row>
        <row r="148">
          <cell r="C148" t="str">
            <v>UPAE PETROLINA</v>
          </cell>
          <cell r="E148" t="str">
            <v>IZABEL DO NASCIMENTO RODRIGUES</v>
          </cell>
          <cell r="F148" t="str">
            <v>2 - Outros Profissionais da Saúde</v>
          </cell>
          <cell r="G148" t="str">
            <v>3222-05</v>
          </cell>
          <cell r="H148" t="str">
            <v>12/2025</v>
          </cell>
          <cell r="I148">
            <v>0</v>
          </cell>
          <cell r="J148">
            <v>517.95119999999997</v>
          </cell>
          <cell r="L148">
            <v>294.63</v>
          </cell>
          <cell r="M148">
            <v>30.36</v>
          </cell>
          <cell r="O148">
            <v>1.23</v>
          </cell>
          <cell r="P148">
            <v>0</v>
          </cell>
          <cell r="R148">
            <v>160</v>
          </cell>
          <cell r="S148">
            <v>91.08</v>
          </cell>
          <cell r="U148">
            <v>0</v>
          </cell>
          <cell r="V148">
            <v>0</v>
          </cell>
        </row>
        <row r="149">
          <cell r="C149" t="str">
            <v>UPAE PETROLINA</v>
          </cell>
          <cell r="E149" t="str">
            <v>IZABELLA THAIS SILVA GOMES ANTUNES</v>
          </cell>
          <cell r="F149" t="str">
            <v>2 - Outros Profissionais da Saúde</v>
          </cell>
          <cell r="G149" t="str">
            <v>5152-05</v>
          </cell>
          <cell r="H149" t="str">
            <v>12/2025</v>
          </cell>
          <cell r="I149">
            <v>0</v>
          </cell>
          <cell r="J149">
            <v>246.09119999999999</v>
          </cell>
          <cell r="L149">
            <v>0</v>
          </cell>
          <cell r="M149">
            <v>0</v>
          </cell>
          <cell r="O149">
            <v>1.23</v>
          </cell>
          <cell r="P149">
            <v>0</v>
          </cell>
          <cell r="R149">
            <v>117</v>
          </cell>
          <cell r="S149">
            <v>54</v>
          </cell>
          <cell r="U149">
            <v>0</v>
          </cell>
          <cell r="V149">
            <v>0</v>
          </cell>
        </row>
        <row r="150">
          <cell r="C150" t="str">
            <v>UPAE PETROLINA</v>
          </cell>
          <cell r="E150" t="str">
            <v>JACKELINE DE SOUZA TOMAZ MACIEL</v>
          </cell>
          <cell r="F150" t="str">
            <v>2 - Outros Profissionais da Saúde</v>
          </cell>
          <cell r="G150" t="str">
            <v>3222-05</v>
          </cell>
          <cell r="H150" t="str">
            <v>12/2025</v>
          </cell>
          <cell r="I150">
            <v>0</v>
          </cell>
          <cell r="J150">
            <v>337.11680000000001</v>
          </cell>
          <cell r="L150">
            <v>308.66000000000003</v>
          </cell>
          <cell r="M150">
            <v>30.36</v>
          </cell>
          <cell r="O150">
            <v>1.23</v>
          </cell>
          <cell r="P150">
            <v>0</v>
          </cell>
          <cell r="R150">
            <v>0</v>
          </cell>
          <cell r="S150">
            <v>0</v>
          </cell>
          <cell r="U150">
            <v>0</v>
          </cell>
          <cell r="V150">
            <v>0</v>
          </cell>
        </row>
        <row r="151">
          <cell r="C151" t="str">
            <v>UPAE PETROLINA</v>
          </cell>
          <cell r="E151" t="str">
            <v>JACQUELINE SAMARA SOARES MIRANDA DA SILVA FERRAZ</v>
          </cell>
          <cell r="F151" t="str">
            <v>2 - Outros Profissionais da Saúde</v>
          </cell>
          <cell r="G151" t="str">
            <v>3222-05</v>
          </cell>
          <cell r="H151" t="str">
            <v>12/2025</v>
          </cell>
          <cell r="I151">
            <v>0</v>
          </cell>
          <cell r="J151">
            <v>439.928</v>
          </cell>
          <cell r="L151">
            <v>280.60000000000002</v>
          </cell>
          <cell r="M151">
            <v>30.36</v>
          </cell>
          <cell r="O151">
            <v>1.23</v>
          </cell>
          <cell r="P151">
            <v>0</v>
          </cell>
          <cell r="R151">
            <v>0</v>
          </cell>
          <cell r="S151">
            <v>57.6</v>
          </cell>
          <cell r="U151">
            <v>0</v>
          </cell>
          <cell r="V151">
            <v>0</v>
          </cell>
        </row>
        <row r="152">
          <cell r="C152" t="str">
            <v>UPAE PETROLINA</v>
          </cell>
          <cell r="E152" t="str">
            <v>JACSON CRIS DOS SANTOS QUEIROZ</v>
          </cell>
          <cell r="F152" t="str">
            <v>3 - Administrativo</v>
          </cell>
          <cell r="G152" t="str">
            <v>5142-25</v>
          </cell>
          <cell r="H152" t="str">
            <v>12/2025</v>
          </cell>
          <cell r="I152">
            <v>0</v>
          </cell>
          <cell r="J152">
            <v>236.99199999999999</v>
          </cell>
          <cell r="L152">
            <v>294.63</v>
          </cell>
          <cell r="M152">
            <v>30.36</v>
          </cell>
          <cell r="O152">
            <v>1.23</v>
          </cell>
          <cell r="P152">
            <v>0</v>
          </cell>
          <cell r="R152">
            <v>0</v>
          </cell>
          <cell r="S152">
            <v>0</v>
          </cell>
          <cell r="U152">
            <v>0</v>
          </cell>
          <cell r="V152">
            <v>0</v>
          </cell>
        </row>
        <row r="153">
          <cell r="C153" t="str">
            <v>UPAE PETROLINA</v>
          </cell>
          <cell r="E153" t="str">
            <v>JADE DE BRITO SILVA</v>
          </cell>
          <cell r="F153" t="str">
            <v>2 - Outros Profissionais da Saúde</v>
          </cell>
          <cell r="G153" t="str">
            <v>3222-05</v>
          </cell>
          <cell r="H153" t="str">
            <v>12/2025</v>
          </cell>
          <cell r="I153">
            <v>0</v>
          </cell>
          <cell r="J153">
            <v>488.86239999999998</v>
          </cell>
          <cell r="L153">
            <v>0</v>
          </cell>
          <cell r="M153">
            <v>0</v>
          </cell>
          <cell r="O153">
            <v>1.23</v>
          </cell>
          <cell r="P153">
            <v>0</v>
          </cell>
          <cell r="R153">
            <v>160</v>
          </cell>
          <cell r="S153">
            <v>54</v>
          </cell>
          <cell r="U153">
            <v>0</v>
          </cell>
          <cell r="V153">
            <v>0</v>
          </cell>
        </row>
        <row r="154">
          <cell r="C154" t="str">
            <v>UPAE PETROLINA</v>
          </cell>
          <cell r="E154" t="str">
            <v>JAIMISON RIBEIRO DE SOUZA SILVA</v>
          </cell>
          <cell r="F154" t="str">
            <v>3 - Administrativo</v>
          </cell>
          <cell r="G154" t="str">
            <v>4110-10</v>
          </cell>
          <cell r="H154" t="str">
            <v>12/2025</v>
          </cell>
          <cell r="I154">
            <v>0</v>
          </cell>
          <cell r="J154">
            <v>201.78</v>
          </cell>
          <cell r="L154">
            <v>0</v>
          </cell>
          <cell r="M154">
            <v>0</v>
          </cell>
          <cell r="O154">
            <v>1.23</v>
          </cell>
          <cell r="P154">
            <v>0</v>
          </cell>
          <cell r="R154">
            <v>0</v>
          </cell>
          <cell r="S154">
            <v>0</v>
          </cell>
          <cell r="U154">
            <v>0</v>
          </cell>
          <cell r="V154">
            <v>0</v>
          </cell>
        </row>
        <row r="155">
          <cell r="C155" t="str">
            <v>UPAE PETROLINA</v>
          </cell>
          <cell r="E155" t="str">
            <v>JANDELINE YARA DA SILVA</v>
          </cell>
          <cell r="F155" t="str">
            <v>3 - Administrativo</v>
          </cell>
          <cell r="G155" t="str">
            <v>4110-10</v>
          </cell>
          <cell r="H155" t="str">
            <v>12/2025</v>
          </cell>
          <cell r="I155">
            <v>0</v>
          </cell>
          <cell r="J155">
            <v>216.83519999999999</v>
          </cell>
          <cell r="L155">
            <v>0</v>
          </cell>
          <cell r="M155">
            <v>0</v>
          </cell>
          <cell r="O155">
            <v>1.23</v>
          </cell>
          <cell r="P155">
            <v>0</v>
          </cell>
          <cell r="R155">
            <v>0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UPAE PETROLINA</v>
          </cell>
          <cell r="E156" t="str">
            <v>JANNINE MARIA CARVALHO SILVA</v>
          </cell>
          <cell r="F156" t="str">
            <v>1 - Médico</v>
          </cell>
          <cell r="G156" t="str">
            <v>2251-25</v>
          </cell>
          <cell r="H156" t="str">
            <v>12/2025</v>
          </cell>
          <cell r="I156">
            <v>0</v>
          </cell>
          <cell r="J156">
            <v>1465.6736000000001</v>
          </cell>
          <cell r="L156">
            <v>0</v>
          </cell>
          <cell r="M156">
            <v>0</v>
          </cell>
          <cell r="O156">
            <v>9.84</v>
          </cell>
          <cell r="P156">
            <v>0</v>
          </cell>
          <cell r="R156">
            <v>0</v>
          </cell>
          <cell r="S156">
            <v>0</v>
          </cell>
          <cell r="U156">
            <v>0</v>
          </cell>
          <cell r="V156">
            <v>0</v>
          </cell>
        </row>
        <row r="157">
          <cell r="C157" t="str">
            <v>UPAE PETROLINA</v>
          </cell>
          <cell r="E157" t="str">
            <v>JARBAS MARTINS DE OLIVEIRA</v>
          </cell>
          <cell r="F157" t="str">
            <v>3 - Administrativo</v>
          </cell>
          <cell r="G157" t="str">
            <v>7823-20</v>
          </cell>
          <cell r="H157" t="str">
            <v>12/2025</v>
          </cell>
          <cell r="I157">
            <v>0</v>
          </cell>
          <cell r="J157">
            <v>296.14640000000003</v>
          </cell>
          <cell r="L157">
            <v>0</v>
          </cell>
          <cell r="M157">
            <v>0</v>
          </cell>
          <cell r="O157">
            <v>1.23</v>
          </cell>
          <cell r="P157">
            <v>0</v>
          </cell>
          <cell r="R157">
            <v>0</v>
          </cell>
          <cell r="S157">
            <v>0</v>
          </cell>
          <cell r="U157">
            <v>0</v>
          </cell>
          <cell r="V157">
            <v>0</v>
          </cell>
        </row>
        <row r="158">
          <cell r="C158" t="str">
            <v>UPAE PETROLINA</v>
          </cell>
          <cell r="E158" t="str">
            <v>JERONCO NUNES COELHO JUNIOR</v>
          </cell>
          <cell r="F158" t="str">
            <v>2 - Outros Profissionais da Saúde</v>
          </cell>
          <cell r="G158" t="str">
            <v>3222-05</v>
          </cell>
          <cell r="H158" t="str">
            <v>12/2025</v>
          </cell>
          <cell r="I158">
            <v>0</v>
          </cell>
          <cell r="J158">
            <v>495.608</v>
          </cell>
          <cell r="L158">
            <v>294.63</v>
          </cell>
          <cell r="M158">
            <v>30.36</v>
          </cell>
          <cell r="O158">
            <v>1.23</v>
          </cell>
          <cell r="P158">
            <v>0</v>
          </cell>
          <cell r="R158">
            <v>0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UPAE PETROLINA</v>
          </cell>
          <cell r="E159" t="str">
            <v>JESSICA DOS SANTOS COELHO</v>
          </cell>
          <cell r="F159" t="str">
            <v>1 - Médico</v>
          </cell>
          <cell r="G159" t="str">
            <v>2251-25</v>
          </cell>
          <cell r="H159" t="str">
            <v>12/2025</v>
          </cell>
          <cell r="I159">
            <v>0</v>
          </cell>
          <cell r="J159">
            <v>1681.2840000000001</v>
          </cell>
          <cell r="L159">
            <v>0</v>
          </cell>
          <cell r="M159">
            <v>0</v>
          </cell>
          <cell r="O159">
            <v>9.84</v>
          </cell>
          <cell r="P159">
            <v>0</v>
          </cell>
          <cell r="R159">
            <v>0</v>
          </cell>
          <cell r="S159">
            <v>0</v>
          </cell>
          <cell r="U159">
            <v>0</v>
          </cell>
          <cell r="V159">
            <v>0</v>
          </cell>
        </row>
        <row r="160">
          <cell r="C160" t="str">
            <v>UPAE PETROLINA</v>
          </cell>
          <cell r="E160" t="str">
            <v>JESSICA SILVA DE SOUSA</v>
          </cell>
          <cell r="F160" t="str">
            <v>2 - Outros Profissionais da Saúde</v>
          </cell>
          <cell r="G160" t="str">
            <v>3222-05</v>
          </cell>
          <cell r="H160" t="str">
            <v>12/2025</v>
          </cell>
          <cell r="I160">
            <v>0</v>
          </cell>
          <cell r="J160">
            <v>501.46800000000002</v>
          </cell>
          <cell r="L160">
            <v>0</v>
          </cell>
          <cell r="M160">
            <v>0</v>
          </cell>
          <cell r="O160">
            <v>1.23</v>
          </cell>
          <cell r="P160">
            <v>0</v>
          </cell>
          <cell r="R160">
            <v>0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UPAE PETROLINA</v>
          </cell>
          <cell r="E161" t="str">
            <v>JESSICA THUANNE BATISTA SILVA</v>
          </cell>
          <cell r="F161" t="str">
            <v>2 - Outros Profissionais da Saúde</v>
          </cell>
          <cell r="G161" t="str">
            <v>3222-05</v>
          </cell>
          <cell r="H161" t="str">
            <v>12/2025</v>
          </cell>
          <cell r="I161">
            <v>0</v>
          </cell>
          <cell r="J161">
            <v>516.56640000000004</v>
          </cell>
          <cell r="L161">
            <v>294.63</v>
          </cell>
          <cell r="M161">
            <v>30.36</v>
          </cell>
          <cell r="O161">
            <v>1.23</v>
          </cell>
          <cell r="P161">
            <v>0</v>
          </cell>
          <cell r="R161">
            <v>0</v>
          </cell>
          <cell r="S161">
            <v>0</v>
          </cell>
          <cell r="U161">
            <v>0</v>
          </cell>
          <cell r="V161">
            <v>0</v>
          </cell>
        </row>
        <row r="162">
          <cell r="C162" t="str">
            <v>UPAE PETROLINA</v>
          </cell>
          <cell r="E162" t="str">
            <v>JHONANTTAN MALONE OLIVEIRA LIMA</v>
          </cell>
          <cell r="F162" t="str">
            <v>3 - Administrativo</v>
          </cell>
          <cell r="G162" t="str">
            <v>5174-10</v>
          </cell>
          <cell r="H162" t="str">
            <v>12/2025</v>
          </cell>
          <cell r="I162">
            <v>0</v>
          </cell>
          <cell r="J162">
            <v>260.66480000000001</v>
          </cell>
          <cell r="L162">
            <v>280.60000000000002</v>
          </cell>
          <cell r="M162">
            <v>30.36</v>
          </cell>
          <cell r="O162">
            <v>1.23</v>
          </cell>
          <cell r="P162">
            <v>0</v>
          </cell>
          <cell r="R162">
            <v>0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UPAE PETROLINA</v>
          </cell>
          <cell r="E163" t="str">
            <v>JILMARIA CLEONICE DE SOUZA</v>
          </cell>
          <cell r="F163" t="str">
            <v>2 - Outros Profissionais da Saúde</v>
          </cell>
          <cell r="G163" t="str">
            <v>3222-05</v>
          </cell>
          <cell r="H163" t="str">
            <v>12/2025</v>
          </cell>
          <cell r="I163">
            <v>0</v>
          </cell>
          <cell r="J163">
            <v>483.0256</v>
          </cell>
          <cell r="L163">
            <v>308.66000000000003</v>
          </cell>
          <cell r="M163">
            <v>30.36</v>
          </cell>
          <cell r="O163">
            <v>1.23</v>
          </cell>
          <cell r="P163">
            <v>0</v>
          </cell>
          <cell r="R163">
            <v>0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UPAE PETROLINA</v>
          </cell>
          <cell r="E164" t="str">
            <v>JOANA PRISCILA SANTANA VIEIRA GOMES</v>
          </cell>
          <cell r="F164" t="str">
            <v>2 - Outros Profissionais da Saúde</v>
          </cell>
          <cell r="G164" t="str">
            <v>3222-05</v>
          </cell>
          <cell r="H164" t="str">
            <v>12/2025</v>
          </cell>
          <cell r="I164">
            <v>0</v>
          </cell>
          <cell r="J164">
            <v>494.60719999999998</v>
          </cell>
          <cell r="L164">
            <v>294.63</v>
          </cell>
          <cell r="M164">
            <v>30.36</v>
          </cell>
          <cell r="O164">
            <v>1.23</v>
          </cell>
          <cell r="P164">
            <v>0</v>
          </cell>
          <cell r="R164">
            <v>0</v>
          </cell>
          <cell r="S164">
            <v>0</v>
          </cell>
          <cell r="U164">
            <v>0</v>
          </cell>
          <cell r="V164">
            <v>0</v>
          </cell>
        </row>
        <row r="165">
          <cell r="C165" t="str">
            <v>UPAE PETROLINA</v>
          </cell>
          <cell r="E165" t="str">
            <v>JOAO BATISTA DA SILVA</v>
          </cell>
          <cell r="F165" t="str">
            <v>3 - Administrativo</v>
          </cell>
          <cell r="G165" t="str">
            <v>7823-20</v>
          </cell>
          <cell r="H165" t="str">
            <v>12/2025</v>
          </cell>
          <cell r="I165">
            <v>0</v>
          </cell>
          <cell r="J165">
            <v>257.33600000000001</v>
          </cell>
          <cell r="L165">
            <v>308.66000000000003</v>
          </cell>
          <cell r="M165">
            <v>32.97</v>
          </cell>
          <cell r="O165">
            <v>1.23</v>
          </cell>
          <cell r="P165">
            <v>0</v>
          </cell>
          <cell r="R165">
            <v>0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UPAE PETROLINA</v>
          </cell>
          <cell r="E166" t="str">
            <v>JOAO LUCAS CARVALHO AMANDO OLIVEIRA</v>
          </cell>
          <cell r="F166" t="str">
            <v>2 - Outros Profissionais da Saúde</v>
          </cell>
          <cell r="G166" t="str">
            <v>2235-05</v>
          </cell>
          <cell r="H166" t="str">
            <v>12/2025</v>
          </cell>
          <cell r="I166">
            <v>0</v>
          </cell>
          <cell r="J166">
            <v>753.0136</v>
          </cell>
          <cell r="L166">
            <v>280.60000000000002</v>
          </cell>
          <cell r="M166">
            <v>3.05</v>
          </cell>
          <cell r="O166">
            <v>2.46</v>
          </cell>
          <cell r="P166">
            <v>0</v>
          </cell>
          <cell r="R166">
            <v>0</v>
          </cell>
          <cell r="S166">
            <v>0</v>
          </cell>
          <cell r="U166">
            <v>0</v>
          </cell>
          <cell r="V166">
            <v>0</v>
          </cell>
        </row>
        <row r="167">
          <cell r="C167" t="str">
            <v>UPAE PETROLINA</v>
          </cell>
          <cell r="E167" t="str">
            <v>JOHN MIKE DOS PASSOS PINHEIRO</v>
          </cell>
          <cell r="F167" t="str">
            <v>3 - Administrativo</v>
          </cell>
          <cell r="G167" t="str">
            <v>5174-10</v>
          </cell>
          <cell r="H167" t="str">
            <v>12/2025</v>
          </cell>
          <cell r="I167">
            <v>0</v>
          </cell>
          <cell r="J167">
            <v>219.76159999999999</v>
          </cell>
          <cell r="L167">
            <v>308.66000000000003</v>
          </cell>
          <cell r="M167">
            <v>30.36</v>
          </cell>
          <cell r="O167">
            <v>1.23</v>
          </cell>
          <cell r="P167">
            <v>0</v>
          </cell>
          <cell r="R167">
            <v>0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UPAE PETROLINA</v>
          </cell>
          <cell r="E168" t="str">
            <v>JONATHAS FELIX BARROSO</v>
          </cell>
          <cell r="F168" t="str">
            <v>3 - Administrativo</v>
          </cell>
          <cell r="G168" t="str">
            <v>5174-10</v>
          </cell>
          <cell r="H168" t="str">
            <v>12/2025</v>
          </cell>
          <cell r="I168">
            <v>0</v>
          </cell>
          <cell r="J168">
            <v>262.49200000000002</v>
          </cell>
          <cell r="L168">
            <v>0</v>
          </cell>
          <cell r="M168">
            <v>0</v>
          </cell>
          <cell r="O168">
            <v>1.23</v>
          </cell>
          <cell r="P168">
            <v>0</v>
          </cell>
          <cell r="R168">
            <v>0</v>
          </cell>
          <cell r="S168">
            <v>0</v>
          </cell>
          <cell r="U168">
            <v>0</v>
          </cell>
          <cell r="V168">
            <v>0</v>
          </cell>
        </row>
        <row r="169">
          <cell r="C169" t="str">
            <v>UPAE PETROLINA</v>
          </cell>
          <cell r="E169" t="str">
            <v>JOSE COSTA CARVALHO NETO</v>
          </cell>
          <cell r="F169" t="str">
            <v>3 - Administrativo</v>
          </cell>
          <cell r="G169" t="str">
            <v>5174-10</v>
          </cell>
          <cell r="H169" t="str">
            <v>12/2025</v>
          </cell>
          <cell r="I169">
            <v>0</v>
          </cell>
          <cell r="J169">
            <v>249.67679999999999</v>
          </cell>
          <cell r="L169">
            <v>308.66000000000003</v>
          </cell>
          <cell r="M169">
            <v>30.36</v>
          </cell>
          <cell r="O169">
            <v>1.23</v>
          </cell>
          <cell r="P169">
            <v>0</v>
          </cell>
          <cell r="R169">
            <v>0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UPAE PETROLINA</v>
          </cell>
          <cell r="E170" t="str">
            <v>JOSE EDILANDE DOS SANTOS</v>
          </cell>
          <cell r="F170" t="str">
            <v>3 - Administrativo</v>
          </cell>
          <cell r="G170" t="str">
            <v>5142-25</v>
          </cell>
          <cell r="H170" t="str">
            <v>12/2025</v>
          </cell>
          <cell r="I170">
            <v>0</v>
          </cell>
          <cell r="J170">
            <v>236.89359999999999</v>
          </cell>
          <cell r="L170">
            <v>0</v>
          </cell>
          <cell r="M170">
            <v>0</v>
          </cell>
          <cell r="O170">
            <v>1.23</v>
          </cell>
          <cell r="P170">
            <v>0</v>
          </cell>
          <cell r="R170">
            <v>0</v>
          </cell>
          <cell r="S170">
            <v>0</v>
          </cell>
          <cell r="U170">
            <v>0</v>
          </cell>
          <cell r="V170">
            <v>0</v>
          </cell>
        </row>
        <row r="171">
          <cell r="C171" t="str">
            <v>UPAE PETROLINA</v>
          </cell>
          <cell r="E171" t="str">
            <v>JOSE PAULO DA SILVA</v>
          </cell>
          <cell r="F171" t="str">
            <v>3 - Administrativo</v>
          </cell>
          <cell r="G171" t="str">
            <v>5142-25</v>
          </cell>
          <cell r="H171" t="str">
            <v>12/2025</v>
          </cell>
          <cell r="I171">
            <v>0</v>
          </cell>
          <cell r="J171">
            <v>217.3776</v>
          </cell>
          <cell r="L171">
            <v>294.63</v>
          </cell>
          <cell r="M171">
            <v>30.36</v>
          </cell>
          <cell r="O171">
            <v>1.23</v>
          </cell>
          <cell r="P171">
            <v>0</v>
          </cell>
          <cell r="R171">
            <v>0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UPAE PETROLINA</v>
          </cell>
          <cell r="E172" t="str">
            <v>JOSE RAIMUNDO NORBERTO DA SILVA</v>
          </cell>
          <cell r="F172" t="str">
            <v>2 - Outros Profissionais da Saúde</v>
          </cell>
          <cell r="G172" t="str">
            <v>5211-30</v>
          </cell>
          <cell r="H172" t="str">
            <v>12/2025</v>
          </cell>
          <cell r="I172">
            <v>0</v>
          </cell>
          <cell r="J172">
            <v>187.80240000000001</v>
          </cell>
          <cell r="L172">
            <v>280.60000000000002</v>
          </cell>
          <cell r="M172">
            <v>30.36</v>
          </cell>
          <cell r="O172">
            <v>1.23</v>
          </cell>
          <cell r="P172">
            <v>0</v>
          </cell>
          <cell r="R172">
            <v>0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UPAE PETROLINA</v>
          </cell>
          <cell r="E173" t="str">
            <v>JOSE ROBERTO COELHO FERREIRA ROCHA</v>
          </cell>
          <cell r="F173" t="str">
            <v>3 - Administrativo</v>
          </cell>
          <cell r="G173" t="str">
            <v>1312-05</v>
          </cell>
          <cell r="H173" t="str">
            <v>12/2025</v>
          </cell>
          <cell r="I173">
            <v>0</v>
          </cell>
          <cell r="J173">
            <v>2439.5752000000002</v>
          </cell>
          <cell r="L173">
            <v>0</v>
          </cell>
          <cell r="M173">
            <v>0</v>
          </cell>
          <cell r="O173">
            <v>1.23</v>
          </cell>
          <cell r="P173">
            <v>0</v>
          </cell>
          <cell r="R173">
            <v>0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UPAE PETROLINA</v>
          </cell>
          <cell r="E174" t="str">
            <v>JOSE ROBERTO DA FONSECA SILVA FILHO</v>
          </cell>
          <cell r="F174" t="str">
            <v>3 - Administrativo</v>
          </cell>
          <cell r="G174" t="str">
            <v>4110-10</v>
          </cell>
          <cell r="H174" t="str">
            <v>12/2025</v>
          </cell>
          <cell r="I174">
            <v>0</v>
          </cell>
          <cell r="J174">
            <v>22.77</v>
          </cell>
          <cell r="L174">
            <v>294.63</v>
          </cell>
          <cell r="M174">
            <v>15.18</v>
          </cell>
          <cell r="O174">
            <v>1.23</v>
          </cell>
          <cell r="P174">
            <v>0</v>
          </cell>
          <cell r="R174">
            <v>210</v>
          </cell>
          <cell r="S174">
            <v>45.54</v>
          </cell>
          <cell r="U174">
            <v>0</v>
          </cell>
          <cell r="V174">
            <v>0</v>
          </cell>
        </row>
        <row r="175">
          <cell r="C175" t="str">
            <v>UPAE PETROLINA</v>
          </cell>
          <cell r="E175" t="str">
            <v>JOSENALDO SABINO MACEDO</v>
          </cell>
          <cell r="F175" t="str">
            <v>3 - Administrativo</v>
          </cell>
          <cell r="G175" t="str">
            <v>5142-25</v>
          </cell>
          <cell r="H175" t="str">
            <v>12/2025</v>
          </cell>
          <cell r="I175">
            <v>0</v>
          </cell>
          <cell r="J175">
            <v>261.4896</v>
          </cell>
          <cell r="L175">
            <v>308.66000000000003</v>
          </cell>
          <cell r="M175">
            <v>30.36</v>
          </cell>
          <cell r="O175">
            <v>1.23</v>
          </cell>
          <cell r="P175">
            <v>0</v>
          </cell>
          <cell r="R175">
            <v>0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UPAE PETROLINA</v>
          </cell>
          <cell r="E176" t="str">
            <v>JOSENILTON GOMES DE ALENCAR</v>
          </cell>
          <cell r="F176" t="str">
            <v>3 - Administrativo</v>
          </cell>
          <cell r="G176" t="str">
            <v>7823-20</v>
          </cell>
          <cell r="H176" t="str">
            <v>12/2025</v>
          </cell>
          <cell r="I176">
            <v>0</v>
          </cell>
          <cell r="J176">
            <v>392.32</v>
          </cell>
          <cell r="L176">
            <v>280.60000000000002</v>
          </cell>
          <cell r="M176">
            <v>32.97</v>
          </cell>
          <cell r="O176">
            <v>1.23</v>
          </cell>
          <cell r="P176">
            <v>0</v>
          </cell>
          <cell r="R176">
            <v>0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UPAE PETROLINA</v>
          </cell>
          <cell r="E177" t="str">
            <v>JOSIMAR DANTAS DA COSTA</v>
          </cell>
          <cell r="F177" t="str">
            <v>3 - Administrativo</v>
          </cell>
          <cell r="G177" t="str">
            <v>7241-10</v>
          </cell>
          <cell r="H177" t="str">
            <v>12/2025</v>
          </cell>
          <cell r="I177">
            <v>0</v>
          </cell>
          <cell r="J177">
            <v>291.65199999999999</v>
          </cell>
          <cell r="L177">
            <v>308.66000000000003</v>
          </cell>
          <cell r="M177">
            <v>33.26</v>
          </cell>
          <cell r="O177">
            <v>1.23</v>
          </cell>
          <cell r="P177">
            <v>0</v>
          </cell>
          <cell r="R177">
            <v>0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UPAE PETROLINA</v>
          </cell>
          <cell r="E178" t="str">
            <v>JUANIR LAURENTINO DE LIMA SA</v>
          </cell>
          <cell r="F178" t="str">
            <v>3 - Administrativo</v>
          </cell>
          <cell r="G178" t="str">
            <v>3516-05</v>
          </cell>
          <cell r="H178" t="str">
            <v>12/2025</v>
          </cell>
          <cell r="I178">
            <v>0</v>
          </cell>
          <cell r="J178">
            <v>186.24639999999999</v>
          </cell>
          <cell r="L178">
            <v>0</v>
          </cell>
          <cell r="M178">
            <v>0</v>
          </cell>
          <cell r="O178">
            <v>1.23</v>
          </cell>
          <cell r="P178">
            <v>0</v>
          </cell>
          <cell r="R178">
            <v>0</v>
          </cell>
          <cell r="S178">
            <v>0</v>
          </cell>
          <cell r="U178">
            <v>0</v>
          </cell>
          <cell r="V178">
            <v>0</v>
          </cell>
        </row>
        <row r="179">
          <cell r="C179" t="str">
            <v>UPAE PETROLINA</v>
          </cell>
          <cell r="E179" t="str">
            <v>JULIA DINIZ DE SOUZA</v>
          </cell>
          <cell r="F179" t="str">
            <v>1 - Médico</v>
          </cell>
          <cell r="G179" t="str">
            <v>2251-25</v>
          </cell>
          <cell r="H179" t="str">
            <v>12/2025</v>
          </cell>
          <cell r="I179">
            <v>0</v>
          </cell>
          <cell r="J179">
            <v>1467.0672</v>
          </cell>
          <cell r="L179">
            <v>0</v>
          </cell>
          <cell r="M179">
            <v>0</v>
          </cell>
          <cell r="O179">
            <v>9.84</v>
          </cell>
          <cell r="P179">
            <v>0</v>
          </cell>
          <cell r="R179">
            <v>0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UPAE PETROLINA</v>
          </cell>
          <cell r="E180" t="str">
            <v>JULIA SAMPAIO FERRAZ LEITE OLIVEIRA</v>
          </cell>
          <cell r="F180" t="str">
            <v>1 - Médico</v>
          </cell>
          <cell r="G180" t="str">
            <v>2251-25</v>
          </cell>
          <cell r="H180" t="str">
            <v>12/2025</v>
          </cell>
          <cell r="I180">
            <v>0</v>
          </cell>
          <cell r="J180">
            <v>1527.9416000000001</v>
          </cell>
          <cell r="L180">
            <v>0</v>
          </cell>
          <cell r="M180">
            <v>0</v>
          </cell>
          <cell r="O180">
            <v>9.84</v>
          </cell>
          <cell r="P180">
            <v>0</v>
          </cell>
          <cell r="R180">
            <v>0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UPAE PETROLINA</v>
          </cell>
          <cell r="E181" t="str">
            <v>JULIANA DA SILVA CARVALHO</v>
          </cell>
          <cell r="F181" t="str">
            <v>2 - Outros Profissionais da Saúde</v>
          </cell>
          <cell r="G181" t="str">
            <v>2235-05</v>
          </cell>
          <cell r="H181" t="str">
            <v>12/2025</v>
          </cell>
          <cell r="I181">
            <v>0</v>
          </cell>
          <cell r="J181">
            <v>798.9248</v>
          </cell>
          <cell r="L181">
            <v>308.66000000000003</v>
          </cell>
          <cell r="M181">
            <v>3.59</v>
          </cell>
          <cell r="O181">
            <v>2.46</v>
          </cell>
          <cell r="P181">
            <v>0</v>
          </cell>
          <cell r="R181">
            <v>0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UPAE PETROLINA</v>
          </cell>
          <cell r="E182" t="str">
            <v>JULIANO GONCALVES ANGELIM</v>
          </cell>
          <cell r="F182" t="str">
            <v>3 - Administrativo</v>
          </cell>
          <cell r="G182" t="str">
            <v>5174-10</v>
          </cell>
          <cell r="H182" t="str">
            <v>12/2025</v>
          </cell>
          <cell r="I182">
            <v>0</v>
          </cell>
          <cell r="J182">
            <v>258.33280000000002</v>
          </cell>
          <cell r="L182">
            <v>294.63</v>
          </cell>
          <cell r="M182">
            <v>30.36</v>
          </cell>
          <cell r="O182">
            <v>1.23</v>
          </cell>
          <cell r="P182">
            <v>0</v>
          </cell>
          <cell r="R182">
            <v>0</v>
          </cell>
          <cell r="S182">
            <v>0</v>
          </cell>
          <cell r="U182">
            <v>0</v>
          </cell>
          <cell r="V182">
            <v>0</v>
          </cell>
        </row>
        <row r="183">
          <cell r="C183" t="str">
            <v>UPAE PETROLINA</v>
          </cell>
          <cell r="E183" t="str">
            <v xml:space="preserve">KAMILA KAYRELLE BARBOSA GOMES </v>
          </cell>
          <cell r="F183" t="str">
            <v>4 - Assistência Odontológica</v>
          </cell>
          <cell r="G183" t="str">
            <v>3224-15</v>
          </cell>
          <cell r="H183" t="str">
            <v>12/2025</v>
          </cell>
          <cell r="I183">
            <v>0</v>
          </cell>
          <cell r="J183">
            <v>239.5</v>
          </cell>
          <cell r="L183">
            <v>280.60000000000002</v>
          </cell>
          <cell r="M183">
            <v>30.36</v>
          </cell>
          <cell r="O183">
            <v>1.23</v>
          </cell>
          <cell r="P183">
            <v>0</v>
          </cell>
          <cell r="R183">
            <v>0</v>
          </cell>
          <cell r="S183">
            <v>0</v>
          </cell>
          <cell r="U183">
            <v>0</v>
          </cell>
          <cell r="V183">
            <v>0</v>
          </cell>
        </row>
        <row r="184">
          <cell r="C184" t="str">
            <v>UPAE PETROLINA</v>
          </cell>
          <cell r="E184" t="str">
            <v>KAREN MILLEY COELHO SERO SILVA</v>
          </cell>
          <cell r="F184" t="str">
            <v>2 - Outros Profissionais da Saúde</v>
          </cell>
          <cell r="G184" t="str">
            <v>2515-10</v>
          </cell>
          <cell r="H184" t="str">
            <v>12/2025</v>
          </cell>
          <cell r="I184">
            <v>0</v>
          </cell>
          <cell r="J184">
            <v>316.84879999999998</v>
          </cell>
          <cell r="L184">
            <v>0</v>
          </cell>
          <cell r="M184">
            <v>0</v>
          </cell>
          <cell r="O184">
            <v>1.23</v>
          </cell>
          <cell r="P184">
            <v>0</v>
          </cell>
          <cell r="R184">
            <v>0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UPAE PETROLINA</v>
          </cell>
          <cell r="E185" t="str">
            <v>KARICIA FRANKLIN LUSTOSA BARBOSA FALCAO ROLIM</v>
          </cell>
          <cell r="F185" t="str">
            <v>4 - Assistência Odontológica</v>
          </cell>
          <cell r="G185" t="str">
            <v>2232-08</v>
          </cell>
          <cell r="H185" t="str">
            <v>12/2025</v>
          </cell>
          <cell r="I185">
            <v>0</v>
          </cell>
          <cell r="J185">
            <v>603.88480000000004</v>
          </cell>
          <cell r="L185">
            <v>0</v>
          </cell>
          <cell r="M185">
            <v>0</v>
          </cell>
          <cell r="O185">
            <v>1.23</v>
          </cell>
          <cell r="P185">
            <v>0</v>
          </cell>
          <cell r="R185">
            <v>0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UPAE PETROLINA</v>
          </cell>
          <cell r="E186" t="str">
            <v>KELRI CAROLINE DE LIMA</v>
          </cell>
          <cell r="F186" t="str">
            <v>3 - Administrativo</v>
          </cell>
          <cell r="G186" t="str">
            <v>4110-10</v>
          </cell>
          <cell r="H186" t="str">
            <v>12/2025</v>
          </cell>
          <cell r="I186">
            <v>0</v>
          </cell>
          <cell r="J186">
            <v>16.3918</v>
          </cell>
          <cell r="L186">
            <v>0</v>
          </cell>
          <cell r="M186">
            <v>0</v>
          </cell>
          <cell r="O186">
            <v>1.23</v>
          </cell>
          <cell r="P186">
            <v>0</v>
          </cell>
          <cell r="R186">
            <v>420</v>
          </cell>
          <cell r="S186">
            <v>45.54</v>
          </cell>
          <cell r="U186">
            <v>0</v>
          </cell>
          <cell r="V186">
            <v>0</v>
          </cell>
        </row>
        <row r="187">
          <cell r="C187" t="str">
            <v>UPAE PETROLINA</v>
          </cell>
          <cell r="E187" t="str">
            <v>KEYSA CARLA AMORIM SANTOS</v>
          </cell>
          <cell r="F187" t="str">
            <v>2 - Outros Profissionais da Saúde</v>
          </cell>
          <cell r="G187" t="str">
            <v>2516-05</v>
          </cell>
          <cell r="H187" t="str">
            <v>12/2025</v>
          </cell>
          <cell r="I187">
            <v>0</v>
          </cell>
          <cell r="J187">
            <v>408.8784</v>
          </cell>
          <cell r="L187">
            <v>0</v>
          </cell>
          <cell r="M187">
            <v>0</v>
          </cell>
          <cell r="O187">
            <v>1.23</v>
          </cell>
          <cell r="P187">
            <v>0</v>
          </cell>
          <cell r="R187">
            <v>0</v>
          </cell>
          <cell r="S187">
            <v>0</v>
          </cell>
          <cell r="U187">
            <v>0</v>
          </cell>
          <cell r="V187">
            <v>0</v>
          </cell>
        </row>
        <row r="188">
          <cell r="C188" t="str">
            <v>UPAE PETROLINA</v>
          </cell>
          <cell r="E188" t="str">
            <v>KEZIA KALINY SAMPAIO DA CRUZ</v>
          </cell>
          <cell r="F188" t="str">
            <v>2 - Outros Profissionais da Saúde</v>
          </cell>
          <cell r="G188" t="str">
            <v>3222-05</v>
          </cell>
          <cell r="H188" t="str">
            <v>12/2025</v>
          </cell>
          <cell r="I188">
            <v>0</v>
          </cell>
          <cell r="J188">
            <v>485.07679999999999</v>
          </cell>
          <cell r="L188">
            <v>0</v>
          </cell>
          <cell r="M188">
            <v>0</v>
          </cell>
          <cell r="O188">
            <v>1.23</v>
          </cell>
          <cell r="P188">
            <v>0</v>
          </cell>
          <cell r="R188">
            <v>0</v>
          </cell>
          <cell r="S188">
            <v>0</v>
          </cell>
          <cell r="U188">
            <v>0</v>
          </cell>
          <cell r="V188">
            <v>0</v>
          </cell>
        </row>
        <row r="189">
          <cell r="C189" t="str">
            <v>UPAE PETROLINA</v>
          </cell>
          <cell r="E189" t="str">
            <v>KISE MOTA SILVA</v>
          </cell>
          <cell r="F189" t="str">
            <v>2 - Outros Profissionais da Saúde</v>
          </cell>
          <cell r="G189" t="str">
            <v>2235-05</v>
          </cell>
          <cell r="H189" t="str">
            <v>12/2025</v>
          </cell>
          <cell r="I189">
            <v>0</v>
          </cell>
          <cell r="J189">
            <v>835.73040000000003</v>
          </cell>
          <cell r="L189">
            <v>308.66000000000003</v>
          </cell>
          <cell r="M189">
            <v>3.33</v>
          </cell>
          <cell r="O189">
            <v>2.46</v>
          </cell>
          <cell r="P189">
            <v>0</v>
          </cell>
          <cell r="R189">
            <v>0</v>
          </cell>
          <cell r="S189">
            <v>0</v>
          </cell>
          <cell r="U189">
            <v>0</v>
          </cell>
          <cell r="V189">
            <v>0</v>
          </cell>
        </row>
        <row r="190">
          <cell r="C190" t="str">
            <v>UPAE PETROLINA</v>
          </cell>
          <cell r="E190" t="str">
            <v>LAIANE NAIJARA BARROS DE ANDRADE</v>
          </cell>
          <cell r="F190" t="str">
            <v>3 - Administrativo</v>
          </cell>
          <cell r="G190" t="str">
            <v>4110-10</v>
          </cell>
          <cell r="H190" t="str">
            <v>12/2025</v>
          </cell>
          <cell r="I190">
            <v>0</v>
          </cell>
          <cell r="J190">
            <v>220.2552</v>
          </cell>
          <cell r="L190">
            <v>0</v>
          </cell>
          <cell r="M190">
            <v>0</v>
          </cell>
          <cell r="O190">
            <v>1.23</v>
          </cell>
          <cell r="P190">
            <v>0</v>
          </cell>
          <cell r="R190">
            <v>210</v>
          </cell>
          <cell r="S190">
            <v>72</v>
          </cell>
          <cell r="U190">
            <v>0</v>
          </cell>
          <cell r="V190">
            <v>0</v>
          </cell>
        </row>
        <row r="191">
          <cell r="C191" t="str">
            <v>UPAE PETROLINA</v>
          </cell>
          <cell r="E191" t="str">
            <v>LARA NOEMI RODRIGUES SANTOS</v>
          </cell>
          <cell r="F191" t="str">
            <v>3 - Administrativo</v>
          </cell>
          <cell r="G191" t="str">
            <v>4110-10</v>
          </cell>
          <cell r="H191" t="str">
            <v>12/2025</v>
          </cell>
          <cell r="I191">
            <v>0</v>
          </cell>
          <cell r="J191">
            <v>16.849799999999998</v>
          </cell>
          <cell r="L191">
            <v>0</v>
          </cell>
          <cell r="M191">
            <v>0</v>
          </cell>
          <cell r="O191">
            <v>1.23</v>
          </cell>
          <cell r="P191">
            <v>0</v>
          </cell>
          <cell r="R191">
            <v>420</v>
          </cell>
          <cell r="S191">
            <v>40.08</v>
          </cell>
          <cell r="U191">
            <v>0</v>
          </cell>
          <cell r="V191">
            <v>0</v>
          </cell>
        </row>
        <row r="192">
          <cell r="C192" t="str">
            <v>UPAE PETROLINA</v>
          </cell>
          <cell r="E192" t="str">
            <v>LAYS LENNYCKER BARBOSA DE LIRA ALVES</v>
          </cell>
          <cell r="F192" t="str">
            <v>2 - Outros Profissionais da Saúde</v>
          </cell>
          <cell r="G192" t="str">
            <v>2516-05</v>
          </cell>
          <cell r="H192" t="str">
            <v>12/2025</v>
          </cell>
          <cell r="I192">
            <v>0</v>
          </cell>
          <cell r="J192">
            <v>297.82159999999999</v>
          </cell>
          <cell r="L192">
            <v>0</v>
          </cell>
          <cell r="M192">
            <v>0</v>
          </cell>
          <cell r="O192">
            <v>1.23</v>
          </cell>
          <cell r="P192">
            <v>0</v>
          </cell>
          <cell r="R192">
            <v>0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UPAE PETROLINA</v>
          </cell>
          <cell r="E193" t="str">
            <v>LAYSE CAVALCANTI SANTOS CUNHA</v>
          </cell>
          <cell r="F193" t="str">
            <v>2 - Outros Profissionais da Saúde</v>
          </cell>
          <cell r="G193" t="str">
            <v>2235-05</v>
          </cell>
          <cell r="H193" t="str">
            <v>12/2025</v>
          </cell>
          <cell r="I193">
            <v>0</v>
          </cell>
          <cell r="J193">
            <v>877.28719999999998</v>
          </cell>
          <cell r="L193">
            <v>0</v>
          </cell>
          <cell r="M193">
            <v>0</v>
          </cell>
          <cell r="O193">
            <v>2.46</v>
          </cell>
          <cell r="P193">
            <v>0</v>
          </cell>
          <cell r="R193">
            <v>0</v>
          </cell>
          <cell r="S193">
            <v>0</v>
          </cell>
          <cell r="U193">
            <v>0</v>
          </cell>
          <cell r="V193">
            <v>0</v>
          </cell>
        </row>
        <row r="194">
          <cell r="C194" t="str">
            <v>UPAE PETROLINA</v>
          </cell>
          <cell r="E194" t="str">
            <v>LEIDIANA CLEMENTINO DA SILVA</v>
          </cell>
          <cell r="F194" t="str">
            <v>2 - Outros Profissionais da Saúde</v>
          </cell>
          <cell r="G194" t="str">
            <v>3222-05</v>
          </cell>
          <cell r="H194" t="str">
            <v>12/2025</v>
          </cell>
          <cell r="I194">
            <v>0</v>
          </cell>
          <cell r="J194">
            <v>494.60879999999997</v>
          </cell>
          <cell r="L194">
            <v>294.63</v>
          </cell>
          <cell r="M194">
            <v>30.36</v>
          </cell>
          <cell r="O194">
            <v>1.23</v>
          </cell>
          <cell r="P194">
            <v>0</v>
          </cell>
          <cell r="R194">
            <v>0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UPAE PETROLINA</v>
          </cell>
          <cell r="E195" t="str">
            <v>LEONARDO BAMBERG DOS SANTOS</v>
          </cell>
          <cell r="F195" t="str">
            <v>1 - Médico</v>
          </cell>
          <cell r="G195" t="str">
            <v>2251-85</v>
          </cell>
          <cell r="H195" t="str">
            <v>12/2025</v>
          </cell>
          <cell r="I195">
            <v>0</v>
          </cell>
          <cell r="J195">
            <v>259.37920000000003</v>
          </cell>
          <cell r="L195">
            <v>0</v>
          </cell>
          <cell r="M195">
            <v>0</v>
          </cell>
          <cell r="O195">
            <v>9.84</v>
          </cell>
          <cell r="P195">
            <v>0</v>
          </cell>
          <cell r="R195">
            <v>0</v>
          </cell>
          <cell r="S195">
            <v>0</v>
          </cell>
          <cell r="U195">
            <v>0</v>
          </cell>
          <cell r="V195">
            <v>0</v>
          </cell>
        </row>
        <row r="196">
          <cell r="C196" t="str">
            <v>UPAE PETROLINA</v>
          </cell>
          <cell r="E196" t="str">
            <v>LEONARDO GOMES DA SILVA</v>
          </cell>
          <cell r="F196" t="str">
            <v>3 - Administrativo</v>
          </cell>
          <cell r="G196" t="str">
            <v>5174-10</v>
          </cell>
          <cell r="H196" t="str">
            <v>12/2025</v>
          </cell>
          <cell r="I196">
            <v>0</v>
          </cell>
          <cell r="J196">
            <v>281.9744</v>
          </cell>
          <cell r="L196">
            <v>308.66000000000003</v>
          </cell>
          <cell r="M196">
            <v>30.36</v>
          </cell>
          <cell r="O196">
            <v>1.23</v>
          </cell>
          <cell r="P196">
            <v>0</v>
          </cell>
          <cell r="R196">
            <v>0</v>
          </cell>
          <cell r="S196">
            <v>0</v>
          </cell>
          <cell r="U196">
            <v>0</v>
          </cell>
          <cell r="V196">
            <v>0</v>
          </cell>
        </row>
        <row r="197">
          <cell r="C197" t="str">
            <v>UPAE PETROLINA</v>
          </cell>
          <cell r="E197" t="str">
            <v>LIGIA DAMACENO DE SOUSA</v>
          </cell>
          <cell r="F197" t="str">
            <v>3 - Administrativo</v>
          </cell>
          <cell r="G197" t="str">
            <v>4110-10</v>
          </cell>
          <cell r="H197" t="str">
            <v>12/2025</v>
          </cell>
          <cell r="I197">
            <v>0</v>
          </cell>
          <cell r="J197">
            <v>218.8272</v>
          </cell>
          <cell r="L197">
            <v>280.60000000000002</v>
          </cell>
          <cell r="M197">
            <v>30.36</v>
          </cell>
          <cell r="O197">
            <v>1.23</v>
          </cell>
          <cell r="P197">
            <v>0</v>
          </cell>
          <cell r="R197">
            <v>210</v>
          </cell>
          <cell r="S197">
            <v>54</v>
          </cell>
          <cell r="U197">
            <v>0</v>
          </cell>
          <cell r="V197">
            <v>0</v>
          </cell>
        </row>
        <row r="198">
          <cell r="C198" t="str">
            <v>UPAE PETROLINA</v>
          </cell>
          <cell r="E198" t="str">
            <v>LILIAN CASSIA MACIEL ALEXANDRINO</v>
          </cell>
          <cell r="F198" t="str">
            <v>2 - Outros Profissionais da Saúde</v>
          </cell>
          <cell r="G198" t="str">
            <v>3222-05</v>
          </cell>
          <cell r="H198" t="str">
            <v>12/2025</v>
          </cell>
          <cell r="I198">
            <v>0</v>
          </cell>
          <cell r="J198">
            <v>492.9144</v>
          </cell>
          <cell r="L198">
            <v>294.63</v>
          </cell>
          <cell r="M198">
            <v>30.36</v>
          </cell>
          <cell r="O198">
            <v>1.23</v>
          </cell>
          <cell r="P198">
            <v>0</v>
          </cell>
          <cell r="R198">
            <v>0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UPAE PETROLINA</v>
          </cell>
          <cell r="E199" t="str">
            <v>LINDOMAR ROMAO DE BRITO</v>
          </cell>
          <cell r="F199" t="str">
            <v>2 - Outros Profissionais da Saúde</v>
          </cell>
          <cell r="G199" t="str">
            <v>3241-15</v>
          </cell>
          <cell r="H199" t="str">
            <v>12/2025</v>
          </cell>
          <cell r="I199">
            <v>0</v>
          </cell>
          <cell r="J199">
            <v>637.23519999999996</v>
          </cell>
          <cell r="L199">
            <v>308.66000000000003</v>
          </cell>
          <cell r="M199">
            <v>12.05</v>
          </cell>
          <cell r="O199">
            <v>1.23</v>
          </cell>
          <cell r="P199">
            <v>0</v>
          </cell>
          <cell r="R199">
            <v>0</v>
          </cell>
          <cell r="S199">
            <v>0</v>
          </cell>
          <cell r="U199">
            <v>0</v>
          </cell>
          <cell r="V199">
            <v>0</v>
          </cell>
        </row>
        <row r="200">
          <cell r="C200" t="str">
            <v>UPAE PETROLINA</v>
          </cell>
          <cell r="E200" t="str">
            <v>LUANA IARA NUNES DOS SANTOS</v>
          </cell>
          <cell r="F200" t="str">
            <v>2 - Outros Profissionais da Saúde</v>
          </cell>
          <cell r="G200" t="str">
            <v>2237-05</v>
          </cell>
          <cell r="H200" t="str">
            <v>12/2025</v>
          </cell>
          <cell r="I200">
            <v>0</v>
          </cell>
          <cell r="J200">
            <v>229.17920000000001</v>
          </cell>
          <cell r="L200">
            <v>0</v>
          </cell>
          <cell r="M200">
            <v>0</v>
          </cell>
          <cell r="O200">
            <v>1.23</v>
          </cell>
          <cell r="P200">
            <v>0</v>
          </cell>
          <cell r="R200">
            <v>0</v>
          </cell>
          <cell r="S200">
            <v>0</v>
          </cell>
          <cell r="U200">
            <v>0</v>
          </cell>
          <cell r="V200">
            <v>0</v>
          </cell>
        </row>
        <row r="201">
          <cell r="C201" t="str">
            <v>UPAE PETROLINA</v>
          </cell>
          <cell r="E201" t="str">
            <v>LUCAS EMANUEL ROQUE DE OLIVEIRA</v>
          </cell>
          <cell r="F201" t="str">
            <v>3 - Administrativo</v>
          </cell>
          <cell r="G201" t="str">
            <v>3172-10</v>
          </cell>
          <cell r="H201" t="str">
            <v>12/2025</v>
          </cell>
          <cell r="I201">
            <v>0</v>
          </cell>
          <cell r="J201">
            <v>269.01839999999999</v>
          </cell>
          <cell r="L201">
            <v>294.63</v>
          </cell>
          <cell r="M201">
            <v>44.04</v>
          </cell>
          <cell r="O201">
            <v>1.23</v>
          </cell>
          <cell r="P201">
            <v>0</v>
          </cell>
          <cell r="R201">
            <v>150</v>
          </cell>
          <cell r="S201">
            <v>72</v>
          </cell>
          <cell r="U201">
            <v>0</v>
          </cell>
          <cell r="V201">
            <v>0</v>
          </cell>
        </row>
        <row r="202">
          <cell r="C202" t="str">
            <v>UPAE PETROLINA</v>
          </cell>
          <cell r="E202" t="str">
            <v>LUCAS MARTINS RODRIGUES</v>
          </cell>
          <cell r="F202" t="str">
            <v>2 - Outros Profissionais da Saúde</v>
          </cell>
          <cell r="G202" t="str">
            <v>2236-05</v>
          </cell>
          <cell r="H202" t="str">
            <v>12/2025</v>
          </cell>
          <cell r="I202">
            <v>0</v>
          </cell>
          <cell r="J202">
            <v>558.18719999999996</v>
          </cell>
          <cell r="L202">
            <v>0</v>
          </cell>
          <cell r="M202">
            <v>0</v>
          </cell>
          <cell r="O202">
            <v>2.46</v>
          </cell>
          <cell r="P202">
            <v>0</v>
          </cell>
          <cell r="R202">
            <v>0</v>
          </cell>
          <cell r="S202">
            <v>0</v>
          </cell>
          <cell r="U202">
            <v>0</v>
          </cell>
          <cell r="V202">
            <v>0</v>
          </cell>
        </row>
        <row r="203">
          <cell r="C203" t="str">
            <v>UPAE PETROLINA</v>
          </cell>
          <cell r="E203" t="str">
            <v>LUCELMA SILVA DE ASSIS</v>
          </cell>
          <cell r="F203" t="str">
            <v>2 - Outros Profissionais da Saúde</v>
          </cell>
          <cell r="G203" t="str">
            <v>3222-05</v>
          </cell>
          <cell r="H203" t="str">
            <v>12/2025</v>
          </cell>
          <cell r="I203">
            <v>0</v>
          </cell>
          <cell r="J203">
            <v>654.17920000000004</v>
          </cell>
          <cell r="L203">
            <v>280.60000000000002</v>
          </cell>
          <cell r="M203">
            <v>30.36</v>
          </cell>
          <cell r="O203">
            <v>1.23</v>
          </cell>
          <cell r="P203">
            <v>0</v>
          </cell>
          <cell r="R203">
            <v>0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UPAE PETROLINA</v>
          </cell>
          <cell r="E204" t="str">
            <v>LUCIAN DE SOUSA OLIVEIRA</v>
          </cell>
          <cell r="F204" t="str">
            <v>3 - Administrativo</v>
          </cell>
          <cell r="G204" t="str">
            <v>4110-10</v>
          </cell>
          <cell r="H204" t="str">
            <v>12/2025</v>
          </cell>
          <cell r="I204">
            <v>0</v>
          </cell>
          <cell r="J204">
            <v>227.6592</v>
          </cell>
          <cell r="L204">
            <v>308.66000000000003</v>
          </cell>
          <cell r="M204">
            <v>30.36</v>
          </cell>
          <cell r="O204">
            <v>1.23</v>
          </cell>
          <cell r="P204">
            <v>0</v>
          </cell>
          <cell r="R204">
            <v>0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UPAE PETROLINA</v>
          </cell>
          <cell r="E205" t="str">
            <v>LUCIANA FARIAS MONTEIRO LIMA</v>
          </cell>
          <cell r="F205" t="str">
            <v>2 - Outros Profissionais da Saúde</v>
          </cell>
          <cell r="G205" t="str">
            <v>3222-05</v>
          </cell>
          <cell r="H205" t="str">
            <v>12/2025</v>
          </cell>
          <cell r="I205">
            <v>0</v>
          </cell>
          <cell r="J205">
            <v>494.49520000000001</v>
          </cell>
          <cell r="L205">
            <v>294.63</v>
          </cell>
          <cell r="M205">
            <v>30.36</v>
          </cell>
          <cell r="O205">
            <v>1.23</v>
          </cell>
          <cell r="P205">
            <v>0</v>
          </cell>
          <cell r="R205">
            <v>747</v>
          </cell>
          <cell r="S205">
            <v>86.53</v>
          </cell>
          <cell r="U205">
            <v>0</v>
          </cell>
          <cell r="V205">
            <v>0</v>
          </cell>
        </row>
        <row r="206">
          <cell r="C206" t="str">
            <v>UPAE PETROLINA</v>
          </cell>
          <cell r="E206" t="str">
            <v>LUCIENE ALVES AMORIM</v>
          </cell>
          <cell r="F206" t="str">
            <v>3 - Administrativo</v>
          </cell>
          <cell r="G206" t="str">
            <v>5134-30</v>
          </cell>
          <cell r="H206" t="str">
            <v>12/2025</v>
          </cell>
          <cell r="I206">
            <v>0</v>
          </cell>
          <cell r="J206">
            <v>290.68639999999999</v>
          </cell>
          <cell r="L206">
            <v>308.66000000000003</v>
          </cell>
          <cell r="M206">
            <v>30.36</v>
          </cell>
          <cell r="O206">
            <v>1.23</v>
          </cell>
          <cell r="P206">
            <v>0</v>
          </cell>
          <cell r="R206">
            <v>0</v>
          </cell>
          <cell r="S206">
            <v>0</v>
          </cell>
          <cell r="U206">
            <v>0</v>
          </cell>
          <cell r="V206">
            <v>0</v>
          </cell>
        </row>
        <row r="207">
          <cell r="C207" t="str">
            <v>UPAE PETROLINA</v>
          </cell>
          <cell r="E207" t="str">
            <v>LUCIMARA DOS SANTOS SOARES</v>
          </cell>
          <cell r="F207" t="str">
            <v>2 - Outros Profissionais da Saúde</v>
          </cell>
          <cell r="G207" t="str">
            <v>3222-05</v>
          </cell>
          <cell r="H207" t="str">
            <v>12/2025</v>
          </cell>
          <cell r="I207">
            <v>0</v>
          </cell>
          <cell r="J207">
            <v>530.84720000000004</v>
          </cell>
          <cell r="L207">
            <v>0</v>
          </cell>
          <cell r="M207">
            <v>0</v>
          </cell>
          <cell r="O207">
            <v>1.23</v>
          </cell>
          <cell r="P207">
            <v>0</v>
          </cell>
          <cell r="R207">
            <v>0</v>
          </cell>
          <cell r="S207">
            <v>0</v>
          </cell>
          <cell r="U207">
            <v>0</v>
          </cell>
          <cell r="V207">
            <v>0</v>
          </cell>
        </row>
        <row r="208">
          <cell r="C208" t="str">
            <v>UPAE PETROLINA</v>
          </cell>
          <cell r="E208" t="str">
            <v>LUDMYLLA FERNANDA SOUSA SANTOS</v>
          </cell>
          <cell r="F208" t="str">
            <v>3 - Administrativo</v>
          </cell>
          <cell r="G208" t="str">
            <v>4110-10</v>
          </cell>
          <cell r="H208" t="str">
            <v>12/2025</v>
          </cell>
          <cell r="I208">
            <v>0</v>
          </cell>
          <cell r="J208">
            <v>218.1344</v>
          </cell>
          <cell r="L208">
            <v>294.63</v>
          </cell>
          <cell r="M208">
            <v>30.36</v>
          </cell>
          <cell r="O208">
            <v>1.23</v>
          </cell>
          <cell r="P208">
            <v>0</v>
          </cell>
          <cell r="R208">
            <v>0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UPAE PETROLINA</v>
          </cell>
          <cell r="E209" t="str">
            <v>LUZIA MARIA DOS SANTOS</v>
          </cell>
          <cell r="F209" t="str">
            <v>2 - Outros Profissionais da Saúde</v>
          </cell>
          <cell r="G209" t="str">
            <v>3222-05</v>
          </cell>
          <cell r="H209" t="str">
            <v>12/2025</v>
          </cell>
          <cell r="I209">
            <v>0</v>
          </cell>
          <cell r="J209">
            <v>576.54160000000002</v>
          </cell>
          <cell r="L209">
            <v>0</v>
          </cell>
          <cell r="M209">
            <v>0</v>
          </cell>
          <cell r="O209">
            <v>1.23</v>
          </cell>
          <cell r="P209">
            <v>0</v>
          </cell>
          <cell r="R209">
            <v>0</v>
          </cell>
          <cell r="S209">
            <v>0</v>
          </cell>
          <cell r="U209">
            <v>0</v>
          </cell>
          <cell r="V209">
            <v>0</v>
          </cell>
        </row>
        <row r="210">
          <cell r="C210" t="str">
            <v>UPAE PETROLINA</v>
          </cell>
          <cell r="E210" t="str">
            <v>MAIARA SANTOS SOARES</v>
          </cell>
          <cell r="F210" t="str">
            <v>2 - Outros Profissionais da Saúde</v>
          </cell>
          <cell r="G210" t="str">
            <v>3222-05</v>
          </cell>
          <cell r="H210" t="str">
            <v>12/2025</v>
          </cell>
          <cell r="I210">
            <v>0</v>
          </cell>
          <cell r="J210">
            <v>580.48320000000001</v>
          </cell>
          <cell r="L210">
            <v>0</v>
          </cell>
          <cell r="M210">
            <v>0</v>
          </cell>
          <cell r="O210">
            <v>1.23</v>
          </cell>
          <cell r="P210">
            <v>0</v>
          </cell>
          <cell r="R210">
            <v>0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UPAE PETROLINA</v>
          </cell>
          <cell r="E211" t="str">
            <v>MAISA DOS SANTOS SILVA</v>
          </cell>
          <cell r="F211" t="str">
            <v>3 - Administrativo</v>
          </cell>
          <cell r="G211" t="str">
            <v>5163-45</v>
          </cell>
          <cell r="H211" t="str">
            <v>12/2025</v>
          </cell>
          <cell r="I211">
            <v>0</v>
          </cell>
          <cell r="J211">
            <v>282.75760000000002</v>
          </cell>
          <cell r="L211">
            <v>280.60000000000002</v>
          </cell>
          <cell r="M211">
            <v>30.36</v>
          </cell>
          <cell r="O211">
            <v>1.23</v>
          </cell>
          <cell r="P211">
            <v>0</v>
          </cell>
          <cell r="R211">
            <v>0</v>
          </cell>
          <cell r="S211">
            <v>0</v>
          </cell>
          <cell r="U211">
            <v>0</v>
          </cell>
          <cell r="V211">
            <v>0</v>
          </cell>
        </row>
        <row r="212">
          <cell r="C212" t="str">
            <v>UPAE PETROLINA</v>
          </cell>
          <cell r="E212" t="str">
            <v>MARCELAINNE DE SOUZA PINHEIRO BARBOSA</v>
          </cell>
          <cell r="F212" t="str">
            <v>2 - Outros Profissionais da Saúde</v>
          </cell>
          <cell r="G212" t="str">
            <v>3222-05</v>
          </cell>
          <cell r="H212" t="str">
            <v>12/2025</v>
          </cell>
          <cell r="I212">
            <v>0</v>
          </cell>
          <cell r="J212">
            <v>522.88800000000003</v>
          </cell>
          <cell r="L212">
            <v>0</v>
          </cell>
          <cell r="M212">
            <v>0</v>
          </cell>
          <cell r="O212">
            <v>1.23</v>
          </cell>
          <cell r="P212">
            <v>0</v>
          </cell>
          <cell r="R212">
            <v>0</v>
          </cell>
          <cell r="S212">
            <v>0</v>
          </cell>
          <cell r="U212">
            <v>0</v>
          </cell>
          <cell r="V212">
            <v>0</v>
          </cell>
        </row>
        <row r="213">
          <cell r="C213" t="str">
            <v>UPAE PETROLINA</v>
          </cell>
          <cell r="E213" t="str">
            <v>MARCELO FERREIRA MARIANO</v>
          </cell>
          <cell r="F213" t="str">
            <v>3 - Administrativo</v>
          </cell>
          <cell r="G213" t="str">
            <v>9511-05</v>
          </cell>
          <cell r="H213" t="str">
            <v>12/2025</v>
          </cell>
          <cell r="I213">
            <v>0</v>
          </cell>
          <cell r="J213">
            <v>281.04160000000002</v>
          </cell>
          <cell r="L213">
            <v>308.66000000000003</v>
          </cell>
          <cell r="M213">
            <v>33.26</v>
          </cell>
          <cell r="O213">
            <v>1.23</v>
          </cell>
          <cell r="P213">
            <v>0</v>
          </cell>
          <cell r="R213">
            <v>0</v>
          </cell>
          <cell r="S213">
            <v>0</v>
          </cell>
          <cell r="U213">
            <v>0</v>
          </cell>
          <cell r="V213">
            <v>0</v>
          </cell>
        </row>
        <row r="214">
          <cell r="C214" t="str">
            <v>UPAE PETROLINA</v>
          </cell>
          <cell r="E214" t="str">
            <v>MARCELO XAVIER RAMOS</v>
          </cell>
          <cell r="F214" t="str">
            <v>3 - Administrativo</v>
          </cell>
          <cell r="G214" t="str">
            <v>5174-10</v>
          </cell>
          <cell r="H214" t="str">
            <v>12/2025</v>
          </cell>
          <cell r="I214">
            <v>0</v>
          </cell>
          <cell r="J214">
            <v>223.92959999999999</v>
          </cell>
          <cell r="L214">
            <v>294.63</v>
          </cell>
          <cell r="M214">
            <v>30.36</v>
          </cell>
          <cell r="O214">
            <v>1.23</v>
          </cell>
          <cell r="P214">
            <v>0</v>
          </cell>
          <cell r="R214">
            <v>0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UPAE PETROLINA</v>
          </cell>
          <cell r="E215" t="str">
            <v>MARCIA DE JESUS SOUZA</v>
          </cell>
          <cell r="F215" t="str">
            <v>2 - Outros Profissionais da Saúde</v>
          </cell>
          <cell r="G215" t="str">
            <v>3222-05</v>
          </cell>
          <cell r="H215" t="str">
            <v>12/2025</v>
          </cell>
          <cell r="I215">
            <v>0</v>
          </cell>
          <cell r="J215">
            <v>488.78480000000002</v>
          </cell>
          <cell r="L215">
            <v>308.66000000000003</v>
          </cell>
          <cell r="M215">
            <v>30.36</v>
          </cell>
          <cell r="O215">
            <v>1.23</v>
          </cell>
          <cell r="P215">
            <v>0</v>
          </cell>
          <cell r="R215">
            <v>150</v>
          </cell>
          <cell r="S215">
            <v>57.6</v>
          </cell>
          <cell r="U215">
            <v>0</v>
          </cell>
          <cell r="V215">
            <v>0</v>
          </cell>
        </row>
        <row r="216">
          <cell r="C216" t="str">
            <v>UPAE PETROLINA</v>
          </cell>
          <cell r="E216" t="str">
            <v>MARCILIO INGSON RIBEIRO QUEIROZ</v>
          </cell>
          <cell r="F216" t="str">
            <v>3 - Administrativo</v>
          </cell>
          <cell r="G216" t="str">
            <v>9501-10</v>
          </cell>
          <cell r="H216" t="str">
            <v>12/2025</v>
          </cell>
          <cell r="I216">
            <v>0</v>
          </cell>
          <cell r="J216">
            <v>385.59679999999997</v>
          </cell>
          <cell r="L216">
            <v>294.63</v>
          </cell>
          <cell r="M216">
            <v>0</v>
          </cell>
          <cell r="O216">
            <v>1.23</v>
          </cell>
          <cell r="P216">
            <v>0</v>
          </cell>
          <cell r="R216">
            <v>0</v>
          </cell>
          <cell r="S216">
            <v>0</v>
          </cell>
          <cell r="U216">
            <v>0</v>
          </cell>
          <cell r="V216">
            <v>0</v>
          </cell>
        </row>
        <row r="217">
          <cell r="C217" t="str">
            <v>UPAE PETROLINA</v>
          </cell>
          <cell r="E217" t="str">
            <v>MARCIO LUIS DE MELO E SILVA</v>
          </cell>
          <cell r="F217" t="str">
            <v>3 - Administrativo</v>
          </cell>
          <cell r="G217" t="str">
            <v>5174-10</v>
          </cell>
          <cell r="H217" t="str">
            <v>12/2025</v>
          </cell>
          <cell r="I217">
            <v>0</v>
          </cell>
          <cell r="J217">
            <v>226.8912</v>
          </cell>
          <cell r="L217">
            <v>0</v>
          </cell>
          <cell r="M217">
            <v>0</v>
          </cell>
          <cell r="O217">
            <v>1.23</v>
          </cell>
          <cell r="P217">
            <v>0</v>
          </cell>
          <cell r="R217">
            <v>160</v>
          </cell>
          <cell r="S217">
            <v>54</v>
          </cell>
          <cell r="U217">
            <v>0</v>
          </cell>
          <cell r="V217">
            <v>0</v>
          </cell>
        </row>
        <row r="218">
          <cell r="C218" t="str">
            <v>UPAE PETROLINA</v>
          </cell>
          <cell r="E218" t="str">
            <v>MARCOS ANDRE DE OLIVEIRA LINO</v>
          </cell>
          <cell r="F218" t="str">
            <v>3 - Administrativo</v>
          </cell>
          <cell r="G218" t="str">
            <v>4110-10</v>
          </cell>
          <cell r="H218" t="str">
            <v>12/2025</v>
          </cell>
          <cell r="I218">
            <v>0</v>
          </cell>
          <cell r="J218">
            <v>228.1224</v>
          </cell>
          <cell r="L218">
            <v>0</v>
          </cell>
          <cell r="M218">
            <v>0</v>
          </cell>
          <cell r="O218">
            <v>1.23</v>
          </cell>
          <cell r="P218">
            <v>0</v>
          </cell>
          <cell r="R218">
            <v>0</v>
          </cell>
          <cell r="S218">
            <v>0</v>
          </cell>
          <cell r="U218">
            <v>0</v>
          </cell>
          <cell r="V218">
            <v>0</v>
          </cell>
        </row>
        <row r="219">
          <cell r="C219" t="str">
            <v>UPAE PETROLINA</v>
          </cell>
          <cell r="E219" t="str">
            <v>MARIA APARECIDA DE JESUS PEREIRA</v>
          </cell>
          <cell r="F219" t="str">
            <v>3 - Administrativo</v>
          </cell>
          <cell r="G219" t="str">
            <v>4110-10</v>
          </cell>
          <cell r="H219" t="str">
            <v>12/2025</v>
          </cell>
          <cell r="I219">
            <v>0</v>
          </cell>
          <cell r="J219">
            <v>222.0616</v>
          </cell>
          <cell r="L219">
            <v>0</v>
          </cell>
          <cell r="M219">
            <v>0</v>
          </cell>
          <cell r="O219">
            <v>1.23</v>
          </cell>
          <cell r="P219">
            <v>0</v>
          </cell>
          <cell r="R219">
            <v>0</v>
          </cell>
          <cell r="S219">
            <v>0</v>
          </cell>
          <cell r="U219">
            <v>0</v>
          </cell>
          <cell r="V219">
            <v>0</v>
          </cell>
        </row>
        <row r="220">
          <cell r="C220" t="str">
            <v>UPAE PETROLINA</v>
          </cell>
          <cell r="E220" t="str">
            <v>MARIA AYLLA REGIS OLIVEIRA</v>
          </cell>
          <cell r="F220" t="str">
            <v>2 - Outros Profissionais da Saúde</v>
          </cell>
          <cell r="G220" t="str">
            <v>2235-05</v>
          </cell>
          <cell r="H220" t="str">
            <v>12/2025</v>
          </cell>
          <cell r="I220">
            <v>0</v>
          </cell>
          <cell r="J220">
            <v>601.34320000000002</v>
          </cell>
          <cell r="L220">
            <v>0</v>
          </cell>
          <cell r="M220">
            <v>2.79</v>
          </cell>
          <cell r="O220">
            <v>2.46</v>
          </cell>
          <cell r="P220">
            <v>0</v>
          </cell>
          <cell r="R220">
            <v>0</v>
          </cell>
          <cell r="S220">
            <v>0</v>
          </cell>
          <cell r="U220">
            <v>0</v>
          </cell>
          <cell r="V220">
            <v>0</v>
          </cell>
        </row>
        <row r="221">
          <cell r="C221" t="str">
            <v>UPAE PETROLINA</v>
          </cell>
          <cell r="E221" t="str">
            <v>MARIA CORREIA DE MELO</v>
          </cell>
          <cell r="F221" t="str">
            <v>2 - Outros Profissionais da Saúde</v>
          </cell>
          <cell r="G221" t="str">
            <v>3241-15</v>
          </cell>
          <cell r="H221" t="str">
            <v>12/2025</v>
          </cell>
          <cell r="I221">
            <v>0</v>
          </cell>
          <cell r="J221">
            <v>567.64319999999998</v>
          </cell>
          <cell r="L221">
            <v>308.66000000000003</v>
          </cell>
          <cell r="M221">
            <v>7.23</v>
          </cell>
          <cell r="O221">
            <v>1.23</v>
          </cell>
          <cell r="P221">
            <v>0</v>
          </cell>
          <cell r="R221">
            <v>0</v>
          </cell>
          <cell r="S221">
            <v>0</v>
          </cell>
          <cell r="U221">
            <v>0</v>
          </cell>
          <cell r="V221">
            <v>0</v>
          </cell>
        </row>
        <row r="222">
          <cell r="C222" t="str">
            <v>UPAE PETROLINA</v>
          </cell>
          <cell r="E222" t="str">
            <v>MARIA DA SILVA</v>
          </cell>
          <cell r="F222" t="str">
            <v>2 - Outros Profissionais da Saúde</v>
          </cell>
          <cell r="G222" t="str">
            <v>3222-05</v>
          </cell>
          <cell r="H222" t="str">
            <v>12/2025</v>
          </cell>
          <cell r="I222">
            <v>0</v>
          </cell>
          <cell r="J222">
            <v>452.61599999999999</v>
          </cell>
          <cell r="L222">
            <v>280.8</v>
          </cell>
          <cell r="M222">
            <v>30.36</v>
          </cell>
          <cell r="O222">
            <v>1.23</v>
          </cell>
          <cell r="P222">
            <v>0</v>
          </cell>
          <cell r="R222">
            <v>0</v>
          </cell>
          <cell r="S222">
            <v>0</v>
          </cell>
          <cell r="U222">
            <v>0</v>
          </cell>
          <cell r="V222">
            <v>0</v>
          </cell>
        </row>
        <row r="223">
          <cell r="C223" t="str">
            <v>UPAE PETROLINA</v>
          </cell>
          <cell r="E223" t="str">
            <v>MARIA DANIELA NASCIMENTO BARBOSA</v>
          </cell>
          <cell r="F223" t="str">
            <v>2 - Outros Profissionais da Saúde</v>
          </cell>
          <cell r="G223" t="str">
            <v>3222-05</v>
          </cell>
          <cell r="H223" t="str">
            <v>12/2025</v>
          </cell>
          <cell r="I223">
            <v>0</v>
          </cell>
          <cell r="J223">
            <v>495.6576</v>
          </cell>
          <cell r="L223">
            <v>308.66000000000003</v>
          </cell>
          <cell r="M223">
            <v>30.36</v>
          </cell>
          <cell r="O223">
            <v>1.23</v>
          </cell>
          <cell r="P223">
            <v>0</v>
          </cell>
          <cell r="R223">
            <v>0</v>
          </cell>
          <cell r="S223">
            <v>0</v>
          </cell>
          <cell r="U223">
            <v>0</v>
          </cell>
          <cell r="V223">
            <v>0</v>
          </cell>
        </row>
        <row r="224">
          <cell r="C224" t="str">
            <v>UPAE PETROLINA</v>
          </cell>
          <cell r="E224" t="str">
            <v>MARIA DANIELA SILVA DE CALDAS</v>
          </cell>
          <cell r="F224" t="str">
            <v>3 - Administrativo</v>
          </cell>
          <cell r="G224" t="str">
            <v>4110-10</v>
          </cell>
          <cell r="H224" t="str">
            <v>12/2025</v>
          </cell>
          <cell r="I224">
            <v>0</v>
          </cell>
          <cell r="J224">
            <v>225.3888</v>
          </cell>
          <cell r="L224">
            <v>0</v>
          </cell>
          <cell r="M224">
            <v>0</v>
          </cell>
          <cell r="O224">
            <v>1.23</v>
          </cell>
          <cell r="P224">
            <v>0</v>
          </cell>
          <cell r="R224">
            <v>210</v>
          </cell>
          <cell r="S224">
            <v>75.599999999999994</v>
          </cell>
          <cell r="U224">
            <v>0</v>
          </cell>
          <cell r="V224">
            <v>0</v>
          </cell>
        </row>
        <row r="225">
          <cell r="C225" t="str">
            <v>UPAE PETROLINA</v>
          </cell>
          <cell r="E225" t="str">
            <v>MARIA DAS DORES DE SOUZA</v>
          </cell>
          <cell r="F225" t="str">
            <v>2 - Outros Profissionais da Saúde</v>
          </cell>
          <cell r="G225" t="str">
            <v>3241-15</v>
          </cell>
          <cell r="H225" t="str">
            <v>12/2025</v>
          </cell>
          <cell r="I225">
            <v>0</v>
          </cell>
          <cell r="J225">
            <v>539.72239999999999</v>
          </cell>
          <cell r="L225">
            <v>294.63</v>
          </cell>
          <cell r="M225">
            <v>4.82</v>
          </cell>
          <cell r="O225">
            <v>1.23</v>
          </cell>
          <cell r="P225">
            <v>0</v>
          </cell>
          <cell r="R225">
            <v>0</v>
          </cell>
          <cell r="S225">
            <v>0</v>
          </cell>
          <cell r="U225">
            <v>0</v>
          </cell>
          <cell r="V225">
            <v>0</v>
          </cell>
        </row>
        <row r="226">
          <cell r="C226" t="str">
            <v>UPAE PETROLINA</v>
          </cell>
          <cell r="E226" t="str">
            <v>MARIA DAS GRACAS RIBEIRO</v>
          </cell>
          <cell r="F226" t="str">
            <v>2 - Outros Profissionais da Saúde</v>
          </cell>
          <cell r="G226" t="str">
            <v>3222-05</v>
          </cell>
          <cell r="H226" t="str">
            <v>12/2025</v>
          </cell>
          <cell r="I226">
            <v>0</v>
          </cell>
          <cell r="J226">
            <v>523.48559999999998</v>
          </cell>
          <cell r="L226">
            <v>294.63</v>
          </cell>
          <cell r="M226">
            <v>30.36</v>
          </cell>
          <cell r="O226">
            <v>1.23</v>
          </cell>
          <cell r="P226">
            <v>0</v>
          </cell>
          <cell r="R226">
            <v>0</v>
          </cell>
          <cell r="S226">
            <v>0</v>
          </cell>
          <cell r="U226">
            <v>0</v>
          </cell>
          <cell r="V226">
            <v>0</v>
          </cell>
        </row>
        <row r="227">
          <cell r="C227" t="str">
            <v>UPAE PETROLINA</v>
          </cell>
          <cell r="E227" t="str">
            <v>MARIA DE LOURDES DE SOUZA RODRIGUES</v>
          </cell>
          <cell r="F227" t="str">
            <v>2 - Outros Profissionais da Saúde</v>
          </cell>
          <cell r="G227" t="str">
            <v>5211-30</v>
          </cell>
          <cell r="H227" t="str">
            <v>12/2025</v>
          </cell>
          <cell r="I227">
            <v>0</v>
          </cell>
          <cell r="J227">
            <v>207.31440000000001</v>
          </cell>
          <cell r="L227">
            <v>0</v>
          </cell>
          <cell r="M227">
            <v>0</v>
          </cell>
          <cell r="O227">
            <v>1.23</v>
          </cell>
          <cell r="P227">
            <v>0</v>
          </cell>
          <cell r="R227">
            <v>0</v>
          </cell>
          <cell r="S227">
            <v>0</v>
          </cell>
          <cell r="U227">
            <v>0</v>
          </cell>
          <cell r="V227">
            <v>0</v>
          </cell>
        </row>
        <row r="228">
          <cell r="C228" t="str">
            <v>UPAE PETROLINA</v>
          </cell>
          <cell r="E228" t="str">
            <v>MARIA DE NAZARE DO CARMO DA CUNHA</v>
          </cell>
          <cell r="F228" t="str">
            <v>2 - Outros Profissionais da Saúde</v>
          </cell>
          <cell r="G228" t="str">
            <v>2516-05</v>
          </cell>
          <cell r="H228" t="str">
            <v>12/2025</v>
          </cell>
          <cell r="I228">
            <v>0</v>
          </cell>
          <cell r="J228">
            <v>449.97840000000002</v>
          </cell>
          <cell r="L228">
            <v>0</v>
          </cell>
          <cell r="M228">
            <v>0</v>
          </cell>
          <cell r="O228">
            <v>1.23</v>
          </cell>
          <cell r="P228">
            <v>0</v>
          </cell>
          <cell r="R228">
            <v>0</v>
          </cell>
          <cell r="S228">
            <v>0</v>
          </cell>
          <cell r="U228">
            <v>0</v>
          </cell>
          <cell r="V228">
            <v>0</v>
          </cell>
        </row>
        <row r="229">
          <cell r="C229" t="str">
            <v>UPAE PETROLINA</v>
          </cell>
          <cell r="E229" t="str">
            <v>MARIA EDJANE DE OLIVEIRA MELO</v>
          </cell>
          <cell r="F229" t="str">
            <v>2 - Outros Profissionais da Saúde</v>
          </cell>
          <cell r="G229" t="str">
            <v>3222-05</v>
          </cell>
          <cell r="H229" t="str">
            <v>12/2025</v>
          </cell>
          <cell r="I229">
            <v>0</v>
          </cell>
          <cell r="J229">
            <v>496.59679999999997</v>
          </cell>
          <cell r="L229">
            <v>308.66000000000003</v>
          </cell>
          <cell r="M229">
            <v>30.36</v>
          </cell>
          <cell r="O229">
            <v>1.23</v>
          </cell>
          <cell r="P229">
            <v>0</v>
          </cell>
          <cell r="R229">
            <v>0</v>
          </cell>
          <cell r="S229">
            <v>0</v>
          </cell>
          <cell r="U229">
            <v>162.04</v>
          </cell>
          <cell r="V229">
            <v>0</v>
          </cell>
          <cell r="X229" t="str">
            <v>Auxilio creche</v>
          </cell>
        </row>
        <row r="230">
          <cell r="C230" t="str">
            <v>UPAE PETROLINA</v>
          </cell>
          <cell r="E230" t="str">
            <v>MARIA EDUARDA FERREIRA GOMES</v>
          </cell>
          <cell r="F230" t="str">
            <v>2 - Outros Profissionais da Saúde</v>
          </cell>
          <cell r="G230" t="str">
            <v>3222-05</v>
          </cell>
          <cell r="H230" t="str">
            <v>12/2025</v>
          </cell>
          <cell r="I230">
            <v>0</v>
          </cell>
          <cell r="J230">
            <v>520.24879999999996</v>
          </cell>
          <cell r="L230">
            <v>0</v>
          </cell>
          <cell r="M230">
            <v>0</v>
          </cell>
          <cell r="O230">
            <v>1.23</v>
          </cell>
          <cell r="P230">
            <v>0</v>
          </cell>
          <cell r="R230">
            <v>0</v>
          </cell>
          <cell r="S230">
            <v>0</v>
          </cell>
          <cell r="U230">
            <v>0</v>
          </cell>
          <cell r="V230">
            <v>0</v>
          </cell>
        </row>
        <row r="231">
          <cell r="C231" t="str">
            <v>UPAE PETROLINA</v>
          </cell>
          <cell r="E231" t="str">
            <v>MARIA EDUARDA LINS ARRAES RAMOS</v>
          </cell>
          <cell r="F231" t="str">
            <v>1 - Médico</v>
          </cell>
          <cell r="G231" t="str">
            <v>2251-25</v>
          </cell>
          <cell r="H231" t="str">
            <v>12/2025</v>
          </cell>
          <cell r="I231">
            <v>0</v>
          </cell>
          <cell r="J231">
            <v>1153.4087999999999</v>
          </cell>
          <cell r="L231">
            <v>0</v>
          </cell>
          <cell r="M231">
            <v>0</v>
          </cell>
          <cell r="O231">
            <v>9.84</v>
          </cell>
          <cell r="P231">
            <v>0</v>
          </cell>
          <cell r="R231">
            <v>0</v>
          </cell>
          <cell r="S231">
            <v>0</v>
          </cell>
          <cell r="U231">
            <v>0</v>
          </cell>
          <cell r="V231">
            <v>0</v>
          </cell>
        </row>
        <row r="232">
          <cell r="C232" t="str">
            <v>UPAE PETROLINA</v>
          </cell>
          <cell r="E232" t="str">
            <v>MARIA EUZETE DA SILVA GRANJA</v>
          </cell>
          <cell r="F232" t="str">
            <v>2 - Outros Profissionais da Saúde</v>
          </cell>
          <cell r="G232" t="str">
            <v>3222-05</v>
          </cell>
          <cell r="H232" t="str">
            <v>12/2025</v>
          </cell>
          <cell r="I232">
            <v>0</v>
          </cell>
          <cell r="J232">
            <v>533.40719999999999</v>
          </cell>
          <cell r="L232">
            <v>280.60000000000002</v>
          </cell>
          <cell r="M232">
            <v>30.36</v>
          </cell>
          <cell r="O232">
            <v>1.23</v>
          </cell>
          <cell r="P232">
            <v>0</v>
          </cell>
          <cell r="R232">
            <v>150</v>
          </cell>
          <cell r="S232">
            <v>91.08</v>
          </cell>
          <cell r="U232">
            <v>0</v>
          </cell>
          <cell r="V232">
            <v>0</v>
          </cell>
        </row>
        <row r="233">
          <cell r="C233" t="str">
            <v>UPAE PETROLINA</v>
          </cell>
          <cell r="E233" t="str">
            <v>MARIA HELENA ROSENO DE SIQUEIRA MELO</v>
          </cell>
          <cell r="F233" t="str">
            <v>2 - Outros Profissionais da Saúde</v>
          </cell>
          <cell r="G233" t="str">
            <v>3222-05</v>
          </cell>
          <cell r="H233" t="str">
            <v>12/2025</v>
          </cell>
          <cell r="I233">
            <v>0</v>
          </cell>
          <cell r="J233">
            <v>0</v>
          </cell>
          <cell r="L233">
            <v>0</v>
          </cell>
          <cell r="M233">
            <v>0</v>
          </cell>
          <cell r="O233">
            <v>1.23</v>
          </cell>
          <cell r="P233">
            <v>0</v>
          </cell>
          <cell r="R233">
            <v>0</v>
          </cell>
          <cell r="S233">
            <v>0</v>
          </cell>
          <cell r="U233">
            <v>0</v>
          </cell>
          <cell r="V233">
            <v>0</v>
          </cell>
        </row>
        <row r="234">
          <cell r="C234" t="str">
            <v>UPAE PETROLINA</v>
          </cell>
          <cell r="E234" t="str">
            <v>MARIA INOCENCIO DA SILVA AMORIM</v>
          </cell>
          <cell r="F234" t="str">
            <v>2 - Outros Profissionais da Saúde</v>
          </cell>
          <cell r="G234" t="str">
            <v>3222-05</v>
          </cell>
          <cell r="H234" t="str">
            <v>12/2025</v>
          </cell>
          <cell r="I234">
            <v>0</v>
          </cell>
          <cell r="J234">
            <v>482.95119999999997</v>
          </cell>
          <cell r="L234">
            <v>266.57</v>
          </cell>
          <cell r="M234">
            <v>30.36</v>
          </cell>
          <cell r="O234">
            <v>1.23</v>
          </cell>
          <cell r="P234">
            <v>0</v>
          </cell>
          <cell r="R234">
            <v>0</v>
          </cell>
          <cell r="S234">
            <v>0</v>
          </cell>
          <cell r="U234">
            <v>0</v>
          </cell>
          <cell r="V234">
            <v>0</v>
          </cell>
        </row>
        <row r="235">
          <cell r="C235" t="str">
            <v>UPAE PETROLINA</v>
          </cell>
          <cell r="E235" t="str">
            <v>MARIA NILZA OLIVEIRA DA SILVA</v>
          </cell>
          <cell r="F235" t="str">
            <v>2 - Outros Profissionais da Saúde</v>
          </cell>
          <cell r="G235" t="str">
            <v>5152-05</v>
          </cell>
          <cell r="H235" t="str">
            <v>12/2025</v>
          </cell>
          <cell r="I235">
            <v>0</v>
          </cell>
          <cell r="J235">
            <v>251.9864</v>
          </cell>
          <cell r="L235">
            <v>0</v>
          </cell>
          <cell r="M235">
            <v>0</v>
          </cell>
          <cell r="O235">
            <v>1.23</v>
          </cell>
          <cell r="P235">
            <v>0</v>
          </cell>
          <cell r="R235">
            <v>0</v>
          </cell>
          <cell r="S235">
            <v>0</v>
          </cell>
          <cell r="U235">
            <v>0</v>
          </cell>
          <cell r="V235">
            <v>0</v>
          </cell>
        </row>
        <row r="236">
          <cell r="C236" t="str">
            <v>UPAE PETROLINA</v>
          </cell>
          <cell r="E236" t="str">
            <v>MARIA RAIMUNDA VIANA DE SOUZA RAIMUNDO</v>
          </cell>
          <cell r="F236" t="str">
            <v>2 - Outros Profissionais da Saúde</v>
          </cell>
          <cell r="G236" t="str">
            <v>3222-05</v>
          </cell>
          <cell r="H236" t="str">
            <v>12/2025</v>
          </cell>
          <cell r="I236">
            <v>0</v>
          </cell>
          <cell r="J236">
            <v>539.36080000000004</v>
          </cell>
          <cell r="L236">
            <v>280.8</v>
          </cell>
          <cell r="M236">
            <v>30.36</v>
          </cell>
          <cell r="O236">
            <v>1.23</v>
          </cell>
          <cell r="P236">
            <v>0</v>
          </cell>
          <cell r="R236">
            <v>0</v>
          </cell>
          <cell r="S236">
            <v>0</v>
          </cell>
          <cell r="U236">
            <v>81.02</v>
          </cell>
          <cell r="V236">
            <v>0</v>
          </cell>
          <cell r="X236" t="str">
            <v>Auxilio creche</v>
          </cell>
        </row>
        <row r="237">
          <cell r="C237" t="str">
            <v>UPAE PETROLINA</v>
          </cell>
          <cell r="E237" t="str">
            <v>MARIA VALDETE DE SOUSA RODRIGUES</v>
          </cell>
          <cell r="F237" t="str">
            <v>2 - Outros Profissionais da Saúde</v>
          </cell>
          <cell r="G237" t="str">
            <v>3222-05</v>
          </cell>
          <cell r="H237" t="str">
            <v>12/2025</v>
          </cell>
          <cell r="I237">
            <v>0</v>
          </cell>
          <cell r="J237">
            <v>396.34719999999999</v>
          </cell>
          <cell r="L237">
            <v>308.66000000000003</v>
          </cell>
          <cell r="M237">
            <v>30.36</v>
          </cell>
          <cell r="O237">
            <v>1.23</v>
          </cell>
          <cell r="P237">
            <v>0</v>
          </cell>
          <cell r="R237">
            <v>0</v>
          </cell>
          <cell r="S237">
            <v>0</v>
          </cell>
          <cell r="U237">
            <v>0</v>
          </cell>
          <cell r="V237">
            <v>0</v>
          </cell>
        </row>
        <row r="238">
          <cell r="C238" t="str">
            <v>UPAE PETROLINA</v>
          </cell>
          <cell r="E238" t="str">
            <v>MARIA ZILMA AMORIM COELHO SOUSA</v>
          </cell>
          <cell r="F238" t="str">
            <v>2 - Outros Profissionais da Saúde</v>
          </cell>
          <cell r="G238" t="str">
            <v>5152-05</v>
          </cell>
          <cell r="H238" t="str">
            <v>12/2025</v>
          </cell>
          <cell r="I238">
            <v>0</v>
          </cell>
          <cell r="J238">
            <v>229.06</v>
          </cell>
          <cell r="L238">
            <v>0</v>
          </cell>
          <cell r="M238">
            <v>0</v>
          </cell>
          <cell r="O238">
            <v>1.23</v>
          </cell>
          <cell r="P238">
            <v>0</v>
          </cell>
          <cell r="R238">
            <v>0</v>
          </cell>
          <cell r="S238">
            <v>0</v>
          </cell>
          <cell r="U238">
            <v>0</v>
          </cell>
          <cell r="V238">
            <v>0</v>
          </cell>
        </row>
        <row r="239">
          <cell r="C239" t="str">
            <v>UPAE PETROLINA</v>
          </cell>
          <cell r="E239" t="str">
            <v>MARIANA LOPES DA CUNHA</v>
          </cell>
          <cell r="F239" t="str">
            <v>4 - Assistência Odontológica</v>
          </cell>
          <cell r="G239" t="str">
            <v>2232-08</v>
          </cell>
          <cell r="H239" t="str">
            <v>12/2025</v>
          </cell>
          <cell r="I239">
            <v>0</v>
          </cell>
          <cell r="J239">
            <v>598.59040000000005</v>
          </cell>
          <cell r="L239">
            <v>294.63</v>
          </cell>
          <cell r="M239">
            <v>41.76</v>
          </cell>
          <cell r="O239">
            <v>1.23</v>
          </cell>
          <cell r="P239">
            <v>0</v>
          </cell>
          <cell r="R239">
            <v>0</v>
          </cell>
          <cell r="S239">
            <v>0</v>
          </cell>
          <cell r="U239">
            <v>0</v>
          </cell>
          <cell r="V239">
            <v>0</v>
          </cell>
        </row>
        <row r="240">
          <cell r="C240" t="str">
            <v>UPAE PETROLINA</v>
          </cell>
          <cell r="E240" t="str">
            <v>MARIANA NOGUEIRA DUARTE FREIRE</v>
          </cell>
          <cell r="F240" t="str">
            <v>1 - Médico</v>
          </cell>
          <cell r="G240" t="str">
            <v>2251-25</v>
          </cell>
          <cell r="H240" t="str">
            <v>12/2025</v>
          </cell>
          <cell r="I240">
            <v>0</v>
          </cell>
          <cell r="J240">
            <v>1312.7536</v>
          </cell>
          <cell r="L240">
            <v>126.27</v>
          </cell>
          <cell r="M240">
            <v>29.93</v>
          </cell>
          <cell r="O240">
            <v>9.84</v>
          </cell>
          <cell r="P240">
            <v>0</v>
          </cell>
          <cell r="R240">
            <v>0</v>
          </cell>
          <cell r="S240">
            <v>0</v>
          </cell>
          <cell r="U240">
            <v>0</v>
          </cell>
          <cell r="V240">
            <v>0</v>
          </cell>
        </row>
        <row r="241">
          <cell r="C241" t="str">
            <v>UPAE PETROLINA</v>
          </cell>
          <cell r="E241" t="str">
            <v>MARIANA PEREIRA COELHO</v>
          </cell>
          <cell r="F241" t="str">
            <v>2 - Outros Profissionais da Saúde</v>
          </cell>
          <cell r="G241" t="str">
            <v>2235-05</v>
          </cell>
          <cell r="H241" t="str">
            <v>12/2025</v>
          </cell>
          <cell r="I241">
            <v>0</v>
          </cell>
          <cell r="J241">
            <v>788.08720000000005</v>
          </cell>
          <cell r="L241">
            <v>0</v>
          </cell>
          <cell r="M241">
            <v>0</v>
          </cell>
          <cell r="O241">
            <v>2.46</v>
          </cell>
          <cell r="P241">
            <v>0</v>
          </cell>
          <cell r="R241">
            <v>0</v>
          </cell>
          <cell r="S241">
            <v>0</v>
          </cell>
          <cell r="U241">
            <v>0</v>
          </cell>
          <cell r="V241">
            <v>0</v>
          </cell>
        </row>
        <row r="242">
          <cell r="C242" t="str">
            <v>UPAE PETROLINA</v>
          </cell>
          <cell r="E242" t="str">
            <v>MARIANNI ROBERTA DE OLIVEIRA FONSECA MORAIS</v>
          </cell>
          <cell r="F242" t="str">
            <v>2 - Outros Profissionais da Saúde</v>
          </cell>
          <cell r="G242" t="str">
            <v>2235-05</v>
          </cell>
          <cell r="H242" t="str">
            <v>12/2025</v>
          </cell>
          <cell r="I242">
            <v>0</v>
          </cell>
          <cell r="J242">
            <v>720.67600000000004</v>
          </cell>
          <cell r="L242">
            <v>280.60000000000002</v>
          </cell>
          <cell r="M242">
            <v>2.79</v>
          </cell>
          <cell r="O242">
            <v>2.46</v>
          </cell>
          <cell r="P242">
            <v>0</v>
          </cell>
          <cell r="R242">
            <v>0</v>
          </cell>
          <cell r="S242">
            <v>0</v>
          </cell>
          <cell r="U242">
            <v>0</v>
          </cell>
          <cell r="V242">
            <v>0</v>
          </cell>
        </row>
        <row r="243">
          <cell r="C243" t="str">
            <v>UPAE PETROLINA</v>
          </cell>
          <cell r="E243" t="str">
            <v>MARINA MOURA REIS ANGELIM</v>
          </cell>
          <cell r="F243" t="str">
            <v>3 - Administrativo</v>
          </cell>
          <cell r="G243" t="str">
            <v>4110-10</v>
          </cell>
          <cell r="H243" t="str">
            <v>12/2025</v>
          </cell>
          <cell r="I243">
            <v>0</v>
          </cell>
          <cell r="J243">
            <v>15.071199999999999</v>
          </cell>
          <cell r="L243">
            <v>0</v>
          </cell>
          <cell r="M243">
            <v>0</v>
          </cell>
          <cell r="O243">
            <v>1.23</v>
          </cell>
          <cell r="P243">
            <v>0</v>
          </cell>
          <cell r="R243">
            <v>0</v>
          </cell>
          <cell r="S243">
            <v>0</v>
          </cell>
          <cell r="U243">
            <v>0</v>
          </cell>
          <cell r="V243">
            <v>0</v>
          </cell>
        </row>
        <row r="244">
          <cell r="C244" t="str">
            <v>UPAE PETROLINA</v>
          </cell>
          <cell r="E244" t="str">
            <v>MARINALDO FREIRE LUSTOSA</v>
          </cell>
          <cell r="F244" t="str">
            <v>2 - Outros Profissionais da Saúde</v>
          </cell>
          <cell r="G244" t="str">
            <v>2237-10</v>
          </cell>
          <cell r="H244" t="str">
            <v>12/2025</v>
          </cell>
          <cell r="I244">
            <v>0</v>
          </cell>
          <cell r="J244">
            <v>598.51840000000004</v>
          </cell>
          <cell r="L244">
            <v>294.63</v>
          </cell>
          <cell r="M244">
            <v>71.23</v>
          </cell>
          <cell r="O244">
            <v>1.23</v>
          </cell>
          <cell r="P244">
            <v>0</v>
          </cell>
          <cell r="R244">
            <v>0</v>
          </cell>
          <cell r="S244">
            <v>0</v>
          </cell>
          <cell r="U244">
            <v>0</v>
          </cell>
          <cell r="V244">
            <v>0</v>
          </cell>
        </row>
        <row r="245">
          <cell r="C245" t="str">
            <v>UPAE PETROLINA</v>
          </cell>
          <cell r="E245" t="str">
            <v>MARINALVA ALENCAR DOS SANTOS</v>
          </cell>
          <cell r="F245" t="str">
            <v>2 - Outros Profissionais da Saúde</v>
          </cell>
          <cell r="G245" t="str">
            <v>3222-05</v>
          </cell>
          <cell r="H245" t="str">
            <v>12/2025</v>
          </cell>
          <cell r="I245">
            <v>0</v>
          </cell>
          <cell r="J245">
            <v>502.72239999999999</v>
          </cell>
          <cell r="L245">
            <v>308.66000000000003</v>
          </cell>
          <cell r="M245">
            <v>30.36</v>
          </cell>
          <cell r="O245">
            <v>1.23</v>
          </cell>
          <cell r="P245">
            <v>0</v>
          </cell>
          <cell r="R245">
            <v>163.80000000000001</v>
          </cell>
          <cell r="S245">
            <v>68.400000000000006</v>
          </cell>
          <cell r="U245">
            <v>0</v>
          </cell>
          <cell r="V245">
            <v>0</v>
          </cell>
        </row>
        <row r="246">
          <cell r="C246" t="str">
            <v>UPAE PETROLINA</v>
          </cell>
          <cell r="E246" t="str">
            <v>MARINEIDE NUNES ROSA</v>
          </cell>
          <cell r="F246" t="str">
            <v>3 - Administrativo</v>
          </cell>
          <cell r="G246" t="str">
            <v>1421-15</v>
          </cell>
          <cell r="H246" t="str">
            <v>12/2025</v>
          </cell>
          <cell r="I246">
            <v>0</v>
          </cell>
          <cell r="J246">
            <v>503.12240000000003</v>
          </cell>
          <cell r="L246">
            <v>0</v>
          </cell>
          <cell r="M246">
            <v>0</v>
          </cell>
          <cell r="O246">
            <v>1.23</v>
          </cell>
          <cell r="P246">
            <v>0</v>
          </cell>
          <cell r="R246">
            <v>210</v>
          </cell>
          <cell r="S246">
            <v>188.6</v>
          </cell>
          <cell r="U246">
            <v>0</v>
          </cell>
          <cell r="V246">
            <v>0</v>
          </cell>
        </row>
        <row r="247">
          <cell r="C247" t="str">
            <v>UPAE PETROLINA</v>
          </cell>
          <cell r="E247" t="str">
            <v>MATHEUS RIBEIRO DANTAS BARBOSA DE OLIVEIRA</v>
          </cell>
          <cell r="F247" t="str">
            <v>1 - Médico</v>
          </cell>
          <cell r="G247" t="str">
            <v>2251-25</v>
          </cell>
          <cell r="H247" t="str">
            <v>12/2025</v>
          </cell>
          <cell r="I247">
            <v>0</v>
          </cell>
          <cell r="J247">
            <v>1251.0704000000001</v>
          </cell>
          <cell r="L247">
            <v>0</v>
          </cell>
          <cell r="M247">
            <v>0</v>
          </cell>
          <cell r="O247">
            <v>9.84</v>
          </cell>
          <cell r="P247">
            <v>0</v>
          </cell>
          <cell r="R247">
            <v>0</v>
          </cell>
          <cell r="S247">
            <v>0</v>
          </cell>
          <cell r="U247">
            <v>0</v>
          </cell>
          <cell r="V247">
            <v>0</v>
          </cell>
        </row>
        <row r="248">
          <cell r="C248" t="str">
            <v>UPAE PETROLINA</v>
          </cell>
          <cell r="E248" t="str">
            <v>MATHEUS VILLA RIBEIRO FERNANDES SILVA</v>
          </cell>
          <cell r="F248" t="str">
            <v>1 - Médico</v>
          </cell>
          <cell r="G248" t="str">
            <v>2251-25</v>
          </cell>
          <cell r="H248" t="str">
            <v>12/2025</v>
          </cell>
          <cell r="I248">
            <v>0</v>
          </cell>
          <cell r="J248">
            <v>1717.3263999999999</v>
          </cell>
          <cell r="L248">
            <v>0</v>
          </cell>
          <cell r="M248">
            <v>0</v>
          </cell>
          <cell r="O248">
            <v>9.84</v>
          </cell>
          <cell r="P248">
            <v>0</v>
          </cell>
          <cell r="R248">
            <v>0</v>
          </cell>
          <cell r="S248">
            <v>0</v>
          </cell>
          <cell r="U248">
            <v>0</v>
          </cell>
          <cell r="V248">
            <v>0</v>
          </cell>
        </row>
        <row r="249">
          <cell r="C249" t="str">
            <v>UPAE PETROLINA</v>
          </cell>
          <cell r="E249" t="str">
            <v>MAURICIO NASCIMENTO DE OLIVEIRA</v>
          </cell>
          <cell r="F249" t="str">
            <v>2 - Outros Profissionais da Saúde</v>
          </cell>
          <cell r="G249" t="str">
            <v>5211-30</v>
          </cell>
          <cell r="H249" t="str">
            <v>12/2025</v>
          </cell>
          <cell r="I249">
            <v>0</v>
          </cell>
          <cell r="J249">
            <v>236.44319999999999</v>
          </cell>
          <cell r="L249">
            <v>0</v>
          </cell>
          <cell r="M249">
            <v>0</v>
          </cell>
          <cell r="O249">
            <v>1.23</v>
          </cell>
          <cell r="P249">
            <v>0</v>
          </cell>
          <cell r="R249">
            <v>0</v>
          </cell>
          <cell r="S249">
            <v>0</v>
          </cell>
          <cell r="U249">
            <v>0</v>
          </cell>
          <cell r="V249">
            <v>0</v>
          </cell>
        </row>
        <row r="250">
          <cell r="C250" t="str">
            <v>UPAE PETROLINA</v>
          </cell>
          <cell r="E250" t="str">
            <v>MAURILIO GONCALVES PEREIRA</v>
          </cell>
          <cell r="F250" t="str">
            <v>3 - Administrativo</v>
          </cell>
          <cell r="G250" t="str">
            <v>5174-10</v>
          </cell>
          <cell r="H250" t="str">
            <v>12/2025</v>
          </cell>
          <cell r="I250">
            <v>0</v>
          </cell>
          <cell r="J250">
            <v>262.63200000000001</v>
          </cell>
          <cell r="L250">
            <v>308.66000000000003</v>
          </cell>
          <cell r="M250">
            <v>30.36</v>
          </cell>
          <cell r="O250">
            <v>1.23</v>
          </cell>
          <cell r="P250">
            <v>0</v>
          </cell>
          <cell r="R250">
            <v>0</v>
          </cell>
          <cell r="S250">
            <v>0</v>
          </cell>
          <cell r="U250">
            <v>0</v>
          </cell>
          <cell r="V250">
            <v>0</v>
          </cell>
        </row>
        <row r="251">
          <cell r="C251" t="str">
            <v>UPAE PETROLINA</v>
          </cell>
          <cell r="E251" t="str">
            <v>MAYARA DAMASCENO DE REZENDE</v>
          </cell>
          <cell r="F251" t="str">
            <v>2 - Outros Profissionais da Saúde</v>
          </cell>
          <cell r="G251" t="str">
            <v>2236-05</v>
          </cell>
          <cell r="H251" t="str">
            <v>12/2025</v>
          </cell>
          <cell r="I251">
            <v>0</v>
          </cell>
          <cell r="J251">
            <v>474.99599999999998</v>
          </cell>
          <cell r="L251">
            <v>0</v>
          </cell>
          <cell r="M251">
            <v>0</v>
          </cell>
          <cell r="O251">
            <v>2.46</v>
          </cell>
          <cell r="P251">
            <v>0</v>
          </cell>
          <cell r="R251">
            <v>0</v>
          </cell>
          <cell r="S251">
            <v>0</v>
          </cell>
          <cell r="U251">
            <v>0</v>
          </cell>
          <cell r="V251">
            <v>0</v>
          </cell>
        </row>
        <row r="252">
          <cell r="C252" t="str">
            <v>UPAE PETROLINA</v>
          </cell>
          <cell r="E252" t="str">
            <v>MIDIAN RAFAELLA SILVA SANTOS</v>
          </cell>
          <cell r="F252" t="str">
            <v>3 - Administrativo</v>
          </cell>
          <cell r="G252" t="str">
            <v>4110-10</v>
          </cell>
          <cell r="H252" t="str">
            <v>12/2025</v>
          </cell>
          <cell r="I252">
            <v>0</v>
          </cell>
          <cell r="J252">
            <v>234.0984</v>
          </cell>
          <cell r="L252">
            <v>0</v>
          </cell>
          <cell r="M252">
            <v>0</v>
          </cell>
          <cell r="O252">
            <v>1.23</v>
          </cell>
          <cell r="P252">
            <v>0</v>
          </cell>
          <cell r="R252">
            <v>245.38</v>
          </cell>
          <cell r="S252">
            <v>57.6</v>
          </cell>
          <cell r="U252">
            <v>0</v>
          </cell>
          <cell r="V252">
            <v>0</v>
          </cell>
        </row>
        <row r="253">
          <cell r="C253" t="str">
            <v>UPAE PETROLINA</v>
          </cell>
          <cell r="E253" t="str">
            <v>MILENA DA SILVA ANDRADE</v>
          </cell>
          <cell r="F253" t="str">
            <v>2 - Outros Profissionais da Saúde</v>
          </cell>
          <cell r="G253" t="str">
            <v>5211-30</v>
          </cell>
          <cell r="H253" t="str">
            <v>12/2025</v>
          </cell>
          <cell r="I253">
            <v>0</v>
          </cell>
          <cell r="J253">
            <v>229.024</v>
          </cell>
          <cell r="L253">
            <v>0</v>
          </cell>
          <cell r="M253">
            <v>0</v>
          </cell>
          <cell r="O253">
            <v>1.23</v>
          </cell>
          <cell r="P253">
            <v>0</v>
          </cell>
          <cell r="R253">
            <v>0</v>
          </cell>
          <cell r="S253">
            <v>0</v>
          </cell>
          <cell r="U253">
            <v>0</v>
          </cell>
          <cell r="V253">
            <v>0</v>
          </cell>
        </row>
        <row r="254">
          <cell r="C254" t="str">
            <v>UPAE PETROLINA</v>
          </cell>
          <cell r="E254" t="str">
            <v>MIRELLE RODRIGUES DA CRUZ</v>
          </cell>
          <cell r="F254" t="str">
            <v>3 - Administrativo</v>
          </cell>
          <cell r="G254" t="str">
            <v>4110-10</v>
          </cell>
          <cell r="H254" t="str">
            <v>12/2025</v>
          </cell>
          <cell r="I254">
            <v>0</v>
          </cell>
          <cell r="J254">
            <v>194.136</v>
          </cell>
          <cell r="L254">
            <v>280.60000000000002</v>
          </cell>
          <cell r="M254">
            <v>30.36</v>
          </cell>
          <cell r="O254">
            <v>1.23</v>
          </cell>
          <cell r="P254">
            <v>0</v>
          </cell>
          <cell r="R254">
            <v>150</v>
          </cell>
          <cell r="S254">
            <v>0</v>
          </cell>
          <cell r="U254">
            <v>0</v>
          </cell>
          <cell r="V254">
            <v>0</v>
          </cell>
        </row>
        <row r="255">
          <cell r="C255" t="str">
            <v>UPAE PETROLINA</v>
          </cell>
          <cell r="E255" t="str">
            <v>MOACIR AGOSTINHO PEREIRA</v>
          </cell>
          <cell r="F255" t="str">
            <v>3 - Administrativo</v>
          </cell>
          <cell r="G255" t="str">
            <v>4110-10</v>
          </cell>
          <cell r="H255" t="str">
            <v>12/2025</v>
          </cell>
          <cell r="I255">
            <v>0</v>
          </cell>
          <cell r="J255">
            <v>218.59200000000001</v>
          </cell>
          <cell r="L255">
            <v>294.63</v>
          </cell>
          <cell r="M255">
            <v>30.36</v>
          </cell>
          <cell r="O255">
            <v>1.23</v>
          </cell>
          <cell r="P255">
            <v>0</v>
          </cell>
          <cell r="R255">
            <v>0</v>
          </cell>
          <cell r="S255">
            <v>0</v>
          </cell>
          <cell r="U255">
            <v>0</v>
          </cell>
          <cell r="V255">
            <v>0</v>
          </cell>
        </row>
        <row r="256">
          <cell r="C256" t="str">
            <v>UPAE PETROLINA</v>
          </cell>
          <cell r="E256" t="str">
            <v>MYCHELA PATRICIA DA SILVA</v>
          </cell>
          <cell r="F256" t="str">
            <v>2 - Outros Profissionais da Saúde</v>
          </cell>
          <cell r="G256" t="str">
            <v>3241-15</v>
          </cell>
          <cell r="H256" t="str">
            <v>12/2025</v>
          </cell>
          <cell r="I256">
            <v>0</v>
          </cell>
          <cell r="J256">
            <v>530.84559999999999</v>
          </cell>
          <cell r="L256">
            <v>0</v>
          </cell>
          <cell r="M256">
            <v>0</v>
          </cell>
          <cell r="O256">
            <v>1.23</v>
          </cell>
          <cell r="P256">
            <v>0</v>
          </cell>
          <cell r="R256">
            <v>0</v>
          </cell>
          <cell r="S256">
            <v>0</v>
          </cell>
          <cell r="U256">
            <v>0</v>
          </cell>
          <cell r="V256">
            <v>0</v>
          </cell>
        </row>
        <row r="257">
          <cell r="C257" t="str">
            <v>UPAE PETROLINA</v>
          </cell>
          <cell r="E257" t="str">
            <v>NADJA DE ARAUJO SOUZA</v>
          </cell>
          <cell r="F257" t="str">
            <v>3 - Administrativo</v>
          </cell>
          <cell r="G257" t="str">
            <v>4101-05</v>
          </cell>
          <cell r="H257" t="str">
            <v>12/2025</v>
          </cell>
          <cell r="I257">
            <v>0</v>
          </cell>
          <cell r="J257">
            <v>412.87920000000003</v>
          </cell>
          <cell r="L257">
            <v>0</v>
          </cell>
          <cell r="M257">
            <v>0</v>
          </cell>
          <cell r="O257">
            <v>1.23</v>
          </cell>
          <cell r="P257">
            <v>0</v>
          </cell>
          <cell r="R257">
            <v>0</v>
          </cell>
          <cell r="S257">
            <v>0</v>
          </cell>
          <cell r="U257">
            <v>0</v>
          </cell>
          <cell r="V257">
            <v>0</v>
          </cell>
        </row>
        <row r="258">
          <cell r="C258" t="str">
            <v>UPAE PETROLINA</v>
          </cell>
          <cell r="E258" t="str">
            <v>NADYA THALITA NOVAES DOS SANTOS</v>
          </cell>
          <cell r="F258" t="str">
            <v>2 - Outros Profissionais da Saúde</v>
          </cell>
          <cell r="G258" t="str">
            <v>2235-05</v>
          </cell>
          <cell r="H258" t="str">
            <v>12/2025</v>
          </cell>
          <cell r="I258">
            <v>0</v>
          </cell>
          <cell r="J258">
            <v>803.26800000000003</v>
          </cell>
          <cell r="L258">
            <v>294.63</v>
          </cell>
          <cell r="M258">
            <v>3.59</v>
          </cell>
          <cell r="O258">
            <v>2.46</v>
          </cell>
          <cell r="P258">
            <v>0</v>
          </cell>
          <cell r="R258">
            <v>0</v>
          </cell>
          <cell r="S258">
            <v>0</v>
          </cell>
          <cell r="U258">
            <v>0</v>
          </cell>
          <cell r="V258">
            <v>0</v>
          </cell>
        </row>
        <row r="259">
          <cell r="C259" t="str">
            <v>UPAE PETROLINA</v>
          </cell>
          <cell r="E259" t="str">
            <v>NATANA BARBOSA NUNES LIMA</v>
          </cell>
          <cell r="F259" t="str">
            <v>3 - Administrativo</v>
          </cell>
          <cell r="G259" t="str">
            <v>4110-10</v>
          </cell>
          <cell r="H259" t="str">
            <v>12/2025</v>
          </cell>
          <cell r="I259">
            <v>0</v>
          </cell>
          <cell r="J259">
            <v>271.53840000000002</v>
          </cell>
          <cell r="L259">
            <v>308.66000000000003</v>
          </cell>
          <cell r="M259">
            <v>0</v>
          </cell>
          <cell r="O259">
            <v>1.23</v>
          </cell>
          <cell r="P259">
            <v>0</v>
          </cell>
          <cell r="R259">
            <v>0</v>
          </cell>
          <cell r="S259">
            <v>0</v>
          </cell>
          <cell r="U259">
            <v>83.7</v>
          </cell>
          <cell r="V259">
            <v>0</v>
          </cell>
          <cell r="X259" t="str">
            <v>Auxilio creche</v>
          </cell>
        </row>
        <row r="260">
          <cell r="C260" t="str">
            <v>UPAE PETROLINA</v>
          </cell>
          <cell r="E260" t="str">
            <v>NATHALIA YASMINE ALVES DOS SANTOS</v>
          </cell>
          <cell r="F260" t="str">
            <v>3 - Administrativo</v>
          </cell>
          <cell r="G260" t="str">
            <v>4110-10</v>
          </cell>
          <cell r="H260" t="str">
            <v>12/2025</v>
          </cell>
          <cell r="I260">
            <v>0</v>
          </cell>
          <cell r="J260">
            <v>238.5472</v>
          </cell>
          <cell r="L260">
            <v>0</v>
          </cell>
          <cell r="M260">
            <v>0</v>
          </cell>
          <cell r="O260">
            <v>1.23</v>
          </cell>
          <cell r="P260">
            <v>0</v>
          </cell>
          <cell r="R260">
            <v>0</v>
          </cell>
          <cell r="S260">
            <v>0</v>
          </cell>
          <cell r="U260">
            <v>0</v>
          </cell>
          <cell r="V260">
            <v>0</v>
          </cell>
        </row>
        <row r="261">
          <cell r="C261" t="str">
            <v>UPAE PETROLINA</v>
          </cell>
          <cell r="E261" t="str">
            <v>NAYARA CINTIA GOMES DA SILVA</v>
          </cell>
          <cell r="F261" t="str">
            <v>2 - Outros Profissionais da Saúde</v>
          </cell>
          <cell r="G261" t="str">
            <v>3222-05</v>
          </cell>
          <cell r="H261" t="str">
            <v>12/2025</v>
          </cell>
          <cell r="I261">
            <v>0</v>
          </cell>
          <cell r="J261">
            <v>496.16</v>
          </cell>
          <cell r="L261">
            <v>308.66000000000003</v>
          </cell>
          <cell r="M261">
            <v>30.36</v>
          </cell>
          <cell r="O261">
            <v>1.23</v>
          </cell>
          <cell r="P261">
            <v>0</v>
          </cell>
          <cell r="R261">
            <v>150</v>
          </cell>
          <cell r="S261">
            <v>82.8</v>
          </cell>
          <cell r="U261">
            <v>0</v>
          </cell>
          <cell r="V261">
            <v>0</v>
          </cell>
        </row>
        <row r="262">
          <cell r="C262" t="str">
            <v>UPAE PETROLINA</v>
          </cell>
          <cell r="E262" t="str">
            <v>NEILIANE MARIA ALENCAR</v>
          </cell>
          <cell r="F262" t="str">
            <v>2 - Outros Profissionais da Saúde</v>
          </cell>
          <cell r="G262" t="str">
            <v>2235-05</v>
          </cell>
          <cell r="H262" t="str">
            <v>12/2025</v>
          </cell>
          <cell r="I262">
            <v>0</v>
          </cell>
          <cell r="J262">
            <v>542.49440000000004</v>
          </cell>
          <cell r="L262">
            <v>0</v>
          </cell>
          <cell r="M262">
            <v>0</v>
          </cell>
          <cell r="O262">
            <v>2.46</v>
          </cell>
          <cell r="P262">
            <v>0</v>
          </cell>
          <cell r="R262">
            <v>0</v>
          </cell>
          <cell r="S262">
            <v>0</v>
          </cell>
          <cell r="U262">
            <v>0</v>
          </cell>
          <cell r="V262">
            <v>0</v>
          </cell>
        </row>
        <row r="263">
          <cell r="C263" t="str">
            <v>UPAE PETROLINA</v>
          </cell>
          <cell r="E263" t="str">
            <v>NORMA ELIZABETH DUARTE CUNHA DE ARAUJO SOUZA</v>
          </cell>
          <cell r="F263" t="str">
            <v>1 - Médico</v>
          </cell>
          <cell r="G263" t="str">
            <v>2251-25</v>
          </cell>
          <cell r="H263" t="str">
            <v>12/2025</v>
          </cell>
          <cell r="I263">
            <v>0</v>
          </cell>
          <cell r="J263">
            <v>1671.5552</v>
          </cell>
          <cell r="L263">
            <v>0</v>
          </cell>
          <cell r="M263">
            <v>0</v>
          </cell>
          <cell r="O263">
            <v>9.84</v>
          </cell>
          <cell r="P263">
            <v>0</v>
          </cell>
          <cell r="R263">
            <v>0</v>
          </cell>
          <cell r="S263">
            <v>0</v>
          </cell>
          <cell r="U263">
            <v>0</v>
          </cell>
          <cell r="V263">
            <v>0</v>
          </cell>
        </row>
        <row r="264">
          <cell r="C264" t="str">
            <v>UPAE PETROLINA</v>
          </cell>
          <cell r="E264" t="str">
            <v>OMAIARA DANTAS GUIMARAES</v>
          </cell>
          <cell r="F264" t="str">
            <v>2 - Outros Profissionais da Saúde</v>
          </cell>
          <cell r="G264" t="str">
            <v>3241-15</v>
          </cell>
          <cell r="H264" t="str">
            <v>12/2025</v>
          </cell>
          <cell r="I264">
            <v>0</v>
          </cell>
          <cell r="J264">
            <v>576.20240000000001</v>
          </cell>
          <cell r="L264">
            <v>294.63</v>
          </cell>
          <cell r="M264">
            <v>14.46</v>
          </cell>
          <cell r="O264">
            <v>1.23</v>
          </cell>
          <cell r="P264">
            <v>0</v>
          </cell>
          <cell r="R264">
            <v>0</v>
          </cell>
          <cell r="S264">
            <v>0</v>
          </cell>
          <cell r="U264">
            <v>0</v>
          </cell>
          <cell r="V264">
            <v>0</v>
          </cell>
        </row>
        <row r="265">
          <cell r="C265" t="str">
            <v>UPAE PETROLINA</v>
          </cell>
          <cell r="E265" t="str">
            <v>OSCAR MARIO HERRERA RIVERA</v>
          </cell>
          <cell r="F265" t="str">
            <v>1 - Médico</v>
          </cell>
          <cell r="G265" t="str">
            <v>2251-25</v>
          </cell>
          <cell r="H265" t="str">
            <v>12/2025</v>
          </cell>
          <cell r="I265">
            <v>0</v>
          </cell>
          <cell r="J265">
            <v>2085.56</v>
          </cell>
          <cell r="L265">
            <v>0</v>
          </cell>
          <cell r="M265">
            <v>0</v>
          </cell>
          <cell r="O265">
            <v>9.84</v>
          </cell>
          <cell r="P265">
            <v>0</v>
          </cell>
          <cell r="R265">
            <v>0</v>
          </cell>
          <cell r="S265">
            <v>0</v>
          </cell>
          <cell r="U265">
            <v>0</v>
          </cell>
          <cell r="V265">
            <v>0</v>
          </cell>
        </row>
        <row r="266">
          <cell r="C266" t="str">
            <v>UPAE PETROLINA</v>
          </cell>
          <cell r="E266" t="str">
            <v>OTAVIANO LIMA FERREIRA FILHO</v>
          </cell>
          <cell r="F266" t="str">
            <v>2 - Outros Profissionais da Saúde</v>
          </cell>
          <cell r="G266" t="str">
            <v>5151-10</v>
          </cell>
          <cell r="H266" t="str">
            <v>12/2025</v>
          </cell>
          <cell r="I266">
            <v>0</v>
          </cell>
          <cell r="J266">
            <v>192.4264</v>
          </cell>
          <cell r="L266">
            <v>280.60000000000002</v>
          </cell>
          <cell r="M266">
            <v>30.36</v>
          </cell>
          <cell r="O266">
            <v>1.23</v>
          </cell>
          <cell r="P266">
            <v>0</v>
          </cell>
          <cell r="R266">
            <v>0</v>
          </cell>
          <cell r="S266">
            <v>0</v>
          </cell>
          <cell r="U266">
            <v>0</v>
          </cell>
          <cell r="V266">
            <v>0</v>
          </cell>
        </row>
        <row r="267">
          <cell r="C267" t="str">
            <v>UPAE PETROLINA</v>
          </cell>
          <cell r="E267" t="str">
            <v>PATRICIA FERNANDA DE SOUZA SA</v>
          </cell>
          <cell r="F267" t="str">
            <v>2 - Outros Profissionais da Saúde</v>
          </cell>
          <cell r="G267" t="str">
            <v>3222-05</v>
          </cell>
          <cell r="H267" t="str">
            <v>12/2025</v>
          </cell>
          <cell r="I267">
            <v>0</v>
          </cell>
          <cell r="J267">
            <v>542.6816</v>
          </cell>
          <cell r="L267">
            <v>294.63</v>
          </cell>
          <cell r="M267">
            <v>30.36</v>
          </cell>
          <cell r="O267">
            <v>1.23</v>
          </cell>
          <cell r="P267">
            <v>0</v>
          </cell>
          <cell r="R267">
            <v>0</v>
          </cell>
          <cell r="S267">
            <v>0</v>
          </cell>
          <cell r="U267">
            <v>0</v>
          </cell>
          <cell r="V267">
            <v>0</v>
          </cell>
        </row>
        <row r="268">
          <cell r="C268" t="str">
            <v>UPAE PETROLINA</v>
          </cell>
          <cell r="E268" t="str">
            <v>POLIANA GONZAGA DOS SANTOS</v>
          </cell>
          <cell r="F268" t="str">
            <v>2 - Outros Profissionais da Saúde</v>
          </cell>
          <cell r="G268" t="str">
            <v>3222-05</v>
          </cell>
          <cell r="H268" t="str">
            <v>12/2025</v>
          </cell>
          <cell r="I268">
            <v>0</v>
          </cell>
          <cell r="J268">
            <v>535.99440000000004</v>
          </cell>
          <cell r="L268">
            <v>0</v>
          </cell>
          <cell r="M268">
            <v>0</v>
          </cell>
          <cell r="O268">
            <v>1.23</v>
          </cell>
          <cell r="P268">
            <v>0</v>
          </cell>
          <cell r="R268">
            <v>0</v>
          </cell>
          <cell r="S268">
            <v>0</v>
          </cell>
          <cell r="U268">
            <v>0</v>
          </cell>
          <cell r="V268">
            <v>0</v>
          </cell>
        </row>
        <row r="269">
          <cell r="C269" t="str">
            <v>UPAE PETROLINA</v>
          </cell>
          <cell r="E269" t="str">
            <v>PRISCILLA MILENA MENDES DE SOUZA</v>
          </cell>
          <cell r="F269" t="str">
            <v>2 - Outros Profissionais da Saúde</v>
          </cell>
          <cell r="G269" t="str">
            <v>5211-30</v>
          </cell>
          <cell r="H269" t="str">
            <v>12/2025</v>
          </cell>
          <cell r="I269">
            <v>0</v>
          </cell>
          <cell r="J269">
            <v>220.7448</v>
          </cell>
          <cell r="L269">
            <v>280.60000000000002</v>
          </cell>
          <cell r="M269">
            <v>30.36</v>
          </cell>
          <cell r="O269">
            <v>1.23</v>
          </cell>
          <cell r="P269">
            <v>0</v>
          </cell>
          <cell r="R269">
            <v>0</v>
          </cell>
          <cell r="S269">
            <v>0</v>
          </cell>
          <cell r="U269">
            <v>83.7</v>
          </cell>
          <cell r="V269">
            <v>0</v>
          </cell>
          <cell r="X269" t="str">
            <v>Auxilio creche</v>
          </cell>
        </row>
        <row r="270">
          <cell r="C270" t="str">
            <v>UPAE PETROLINA</v>
          </cell>
          <cell r="E270" t="str">
            <v>RAFAELA DE CARVALHO</v>
          </cell>
          <cell r="F270" t="str">
            <v>3 - Administrativo</v>
          </cell>
          <cell r="G270" t="str">
            <v>4110-10</v>
          </cell>
          <cell r="H270" t="str">
            <v>12/2025</v>
          </cell>
          <cell r="I270">
            <v>0</v>
          </cell>
          <cell r="J270">
            <v>0</v>
          </cell>
          <cell r="K270">
            <v>85.88</v>
          </cell>
          <cell r="L270">
            <v>294.63</v>
          </cell>
          <cell r="M270">
            <v>30.36</v>
          </cell>
          <cell r="O270">
            <v>1.23</v>
          </cell>
          <cell r="P270">
            <v>0</v>
          </cell>
          <cell r="R270">
            <v>0</v>
          </cell>
          <cell r="S270">
            <v>0</v>
          </cell>
          <cell r="U270">
            <v>0</v>
          </cell>
          <cell r="V270">
            <v>0</v>
          </cell>
        </row>
        <row r="271">
          <cell r="C271" t="str">
            <v>UPAE PETROLINA</v>
          </cell>
          <cell r="E271" t="str">
            <v>RAIMUNDA MARIA PEREIRA</v>
          </cell>
          <cell r="F271" t="str">
            <v>2 - Outros Profissionais da Saúde</v>
          </cell>
          <cell r="G271" t="str">
            <v>3222-05</v>
          </cell>
          <cell r="H271" t="str">
            <v>12/2025</v>
          </cell>
          <cell r="I271">
            <v>0</v>
          </cell>
          <cell r="J271">
            <v>526.45600000000002</v>
          </cell>
          <cell r="L271">
            <v>281.60000000000002</v>
          </cell>
          <cell r="M271">
            <v>30.36</v>
          </cell>
          <cell r="O271">
            <v>1.23</v>
          </cell>
          <cell r="P271">
            <v>0</v>
          </cell>
          <cell r="R271">
            <v>210</v>
          </cell>
          <cell r="S271">
            <v>57</v>
          </cell>
          <cell r="U271">
            <v>0</v>
          </cell>
          <cell r="V271">
            <v>0</v>
          </cell>
        </row>
        <row r="272">
          <cell r="C272" t="str">
            <v>UPAE PETROLINA</v>
          </cell>
          <cell r="E272" t="str">
            <v>RAIMUNDA MIRANDA BORGES</v>
          </cell>
          <cell r="F272" t="str">
            <v>2 - Outros Profissionais da Saúde</v>
          </cell>
          <cell r="G272" t="str">
            <v>2516-05</v>
          </cell>
          <cell r="H272" t="str">
            <v>12/2025</v>
          </cell>
          <cell r="I272">
            <v>0</v>
          </cell>
          <cell r="J272">
            <v>433.02960000000002</v>
          </cell>
          <cell r="L272">
            <v>294.63</v>
          </cell>
          <cell r="M272">
            <v>47.34</v>
          </cell>
          <cell r="O272">
            <v>1.23</v>
          </cell>
          <cell r="P272">
            <v>0</v>
          </cell>
          <cell r="R272">
            <v>0</v>
          </cell>
          <cell r="S272">
            <v>0</v>
          </cell>
          <cell r="U272">
            <v>0</v>
          </cell>
          <cell r="V272">
            <v>0</v>
          </cell>
        </row>
        <row r="273">
          <cell r="C273" t="str">
            <v>UPAE PETROLINA</v>
          </cell>
          <cell r="E273" t="str">
            <v>RAIRES DA SILVA</v>
          </cell>
          <cell r="F273" t="str">
            <v>3 - Administrativo</v>
          </cell>
          <cell r="G273" t="str">
            <v>4110-10</v>
          </cell>
          <cell r="H273" t="str">
            <v>12/2025</v>
          </cell>
          <cell r="I273">
            <v>0</v>
          </cell>
          <cell r="J273">
            <v>217.5488</v>
          </cell>
          <cell r="L273">
            <v>308.66000000000003</v>
          </cell>
          <cell r="M273">
            <v>34.56</v>
          </cell>
          <cell r="O273">
            <v>1.23</v>
          </cell>
          <cell r="P273">
            <v>0</v>
          </cell>
          <cell r="R273">
            <v>0</v>
          </cell>
          <cell r="S273">
            <v>0</v>
          </cell>
          <cell r="U273">
            <v>0</v>
          </cell>
          <cell r="V273">
            <v>0</v>
          </cell>
        </row>
        <row r="274">
          <cell r="C274" t="str">
            <v>UPAE PETROLINA</v>
          </cell>
          <cell r="E274" t="str">
            <v>RAISA RAIANE MOTA PINHEIRO</v>
          </cell>
          <cell r="F274" t="str">
            <v>3 - Administrativo</v>
          </cell>
          <cell r="G274" t="str">
            <v>4110-10</v>
          </cell>
          <cell r="H274" t="str">
            <v>12/2025</v>
          </cell>
          <cell r="I274">
            <v>0</v>
          </cell>
          <cell r="J274">
            <v>234.46799999999999</v>
          </cell>
          <cell r="L274">
            <v>280.60000000000002</v>
          </cell>
          <cell r="M274">
            <v>39.07</v>
          </cell>
          <cell r="O274">
            <v>1.23</v>
          </cell>
          <cell r="P274">
            <v>0</v>
          </cell>
          <cell r="R274">
            <v>0</v>
          </cell>
          <cell r="S274">
            <v>0</v>
          </cell>
          <cell r="U274">
            <v>83.7</v>
          </cell>
          <cell r="V274">
            <v>0</v>
          </cell>
          <cell r="X274" t="str">
            <v>Auxilio creche</v>
          </cell>
        </row>
        <row r="275">
          <cell r="C275" t="str">
            <v>UPAE PETROLINA</v>
          </cell>
          <cell r="E275" t="str">
            <v>REBECA DE NOVAES MENEZES</v>
          </cell>
          <cell r="F275" t="str">
            <v>1 - Médico</v>
          </cell>
          <cell r="G275" t="str">
            <v>2251-25</v>
          </cell>
          <cell r="H275" t="str">
            <v>12/2025</v>
          </cell>
          <cell r="I275">
            <v>0</v>
          </cell>
          <cell r="J275">
            <v>1557.7888</v>
          </cell>
          <cell r="L275">
            <v>0</v>
          </cell>
          <cell r="M275">
            <v>0</v>
          </cell>
          <cell r="O275">
            <v>9.84</v>
          </cell>
          <cell r="P275">
            <v>0</v>
          </cell>
          <cell r="R275">
            <v>0</v>
          </cell>
          <cell r="S275">
            <v>0</v>
          </cell>
          <cell r="U275">
            <v>0</v>
          </cell>
          <cell r="V275">
            <v>0</v>
          </cell>
        </row>
        <row r="276">
          <cell r="C276" t="str">
            <v>UPAE PETROLINA</v>
          </cell>
          <cell r="E276" t="str">
            <v>REGINALDO JORGE MARINHO DE SOUZA</v>
          </cell>
          <cell r="F276" t="str">
            <v>2 - Outros Profissionais da Saúde</v>
          </cell>
          <cell r="G276" t="str">
            <v>2234-05</v>
          </cell>
          <cell r="H276" t="str">
            <v>12/2025</v>
          </cell>
          <cell r="I276">
            <v>0</v>
          </cell>
          <cell r="J276">
            <v>730.56320000000005</v>
          </cell>
          <cell r="L276">
            <v>280.60000000000002</v>
          </cell>
          <cell r="M276">
            <v>17.75</v>
          </cell>
          <cell r="O276">
            <v>1.23</v>
          </cell>
          <cell r="P276">
            <v>0</v>
          </cell>
          <cell r="R276">
            <v>0</v>
          </cell>
          <cell r="S276">
            <v>0</v>
          </cell>
          <cell r="U276">
            <v>0</v>
          </cell>
          <cell r="V276">
            <v>0</v>
          </cell>
        </row>
        <row r="277">
          <cell r="C277" t="str">
            <v>UPAE PETROLINA</v>
          </cell>
          <cell r="E277" t="str">
            <v>REGIVALDO LEMOS DOS SANTOS</v>
          </cell>
          <cell r="F277" t="str">
            <v>3 - Administrativo</v>
          </cell>
          <cell r="G277" t="str">
            <v>5174-10</v>
          </cell>
          <cell r="H277" t="str">
            <v>12/2025</v>
          </cell>
          <cell r="I277">
            <v>0</v>
          </cell>
          <cell r="J277">
            <v>237.00720000000001</v>
          </cell>
          <cell r="L277">
            <v>308.66000000000003</v>
          </cell>
          <cell r="M277">
            <v>30.36</v>
          </cell>
          <cell r="O277">
            <v>1.23</v>
          </cell>
          <cell r="P277">
            <v>0</v>
          </cell>
          <cell r="R277">
            <v>0</v>
          </cell>
          <cell r="S277">
            <v>0</v>
          </cell>
          <cell r="U277">
            <v>0</v>
          </cell>
          <cell r="V277">
            <v>0</v>
          </cell>
        </row>
        <row r="278">
          <cell r="C278" t="str">
            <v>UPAE PETROLINA</v>
          </cell>
          <cell r="E278" t="str">
            <v>RENATA EVELLYN BATISTA QUEIROZ</v>
          </cell>
          <cell r="F278" t="str">
            <v>2 - Outros Profissionais da Saúde</v>
          </cell>
          <cell r="G278" t="str">
            <v>2235-05</v>
          </cell>
          <cell r="H278" t="str">
            <v>12/2025</v>
          </cell>
          <cell r="I278">
            <v>0</v>
          </cell>
          <cell r="J278">
            <v>756.07920000000001</v>
          </cell>
          <cell r="L278">
            <v>294.63</v>
          </cell>
          <cell r="M278">
            <v>3.59</v>
          </cell>
          <cell r="O278">
            <v>2.46</v>
          </cell>
          <cell r="P278">
            <v>0</v>
          </cell>
          <cell r="R278">
            <v>0</v>
          </cell>
          <cell r="S278">
            <v>0</v>
          </cell>
          <cell r="U278">
            <v>0</v>
          </cell>
          <cell r="V278">
            <v>0</v>
          </cell>
        </row>
        <row r="279">
          <cell r="C279" t="str">
            <v>UPAE PETROLINA</v>
          </cell>
          <cell r="E279" t="str">
            <v>RENATA PEREIRA DE SOUSA</v>
          </cell>
          <cell r="F279" t="str">
            <v>3 - Administrativo</v>
          </cell>
          <cell r="G279" t="str">
            <v>5134-30</v>
          </cell>
          <cell r="H279" t="str">
            <v>12/2025</v>
          </cell>
          <cell r="I279">
            <v>0</v>
          </cell>
          <cell r="J279">
            <v>189.99279999999999</v>
          </cell>
          <cell r="L279">
            <v>0</v>
          </cell>
          <cell r="M279">
            <v>30.36</v>
          </cell>
          <cell r="O279">
            <v>1.23</v>
          </cell>
          <cell r="P279">
            <v>0</v>
          </cell>
          <cell r="R279">
            <v>0</v>
          </cell>
          <cell r="S279">
            <v>0</v>
          </cell>
          <cell r="U279">
            <v>83.7</v>
          </cell>
          <cell r="V279">
            <v>0</v>
          </cell>
          <cell r="X279" t="str">
            <v>Auxilio creche</v>
          </cell>
        </row>
        <row r="280">
          <cell r="C280" t="str">
            <v>UPAE PETROLINA</v>
          </cell>
          <cell r="E280" t="str">
            <v>RENILDA MARIA DA SILVA</v>
          </cell>
          <cell r="F280" t="str">
            <v>2 - Outros Profissionais da Saúde</v>
          </cell>
          <cell r="G280" t="str">
            <v>3222-05</v>
          </cell>
          <cell r="H280" t="str">
            <v>12/2025</v>
          </cell>
          <cell r="I280">
            <v>0</v>
          </cell>
          <cell r="J280">
            <v>510.48480000000001</v>
          </cell>
          <cell r="L280">
            <v>280.60000000000002</v>
          </cell>
          <cell r="M280">
            <v>30.36</v>
          </cell>
          <cell r="O280">
            <v>1.23</v>
          </cell>
          <cell r="P280">
            <v>0</v>
          </cell>
          <cell r="R280">
            <v>160</v>
          </cell>
          <cell r="S280">
            <v>54</v>
          </cell>
          <cell r="U280">
            <v>0</v>
          </cell>
          <cell r="V280">
            <v>0</v>
          </cell>
        </row>
        <row r="281">
          <cell r="C281" t="str">
            <v>UPAE PETROLINA</v>
          </cell>
          <cell r="E281" t="str">
            <v>RITA DE ARAUJO SOUZA</v>
          </cell>
          <cell r="F281" t="str">
            <v>2 - Outros Profissionais da Saúde</v>
          </cell>
          <cell r="G281" t="str">
            <v>3222-05</v>
          </cell>
          <cell r="H281" t="str">
            <v>12/2025</v>
          </cell>
          <cell r="I281">
            <v>0</v>
          </cell>
          <cell r="J281">
            <v>615.73680000000002</v>
          </cell>
          <cell r="L281">
            <v>298.83</v>
          </cell>
          <cell r="M281">
            <v>30.36</v>
          </cell>
          <cell r="O281">
            <v>1.23</v>
          </cell>
          <cell r="P281">
            <v>0</v>
          </cell>
          <cell r="R281">
            <v>0</v>
          </cell>
          <cell r="S281">
            <v>0</v>
          </cell>
          <cell r="U281">
            <v>0</v>
          </cell>
          <cell r="V281">
            <v>0</v>
          </cell>
        </row>
        <row r="282">
          <cell r="C282" t="str">
            <v>UPAE PETROLINA</v>
          </cell>
          <cell r="E282" t="str">
            <v>ROBERTA LOURDES DOS SANTOS DINIZ</v>
          </cell>
          <cell r="F282" t="str">
            <v>2 - Outros Profissionais da Saúde</v>
          </cell>
          <cell r="G282" t="str">
            <v>3222-05</v>
          </cell>
          <cell r="H282" t="str">
            <v>12/2025</v>
          </cell>
          <cell r="I282">
            <v>0</v>
          </cell>
          <cell r="J282">
            <v>0</v>
          </cell>
          <cell r="L282">
            <v>0</v>
          </cell>
          <cell r="M282">
            <v>0</v>
          </cell>
          <cell r="O282">
            <v>1.23</v>
          </cell>
          <cell r="P282">
            <v>0</v>
          </cell>
          <cell r="R282">
            <v>0</v>
          </cell>
          <cell r="S282">
            <v>0</v>
          </cell>
          <cell r="U282">
            <v>0</v>
          </cell>
          <cell r="V282">
            <v>0</v>
          </cell>
        </row>
        <row r="283">
          <cell r="C283" t="str">
            <v>UPAE PETROLINA</v>
          </cell>
          <cell r="E283" t="str">
            <v>ROBERTH MILANI FERNANDES SILVA</v>
          </cell>
          <cell r="F283" t="str">
            <v>1 - Médico</v>
          </cell>
          <cell r="G283" t="str">
            <v>2251-25</v>
          </cell>
          <cell r="H283" t="str">
            <v>12/2025</v>
          </cell>
          <cell r="I283">
            <v>0</v>
          </cell>
          <cell r="J283">
            <v>0</v>
          </cell>
          <cell r="K283">
            <v>914.95</v>
          </cell>
          <cell r="L283">
            <v>14.03</v>
          </cell>
          <cell r="M283">
            <v>3.33</v>
          </cell>
          <cell r="O283">
            <v>9.84</v>
          </cell>
          <cell r="P283">
            <v>0</v>
          </cell>
          <cell r="R283">
            <v>0</v>
          </cell>
          <cell r="S283">
            <v>0</v>
          </cell>
          <cell r="U283">
            <v>0</v>
          </cell>
          <cell r="V283">
            <v>0</v>
          </cell>
        </row>
        <row r="284">
          <cell r="C284" t="str">
            <v>UPAE PETROLINA</v>
          </cell>
          <cell r="E284" t="str">
            <v>RODRIGO ARAUJO ALVES</v>
          </cell>
          <cell r="F284" t="str">
            <v>3 - Administrativo</v>
          </cell>
          <cell r="G284" t="str">
            <v>2526-05</v>
          </cell>
          <cell r="H284" t="str">
            <v>12/2025</v>
          </cell>
          <cell r="I284">
            <v>0</v>
          </cell>
          <cell r="J284">
            <v>275.7448</v>
          </cell>
          <cell r="L284">
            <v>294.63</v>
          </cell>
          <cell r="M284">
            <v>63.63</v>
          </cell>
          <cell r="O284">
            <v>1.23</v>
          </cell>
          <cell r="P284">
            <v>0</v>
          </cell>
          <cell r="R284">
            <v>0</v>
          </cell>
          <cell r="S284">
            <v>0</v>
          </cell>
          <cell r="U284">
            <v>0</v>
          </cell>
          <cell r="V284">
            <v>0</v>
          </cell>
        </row>
        <row r="285">
          <cell r="C285" t="str">
            <v>UPAE PETROLINA</v>
          </cell>
          <cell r="E285" t="str">
            <v>RODRIGO DA SILVA MOREIRA</v>
          </cell>
          <cell r="F285" t="str">
            <v>3 - Administrativo</v>
          </cell>
          <cell r="G285" t="str">
            <v>3172-10</v>
          </cell>
          <cell r="H285" t="str">
            <v>12/2025</v>
          </cell>
          <cell r="I285">
            <v>0</v>
          </cell>
          <cell r="J285">
            <v>264.22399999999999</v>
          </cell>
          <cell r="L285">
            <v>308.66000000000003</v>
          </cell>
          <cell r="M285">
            <v>44.04</v>
          </cell>
          <cell r="O285">
            <v>1.23</v>
          </cell>
          <cell r="P285">
            <v>0</v>
          </cell>
          <cell r="R285">
            <v>0</v>
          </cell>
          <cell r="S285">
            <v>0</v>
          </cell>
          <cell r="U285">
            <v>0</v>
          </cell>
          <cell r="V285">
            <v>0</v>
          </cell>
        </row>
        <row r="286">
          <cell r="C286" t="str">
            <v>UPAE PETROLINA</v>
          </cell>
          <cell r="E286" t="str">
            <v>ROGILMAR SIMPLICIO DOS SANTOS</v>
          </cell>
          <cell r="F286" t="str">
            <v>3 - Administrativo</v>
          </cell>
          <cell r="G286" t="str">
            <v>1425-05</v>
          </cell>
          <cell r="H286" t="str">
            <v>12/2025</v>
          </cell>
          <cell r="I286">
            <v>0</v>
          </cell>
          <cell r="J286">
            <v>502.6696</v>
          </cell>
          <cell r="L286">
            <v>294.63</v>
          </cell>
          <cell r="M286">
            <v>79.73</v>
          </cell>
          <cell r="O286">
            <v>1.23</v>
          </cell>
          <cell r="P286">
            <v>0</v>
          </cell>
          <cell r="R286">
            <v>0</v>
          </cell>
          <cell r="S286">
            <v>0</v>
          </cell>
          <cell r="U286">
            <v>0</v>
          </cell>
          <cell r="V286">
            <v>0</v>
          </cell>
        </row>
        <row r="287">
          <cell r="C287" t="str">
            <v>UPAE PETROLINA</v>
          </cell>
          <cell r="E287" t="str">
            <v>ROMILDO JOSE DOS SANTOS</v>
          </cell>
          <cell r="F287" t="str">
            <v>3 - Administrativo</v>
          </cell>
          <cell r="G287" t="str">
            <v>9511-05</v>
          </cell>
          <cell r="H287" t="str">
            <v>12/2025</v>
          </cell>
          <cell r="I287">
            <v>0</v>
          </cell>
          <cell r="J287">
            <v>266.08240000000001</v>
          </cell>
          <cell r="L287">
            <v>280.60000000000002</v>
          </cell>
          <cell r="M287">
            <v>33.26</v>
          </cell>
          <cell r="O287">
            <v>1.23</v>
          </cell>
          <cell r="P287">
            <v>0</v>
          </cell>
          <cell r="R287">
            <v>0</v>
          </cell>
          <cell r="S287">
            <v>0</v>
          </cell>
          <cell r="U287">
            <v>0</v>
          </cell>
          <cell r="V287">
            <v>0</v>
          </cell>
        </row>
        <row r="288">
          <cell r="C288" t="str">
            <v>UPAE PETROLINA</v>
          </cell>
          <cell r="E288" t="str">
            <v>RONIELSON DA SILVA</v>
          </cell>
          <cell r="F288" t="str">
            <v>3 - Administrativo</v>
          </cell>
          <cell r="G288" t="str">
            <v>3172-10</v>
          </cell>
          <cell r="H288" t="str">
            <v>12/2025</v>
          </cell>
          <cell r="I288">
            <v>0</v>
          </cell>
          <cell r="J288">
            <v>108.62560000000001</v>
          </cell>
          <cell r="L288">
            <v>0</v>
          </cell>
          <cell r="M288">
            <v>0</v>
          </cell>
          <cell r="O288">
            <v>0</v>
          </cell>
          <cell r="P288">
            <v>0</v>
          </cell>
          <cell r="R288">
            <v>154.18</v>
          </cell>
          <cell r="S288">
            <v>0</v>
          </cell>
          <cell r="U288">
            <v>0</v>
          </cell>
          <cell r="V288">
            <v>0</v>
          </cell>
        </row>
        <row r="289">
          <cell r="C289" t="str">
            <v>UPAE PETROLINA</v>
          </cell>
          <cell r="E289" t="str">
            <v>RONNAN KERIBE SOARES MARQUES</v>
          </cell>
          <cell r="F289" t="str">
            <v>3 - Administrativo</v>
          </cell>
          <cell r="G289" t="str">
            <v>5174-10</v>
          </cell>
          <cell r="H289" t="str">
            <v>12/2025</v>
          </cell>
          <cell r="I289">
            <v>0</v>
          </cell>
          <cell r="J289">
            <v>129.65039999999999</v>
          </cell>
          <cell r="L289">
            <v>0</v>
          </cell>
          <cell r="M289">
            <v>0</v>
          </cell>
          <cell r="O289">
            <v>1.23</v>
          </cell>
          <cell r="P289">
            <v>0</v>
          </cell>
          <cell r="R289">
            <v>0</v>
          </cell>
          <cell r="S289">
            <v>0</v>
          </cell>
          <cell r="U289">
            <v>0</v>
          </cell>
          <cell r="V289">
            <v>0</v>
          </cell>
        </row>
        <row r="290">
          <cell r="C290" t="str">
            <v>UPAE PETROLINA</v>
          </cell>
          <cell r="E290" t="str">
            <v>ROSANA OLIVEIRA SILVA</v>
          </cell>
          <cell r="F290" t="str">
            <v>2 - Outros Profissionais da Saúde</v>
          </cell>
          <cell r="G290" t="str">
            <v>3222-05</v>
          </cell>
          <cell r="H290" t="str">
            <v>12/2025</v>
          </cell>
          <cell r="I290">
            <v>0</v>
          </cell>
          <cell r="J290">
            <v>542.06320000000005</v>
          </cell>
          <cell r="L290">
            <v>308.66000000000003</v>
          </cell>
          <cell r="M290">
            <v>30.36</v>
          </cell>
          <cell r="O290">
            <v>1.23</v>
          </cell>
          <cell r="P290">
            <v>0</v>
          </cell>
          <cell r="R290">
            <v>0</v>
          </cell>
          <cell r="S290">
            <v>0</v>
          </cell>
          <cell r="U290">
            <v>0</v>
          </cell>
          <cell r="V290">
            <v>0</v>
          </cell>
        </row>
        <row r="291">
          <cell r="C291" t="str">
            <v>UPAE PETROLINA</v>
          </cell>
          <cell r="E291" t="str">
            <v>ROSANGELA BARBOSA SOARES</v>
          </cell>
          <cell r="F291" t="str">
            <v>2 - Outros Profissionais da Saúde</v>
          </cell>
          <cell r="G291" t="str">
            <v>3222-05</v>
          </cell>
          <cell r="H291" t="str">
            <v>12/2025</v>
          </cell>
          <cell r="I291">
            <v>0</v>
          </cell>
          <cell r="J291">
            <v>626.06399999999996</v>
          </cell>
          <cell r="L291">
            <v>0</v>
          </cell>
          <cell r="M291">
            <v>0</v>
          </cell>
          <cell r="O291">
            <v>1.23</v>
          </cell>
          <cell r="P291">
            <v>0</v>
          </cell>
          <cell r="R291">
            <v>0</v>
          </cell>
          <cell r="S291">
            <v>0</v>
          </cell>
          <cell r="U291">
            <v>0</v>
          </cell>
          <cell r="V291">
            <v>0</v>
          </cell>
        </row>
        <row r="292">
          <cell r="C292" t="str">
            <v>UPAE PETROLINA</v>
          </cell>
          <cell r="E292" t="str">
            <v>ROSIANE DE SOUZA XAVIER</v>
          </cell>
          <cell r="F292" t="str">
            <v>2 - Outros Profissionais da Saúde</v>
          </cell>
          <cell r="G292" t="str">
            <v>2235-05</v>
          </cell>
          <cell r="H292" t="str">
            <v>12/2025</v>
          </cell>
          <cell r="I292">
            <v>0</v>
          </cell>
          <cell r="J292">
            <v>869.78399999999999</v>
          </cell>
          <cell r="L292">
            <v>294.63</v>
          </cell>
          <cell r="M292">
            <v>3.59</v>
          </cell>
          <cell r="O292">
            <v>2.46</v>
          </cell>
          <cell r="P292">
            <v>0</v>
          </cell>
          <cell r="R292">
            <v>0</v>
          </cell>
          <cell r="S292">
            <v>0</v>
          </cell>
          <cell r="U292">
            <v>0</v>
          </cell>
          <cell r="V292">
            <v>0</v>
          </cell>
        </row>
        <row r="293">
          <cell r="C293" t="str">
            <v>UPAE PETROLINA</v>
          </cell>
          <cell r="E293" t="str">
            <v>ROSINEIDE MAMEDIO DA SILVA</v>
          </cell>
          <cell r="F293" t="str">
            <v>2 - Outros Profissionais da Saúde</v>
          </cell>
          <cell r="G293" t="str">
            <v>3222-05</v>
          </cell>
          <cell r="H293" t="str">
            <v>12/2025</v>
          </cell>
          <cell r="I293">
            <v>0</v>
          </cell>
          <cell r="J293">
            <v>512.95600000000002</v>
          </cell>
          <cell r="L293">
            <v>308.66000000000003</v>
          </cell>
          <cell r="M293">
            <v>30.36</v>
          </cell>
          <cell r="O293">
            <v>1.23</v>
          </cell>
          <cell r="P293">
            <v>0</v>
          </cell>
          <cell r="R293">
            <v>0</v>
          </cell>
          <cell r="S293">
            <v>0</v>
          </cell>
          <cell r="U293">
            <v>0</v>
          </cell>
          <cell r="V293">
            <v>0</v>
          </cell>
        </row>
        <row r="294">
          <cell r="C294" t="str">
            <v>UPAE PETROLINA</v>
          </cell>
          <cell r="E294" t="str">
            <v>SAMARA OLIVEIRA LOPES</v>
          </cell>
          <cell r="F294" t="str">
            <v>2 - Outros Profissionais da Saúde</v>
          </cell>
          <cell r="G294" t="str">
            <v>3222-05</v>
          </cell>
          <cell r="H294" t="str">
            <v>12/2025</v>
          </cell>
          <cell r="I294">
            <v>0</v>
          </cell>
          <cell r="J294">
            <v>517.79679999999996</v>
          </cell>
          <cell r="L294">
            <v>280.60000000000002</v>
          </cell>
          <cell r="M294">
            <v>30.36</v>
          </cell>
          <cell r="O294">
            <v>1.23</v>
          </cell>
          <cell r="P294">
            <v>0</v>
          </cell>
          <cell r="R294">
            <v>0</v>
          </cell>
          <cell r="S294">
            <v>0</v>
          </cell>
          <cell r="U294">
            <v>0</v>
          </cell>
          <cell r="V294">
            <v>0</v>
          </cell>
        </row>
        <row r="295">
          <cell r="C295" t="str">
            <v>UPAE PETROLINA</v>
          </cell>
          <cell r="E295" t="str">
            <v>SAMARA SOEIRO DE ANDRADE</v>
          </cell>
          <cell r="F295" t="str">
            <v>3 - Administrativo</v>
          </cell>
          <cell r="G295" t="str">
            <v>4110-10</v>
          </cell>
          <cell r="H295" t="str">
            <v>12/2025</v>
          </cell>
          <cell r="I295">
            <v>0</v>
          </cell>
          <cell r="J295">
            <v>0</v>
          </cell>
          <cell r="L295">
            <v>0</v>
          </cell>
          <cell r="M295">
            <v>0</v>
          </cell>
          <cell r="O295">
            <v>1.23</v>
          </cell>
          <cell r="P295">
            <v>0</v>
          </cell>
          <cell r="R295">
            <v>0</v>
          </cell>
          <cell r="S295">
            <v>0</v>
          </cell>
          <cell r="U295">
            <v>0</v>
          </cell>
          <cell r="V295">
            <v>0</v>
          </cell>
        </row>
        <row r="296">
          <cell r="C296" t="str">
            <v>UPAE PETROLINA</v>
          </cell>
          <cell r="E296" t="str">
            <v>SAMIA BASTOS LIRA SANTOS</v>
          </cell>
          <cell r="F296" t="str">
            <v>2 - Outros Profissionais da Saúde</v>
          </cell>
          <cell r="G296" t="str">
            <v>3222-05</v>
          </cell>
          <cell r="H296" t="str">
            <v>12/2025</v>
          </cell>
          <cell r="I296">
            <v>0</v>
          </cell>
          <cell r="J296">
            <v>438.48480000000001</v>
          </cell>
          <cell r="L296">
            <v>0</v>
          </cell>
          <cell r="M296">
            <v>0</v>
          </cell>
          <cell r="O296">
            <v>1.23</v>
          </cell>
          <cell r="P296">
            <v>0</v>
          </cell>
          <cell r="R296">
            <v>0</v>
          </cell>
          <cell r="S296">
            <v>0</v>
          </cell>
          <cell r="U296">
            <v>0</v>
          </cell>
          <cell r="V296">
            <v>0</v>
          </cell>
        </row>
        <row r="297">
          <cell r="C297" t="str">
            <v>UPAE PETROLINA</v>
          </cell>
          <cell r="E297" t="str">
            <v>SAMIRA ALVES BRAGA</v>
          </cell>
          <cell r="F297" t="str">
            <v>2 - Outros Profissionais da Saúde</v>
          </cell>
          <cell r="G297" t="str">
            <v>2235-05</v>
          </cell>
          <cell r="H297" t="str">
            <v>12/2025</v>
          </cell>
          <cell r="I297">
            <v>0</v>
          </cell>
          <cell r="J297">
            <v>708.32960000000003</v>
          </cell>
          <cell r="L297">
            <v>294.63</v>
          </cell>
          <cell r="M297">
            <v>3.59</v>
          </cell>
          <cell r="O297">
            <v>2.46</v>
          </cell>
          <cell r="P297">
            <v>0</v>
          </cell>
          <cell r="R297">
            <v>0</v>
          </cell>
          <cell r="S297">
            <v>0</v>
          </cell>
          <cell r="U297">
            <v>0</v>
          </cell>
          <cell r="V297">
            <v>0</v>
          </cell>
        </row>
        <row r="298">
          <cell r="C298" t="str">
            <v>UPAE PETROLINA</v>
          </cell>
          <cell r="E298" t="str">
            <v>SANDRA LINO DE SOUZA</v>
          </cell>
          <cell r="F298" t="str">
            <v>2 - Outros Profissionais da Saúde</v>
          </cell>
          <cell r="G298" t="str">
            <v>5152-05</v>
          </cell>
          <cell r="H298" t="str">
            <v>12/2025</v>
          </cell>
          <cell r="I298">
            <v>0</v>
          </cell>
          <cell r="J298">
            <v>252.91679999999999</v>
          </cell>
          <cell r="L298">
            <v>280.60000000000002</v>
          </cell>
          <cell r="M298">
            <v>31.11</v>
          </cell>
          <cell r="O298">
            <v>1.23</v>
          </cell>
          <cell r="P298">
            <v>0</v>
          </cell>
          <cell r="R298">
            <v>0</v>
          </cell>
          <cell r="S298">
            <v>0</v>
          </cell>
          <cell r="U298">
            <v>0</v>
          </cell>
          <cell r="V298">
            <v>0</v>
          </cell>
        </row>
        <row r="299">
          <cell r="C299" t="str">
            <v>UPAE PETROLINA</v>
          </cell>
          <cell r="E299" t="str">
            <v>SANDREANI SANTOS BARBOSA</v>
          </cell>
          <cell r="F299" t="str">
            <v>2 - Outros Profissionais da Saúde</v>
          </cell>
          <cell r="G299" t="str">
            <v>3222-05</v>
          </cell>
          <cell r="H299" t="str">
            <v>12/2025</v>
          </cell>
          <cell r="I299">
            <v>0</v>
          </cell>
          <cell r="J299">
            <v>518.49279999999999</v>
          </cell>
          <cell r="L299">
            <v>308.66000000000003</v>
          </cell>
          <cell r="M299">
            <v>30.36</v>
          </cell>
          <cell r="O299">
            <v>1.23</v>
          </cell>
          <cell r="P299">
            <v>0</v>
          </cell>
          <cell r="R299">
            <v>0</v>
          </cell>
          <cell r="S299">
            <v>0</v>
          </cell>
          <cell r="U299">
            <v>0</v>
          </cell>
          <cell r="V299">
            <v>0</v>
          </cell>
        </row>
        <row r="300">
          <cell r="C300" t="str">
            <v>UPAE PETROLINA</v>
          </cell>
          <cell r="E300" t="str">
            <v>SARA SILVA SOUZA</v>
          </cell>
          <cell r="F300" t="str">
            <v>2 - Outros Profissionais da Saúde</v>
          </cell>
          <cell r="G300" t="str">
            <v>3222-05</v>
          </cell>
          <cell r="H300" t="str">
            <v>12/2025</v>
          </cell>
          <cell r="I300">
            <v>0</v>
          </cell>
          <cell r="J300">
            <v>502.8</v>
          </cell>
          <cell r="L300">
            <v>0</v>
          </cell>
          <cell r="M300">
            <v>30.36</v>
          </cell>
          <cell r="O300">
            <v>1.23</v>
          </cell>
          <cell r="P300">
            <v>0</v>
          </cell>
          <cell r="R300">
            <v>0</v>
          </cell>
          <cell r="S300">
            <v>0</v>
          </cell>
          <cell r="U300">
            <v>0</v>
          </cell>
          <cell r="V300">
            <v>0</v>
          </cell>
        </row>
        <row r="301">
          <cell r="C301" t="str">
            <v>UPAE PETROLINA</v>
          </cell>
          <cell r="E301" t="str">
            <v>SHIRLEY DE OLIVEIRA LUZ ARAUJO</v>
          </cell>
          <cell r="F301" t="str">
            <v>2 - Outros Profissionais da Saúde</v>
          </cell>
          <cell r="G301" t="str">
            <v>3222-05</v>
          </cell>
          <cell r="H301" t="str">
            <v>12/2025</v>
          </cell>
          <cell r="I301">
            <v>0</v>
          </cell>
          <cell r="J301">
            <v>508.73599999999999</v>
          </cell>
          <cell r="L301">
            <v>294.63</v>
          </cell>
          <cell r="M301">
            <v>30.36</v>
          </cell>
          <cell r="O301">
            <v>1.23</v>
          </cell>
          <cell r="P301">
            <v>0</v>
          </cell>
          <cell r="R301">
            <v>0</v>
          </cell>
          <cell r="S301">
            <v>0</v>
          </cell>
          <cell r="U301">
            <v>0</v>
          </cell>
          <cell r="V301">
            <v>0</v>
          </cell>
        </row>
        <row r="302">
          <cell r="C302" t="str">
            <v>UPAE PETROLINA</v>
          </cell>
          <cell r="E302" t="str">
            <v>SILVANEIDE FERREIRA ALVES</v>
          </cell>
          <cell r="F302" t="str">
            <v>2 - Outros Profissionais da Saúde</v>
          </cell>
          <cell r="G302" t="str">
            <v>3222-05</v>
          </cell>
          <cell r="H302" t="str">
            <v>12/2025</v>
          </cell>
          <cell r="I302">
            <v>0</v>
          </cell>
          <cell r="J302">
            <v>525.28880000000004</v>
          </cell>
          <cell r="L302">
            <v>308.66000000000003</v>
          </cell>
          <cell r="M302">
            <v>30.36</v>
          </cell>
          <cell r="O302">
            <v>1.23</v>
          </cell>
          <cell r="P302">
            <v>0</v>
          </cell>
          <cell r="R302">
            <v>0</v>
          </cell>
          <cell r="S302">
            <v>0</v>
          </cell>
          <cell r="U302">
            <v>0</v>
          </cell>
          <cell r="V302">
            <v>0</v>
          </cell>
        </row>
        <row r="303">
          <cell r="C303" t="str">
            <v>UPAE PETROLINA</v>
          </cell>
          <cell r="E303" t="str">
            <v>SILVERIO MENEZES DOS SANTOS</v>
          </cell>
          <cell r="F303" t="str">
            <v>3 - Administrativo</v>
          </cell>
          <cell r="G303" t="str">
            <v>7823-20</v>
          </cell>
          <cell r="H303" t="str">
            <v>12/2025</v>
          </cell>
          <cell r="I303">
            <v>0</v>
          </cell>
          <cell r="J303">
            <v>249.20160000000001</v>
          </cell>
          <cell r="L303">
            <v>294.63</v>
          </cell>
          <cell r="M303">
            <v>32.97</v>
          </cell>
          <cell r="O303">
            <v>1.23</v>
          </cell>
          <cell r="P303">
            <v>0</v>
          </cell>
          <cell r="R303">
            <v>0</v>
          </cell>
          <cell r="S303">
            <v>0</v>
          </cell>
          <cell r="U303">
            <v>0</v>
          </cell>
          <cell r="V303">
            <v>0</v>
          </cell>
        </row>
        <row r="304">
          <cell r="C304" t="str">
            <v>UPAE PETROLINA</v>
          </cell>
          <cell r="E304" t="str">
            <v>SIMONE MARIA DA SILVA BRITO</v>
          </cell>
          <cell r="F304" t="str">
            <v>2 - Outros Profissionais da Saúde</v>
          </cell>
          <cell r="G304" t="str">
            <v>2516-05</v>
          </cell>
          <cell r="H304" t="str">
            <v>12/2025</v>
          </cell>
          <cell r="I304">
            <v>0</v>
          </cell>
          <cell r="J304">
            <v>148.39840000000001</v>
          </cell>
          <cell r="L304">
            <v>308.66000000000003</v>
          </cell>
          <cell r="M304">
            <v>47.34</v>
          </cell>
          <cell r="O304">
            <v>1.23</v>
          </cell>
          <cell r="P304">
            <v>0</v>
          </cell>
          <cell r="R304">
            <v>0</v>
          </cell>
          <cell r="S304">
            <v>0</v>
          </cell>
          <cell r="U304">
            <v>0</v>
          </cell>
          <cell r="V304">
            <v>0</v>
          </cell>
        </row>
        <row r="305">
          <cell r="C305" t="str">
            <v>UPAE PETROLINA</v>
          </cell>
          <cell r="E305" t="str">
            <v>SINGRYD GONCALVES LIMA</v>
          </cell>
          <cell r="F305" t="str">
            <v>3 - Administrativo</v>
          </cell>
          <cell r="G305" t="str">
            <v>1423-40</v>
          </cell>
          <cell r="H305" t="str">
            <v>12/2025</v>
          </cell>
          <cell r="I305">
            <v>0</v>
          </cell>
          <cell r="J305">
            <v>398.52080000000001</v>
          </cell>
          <cell r="L305">
            <v>280.60000000000002</v>
          </cell>
          <cell r="M305">
            <v>63.63</v>
          </cell>
          <cell r="O305">
            <v>1.23</v>
          </cell>
          <cell r="P305">
            <v>0</v>
          </cell>
          <cell r="R305">
            <v>0</v>
          </cell>
          <cell r="S305">
            <v>0</v>
          </cell>
          <cell r="U305">
            <v>0</v>
          </cell>
          <cell r="V305">
            <v>0</v>
          </cell>
        </row>
        <row r="306">
          <cell r="C306" t="str">
            <v>UPAE PETROLINA</v>
          </cell>
          <cell r="E306" t="str">
            <v>SONIA DA SILVA BARROS</v>
          </cell>
          <cell r="F306" t="str">
            <v>2 - Outros Profissionais da Saúde</v>
          </cell>
          <cell r="G306" t="str">
            <v>3222-05</v>
          </cell>
          <cell r="H306" t="str">
            <v>12/2025</v>
          </cell>
          <cell r="I306">
            <v>0</v>
          </cell>
          <cell r="J306">
            <v>507.74799999999999</v>
          </cell>
          <cell r="L306">
            <v>308.66000000000003</v>
          </cell>
          <cell r="M306">
            <v>30.36</v>
          </cell>
          <cell r="O306">
            <v>1.23</v>
          </cell>
          <cell r="P306">
            <v>0</v>
          </cell>
          <cell r="R306">
            <v>0</v>
          </cell>
          <cell r="S306">
            <v>0</v>
          </cell>
          <cell r="U306">
            <v>0</v>
          </cell>
          <cell r="V306">
            <v>0</v>
          </cell>
        </row>
        <row r="307">
          <cell r="C307" t="str">
            <v>UPAE PETROLINA</v>
          </cell>
          <cell r="E307" t="str">
            <v>SORAYA FILGUEIRA ZLOCCOWICK</v>
          </cell>
          <cell r="F307" t="str">
            <v>2 - Outros Profissionais da Saúde</v>
          </cell>
          <cell r="G307" t="str">
            <v>2237-10</v>
          </cell>
          <cell r="H307" t="str">
            <v>12/2025</v>
          </cell>
          <cell r="I307">
            <v>0</v>
          </cell>
          <cell r="J307">
            <v>510.65199999999999</v>
          </cell>
          <cell r="L307">
            <v>294.63</v>
          </cell>
          <cell r="M307">
            <v>71.23</v>
          </cell>
          <cell r="O307">
            <v>1.23</v>
          </cell>
          <cell r="P307">
            <v>0</v>
          </cell>
          <cell r="R307">
            <v>0</v>
          </cell>
          <cell r="S307">
            <v>0</v>
          </cell>
          <cell r="U307">
            <v>0</v>
          </cell>
          <cell r="V307">
            <v>0</v>
          </cell>
        </row>
        <row r="308">
          <cell r="C308" t="str">
            <v>UPAE PETROLINA</v>
          </cell>
          <cell r="E308" t="str">
            <v>SUELEN CRISTINA ALVES DE JESUS SILVA</v>
          </cell>
          <cell r="F308" t="str">
            <v>3 - Administrativo</v>
          </cell>
          <cell r="G308" t="str">
            <v>4110-10</v>
          </cell>
          <cell r="H308" t="str">
            <v>12/2025</v>
          </cell>
          <cell r="I308">
            <v>0</v>
          </cell>
          <cell r="J308">
            <v>225.3296</v>
          </cell>
          <cell r="L308">
            <v>308.66000000000003</v>
          </cell>
          <cell r="M308">
            <v>30.36</v>
          </cell>
          <cell r="O308">
            <v>1.23</v>
          </cell>
          <cell r="P308">
            <v>0</v>
          </cell>
          <cell r="R308">
            <v>0</v>
          </cell>
          <cell r="S308">
            <v>0</v>
          </cell>
          <cell r="U308">
            <v>0</v>
          </cell>
          <cell r="V308">
            <v>0</v>
          </cell>
        </row>
        <row r="309">
          <cell r="C309" t="str">
            <v>UPAE PETROLINA</v>
          </cell>
          <cell r="E309" t="str">
            <v>TANIA MARLY DA CRUZ SOUZA</v>
          </cell>
          <cell r="F309" t="str">
            <v>2 - Outros Profissionais da Saúde</v>
          </cell>
          <cell r="G309" t="str">
            <v>5152-05</v>
          </cell>
          <cell r="H309" t="str">
            <v>12/2025</v>
          </cell>
          <cell r="I309">
            <v>0</v>
          </cell>
          <cell r="J309">
            <v>245.4776</v>
          </cell>
          <cell r="L309">
            <v>280.60000000000002</v>
          </cell>
          <cell r="M309">
            <v>31.11</v>
          </cell>
          <cell r="O309">
            <v>1.23</v>
          </cell>
          <cell r="P309">
            <v>0</v>
          </cell>
          <cell r="R309">
            <v>0</v>
          </cell>
          <cell r="S309">
            <v>0</v>
          </cell>
          <cell r="U309">
            <v>0</v>
          </cell>
          <cell r="V309">
            <v>0</v>
          </cell>
        </row>
        <row r="310">
          <cell r="C310" t="str">
            <v>UPAE PETROLINA</v>
          </cell>
          <cell r="E310" t="str">
            <v>TARCIANO ALVES PEREIRA</v>
          </cell>
          <cell r="F310" t="str">
            <v>3 - Administrativo</v>
          </cell>
          <cell r="G310" t="str">
            <v>5174-10</v>
          </cell>
          <cell r="H310" t="str">
            <v>12/2025</v>
          </cell>
          <cell r="I310">
            <v>0</v>
          </cell>
          <cell r="J310">
            <v>223.60400000000001</v>
          </cell>
          <cell r="L310">
            <v>294.63</v>
          </cell>
          <cell r="M310">
            <v>30.36</v>
          </cell>
          <cell r="O310">
            <v>1.23</v>
          </cell>
          <cell r="P310">
            <v>0</v>
          </cell>
          <cell r="R310">
            <v>0</v>
          </cell>
          <cell r="S310">
            <v>0</v>
          </cell>
          <cell r="U310">
            <v>0</v>
          </cell>
          <cell r="V310">
            <v>0</v>
          </cell>
        </row>
        <row r="311">
          <cell r="C311" t="str">
            <v>UPAE PETROLINA</v>
          </cell>
          <cell r="E311" t="str">
            <v>TEREZA DIAS DA CRUZ SENA</v>
          </cell>
          <cell r="F311" t="str">
            <v>2 - Outros Profissionais da Saúde</v>
          </cell>
          <cell r="G311" t="str">
            <v>3222-05</v>
          </cell>
          <cell r="H311" t="str">
            <v>12/2025</v>
          </cell>
          <cell r="I311">
            <v>0</v>
          </cell>
          <cell r="J311">
            <v>531.3288</v>
          </cell>
          <cell r="L311">
            <v>280.60000000000002</v>
          </cell>
          <cell r="M311">
            <v>30.36</v>
          </cell>
          <cell r="O311">
            <v>1.23</v>
          </cell>
          <cell r="P311">
            <v>0</v>
          </cell>
          <cell r="R311">
            <v>0</v>
          </cell>
          <cell r="S311">
            <v>0</v>
          </cell>
          <cell r="U311">
            <v>0</v>
          </cell>
          <cell r="V311">
            <v>0</v>
          </cell>
        </row>
        <row r="312">
          <cell r="C312" t="str">
            <v>UPAE PETROLINA</v>
          </cell>
          <cell r="E312" t="str">
            <v>TEREZINHA DA CRUZ LUCAS</v>
          </cell>
          <cell r="F312" t="str">
            <v>2 - Outros Profissionais da Saúde</v>
          </cell>
          <cell r="G312" t="str">
            <v>5152-05</v>
          </cell>
          <cell r="H312" t="str">
            <v>12/2025</v>
          </cell>
          <cell r="I312">
            <v>0</v>
          </cell>
          <cell r="J312">
            <v>209.4776</v>
          </cell>
          <cell r="L312">
            <v>308.66000000000003</v>
          </cell>
          <cell r="M312">
            <v>31.11</v>
          </cell>
          <cell r="O312">
            <v>1.23</v>
          </cell>
          <cell r="P312">
            <v>0</v>
          </cell>
          <cell r="R312">
            <v>0</v>
          </cell>
          <cell r="S312">
            <v>0</v>
          </cell>
          <cell r="U312">
            <v>0</v>
          </cell>
          <cell r="V312">
            <v>0</v>
          </cell>
        </row>
        <row r="313">
          <cell r="C313" t="str">
            <v>UPAE PETROLINA</v>
          </cell>
          <cell r="E313" t="str">
            <v>THAIS CAROLINE ALVES FEITOSA</v>
          </cell>
          <cell r="F313" t="str">
            <v>3 - Administrativo</v>
          </cell>
          <cell r="G313" t="str">
            <v>4110-10</v>
          </cell>
          <cell r="H313" t="str">
            <v>12/2025</v>
          </cell>
          <cell r="I313">
            <v>0</v>
          </cell>
          <cell r="J313">
            <v>221.94640000000001</v>
          </cell>
          <cell r="L313">
            <v>294.63</v>
          </cell>
          <cell r="M313">
            <v>30.36</v>
          </cell>
          <cell r="O313">
            <v>1.23</v>
          </cell>
          <cell r="P313">
            <v>0</v>
          </cell>
          <cell r="R313">
            <v>0</v>
          </cell>
          <cell r="S313">
            <v>0</v>
          </cell>
          <cell r="U313">
            <v>83.7</v>
          </cell>
          <cell r="V313">
            <v>0</v>
          </cell>
          <cell r="X313" t="str">
            <v>Auxilio creche</v>
          </cell>
        </row>
        <row r="314">
          <cell r="C314" t="str">
            <v>UPAE PETROLINA</v>
          </cell>
          <cell r="E314" t="str">
            <v>THAIS RODRIGUES DE SA</v>
          </cell>
          <cell r="F314" t="str">
            <v>2 - Outros Profissionais da Saúde</v>
          </cell>
          <cell r="G314" t="str">
            <v>2234-05</v>
          </cell>
          <cell r="H314" t="str">
            <v>12/2025</v>
          </cell>
          <cell r="I314">
            <v>0</v>
          </cell>
          <cell r="J314">
            <v>692.29200000000003</v>
          </cell>
          <cell r="L314">
            <v>308.66000000000003</v>
          </cell>
          <cell r="M314">
            <v>21.12</v>
          </cell>
          <cell r="O314">
            <v>1.23</v>
          </cell>
          <cell r="P314">
            <v>0</v>
          </cell>
          <cell r="R314">
            <v>0</v>
          </cell>
          <cell r="S314">
            <v>0</v>
          </cell>
          <cell r="U314">
            <v>0</v>
          </cell>
          <cell r="V314">
            <v>0</v>
          </cell>
        </row>
        <row r="315">
          <cell r="C315" t="str">
            <v>UPAE PETROLINA</v>
          </cell>
          <cell r="E315" t="str">
            <v>THAISLA MAYARA SANTOS BRITO</v>
          </cell>
          <cell r="F315" t="str">
            <v>2 - Outros Profissionais da Saúde</v>
          </cell>
          <cell r="G315" t="str">
            <v>2235-05</v>
          </cell>
          <cell r="H315" t="str">
            <v>12/2025</v>
          </cell>
          <cell r="I315">
            <v>0</v>
          </cell>
          <cell r="J315">
            <v>773.2912</v>
          </cell>
          <cell r="L315">
            <v>0</v>
          </cell>
          <cell r="M315">
            <v>0</v>
          </cell>
          <cell r="O315">
            <v>2.46</v>
          </cell>
          <cell r="P315">
            <v>0</v>
          </cell>
          <cell r="R315">
            <v>0</v>
          </cell>
          <cell r="S315">
            <v>0</v>
          </cell>
          <cell r="U315">
            <v>0</v>
          </cell>
          <cell r="V315">
            <v>0</v>
          </cell>
        </row>
        <row r="316">
          <cell r="C316" t="str">
            <v>UPAE PETROLINA</v>
          </cell>
          <cell r="E316" t="str">
            <v>THAMIRES EMYLE RODRIGUES SIQUEIRA BORGES LOBO</v>
          </cell>
          <cell r="F316" t="str">
            <v>1 - Médico</v>
          </cell>
          <cell r="G316" t="str">
            <v>2251-25</v>
          </cell>
          <cell r="H316" t="str">
            <v>12/2025</v>
          </cell>
          <cell r="I316">
            <v>0</v>
          </cell>
          <cell r="J316">
            <v>1683.1608000000001</v>
          </cell>
          <cell r="L316">
            <v>0</v>
          </cell>
          <cell r="M316">
            <v>0</v>
          </cell>
          <cell r="O316">
            <v>9.84</v>
          </cell>
          <cell r="P316">
            <v>0</v>
          </cell>
          <cell r="R316">
            <v>0</v>
          </cell>
          <cell r="S316">
            <v>0</v>
          </cell>
          <cell r="U316">
            <v>0</v>
          </cell>
          <cell r="V316">
            <v>0</v>
          </cell>
        </row>
        <row r="317">
          <cell r="C317" t="str">
            <v>UPAE PETROLINA</v>
          </cell>
          <cell r="E317" t="str">
            <v>THAMIRIS TAFLIN DE SA MANGABEIRA</v>
          </cell>
          <cell r="F317" t="str">
            <v>3 - Administrativo</v>
          </cell>
          <cell r="G317" t="str">
            <v>3516-05</v>
          </cell>
          <cell r="H317" t="str">
            <v>12/2025</v>
          </cell>
          <cell r="I317">
            <v>0</v>
          </cell>
          <cell r="J317">
            <v>0</v>
          </cell>
          <cell r="K317">
            <v>524.96</v>
          </cell>
          <cell r="L317">
            <v>0</v>
          </cell>
          <cell r="M317">
            <v>42.98</v>
          </cell>
          <cell r="O317">
            <v>1.23</v>
          </cell>
          <cell r="P317">
            <v>0</v>
          </cell>
          <cell r="R317">
            <v>0</v>
          </cell>
          <cell r="S317">
            <v>0</v>
          </cell>
          <cell r="U317">
            <v>0</v>
          </cell>
          <cell r="V317">
            <v>0</v>
          </cell>
        </row>
        <row r="318">
          <cell r="C318" t="str">
            <v>UPAE PETROLINA</v>
          </cell>
          <cell r="E318" t="str">
            <v>THAYANE DOS SANTOS MOREIRA GONDIM</v>
          </cell>
          <cell r="F318" t="str">
            <v>2 - Outros Profissionais da Saúde</v>
          </cell>
          <cell r="G318" t="str">
            <v>2235-05</v>
          </cell>
          <cell r="H318" t="str">
            <v>12/2025</v>
          </cell>
          <cell r="I318">
            <v>0</v>
          </cell>
          <cell r="J318">
            <v>761.98080000000004</v>
          </cell>
          <cell r="L318">
            <v>0</v>
          </cell>
          <cell r="M318">
            <v>0</v>
          </cell>
          <cell r="O318">
            <v>2.46</v>
          </cell>
          <cell r="P318">
            <v>0</v>
          </cell>
          <cell r="R318">
            <v>0</v>
          </cell>
          <cell r="S318">
            <v>0</v>
          </cell>
          <cell r="U318">
            <v>0</v>
          </cell>
          <cell r="V318">
            <v>0</v>
          </cell>
        </row>
        <row r="319">
          <cell r="C319" t="str">
            <v>UPAE PETROLINA</v>
          </cell>
          <cell r="E319" t="str">
            <v>VALDECI LOPES DA ROCHA</v>
          </cell>
          <cell r="F319" t="str">
            <v>2 - Outros Profissionais da Saúde</v>
          </cell>
          <cell r="G319" t="str">
            <v>5152-05</v>
          </cell>
          <cell r="H319" t="str">
            <v>12/2025</v>
          </cell>
          <cell r="I319">
            <v>0</v>
          </cell>
          <cell r="J319">
            <v>354.43520000000001</v>
          </cell>
          <cell r="L319">
            <v>308.66000000000003</v>
          </cell>
          <cell r="M319">
            <v>31.11</v>
          </cell>
          <cell r="O319">
            <v>1.23</v>
          </cell>
          <cell r="P319">
            <v>0</v>
          </cell>
          <cell r="R319">
            <v>137.09</v>
          </cell>
          <cell r="S319">
            <v>0</v>
          </cell>
          <cell r="U319">
            <v>0</v>
          </cell>
          <cell r="V319">
            <v>0</v>
          </cell>
        </row>
        <row r="320">
          <cell r="C320" t="str">
            <v>UPAE PETROLINA</v>
          </cell>
          <cell r="E320" t="str">
            <v>VALKIRIA SOUZA SANTANA</v>
          </cell>
          <cell r="F320" t="str">
            <v>3 - Administrativo</v>
          </cell>
          <cell r="G320" t="str">
            <v>4110-10</v>
          </cell>
          <cell r="H320" t="str">
            <v>12/2025</v>
          </cell>
          <cell r="I320">
            <v>0</v>
          </cell>
          <cell r="J320">
            <v>218.74799999999999</v>
          </cell>
          <cell r="L320">
            <v>280.60000000000002</v>
          </cell>
          <cell r="M320">
            <v>30.36</v>
          </cell>
          <cell r="O320">
            <v>1.23</v>
          </cell>
          <cell r="P320">
            <v>0</v>
          </cell>
          <cell r="R320">
            <v>0</v>
          </cell>
          <cell r="S320">
            <v>0</v>
          </cell>
          <cell r="U320">
            <v>0</v>
          </cell>
          <cell r="V320">
            <v>0</v>
          </cell>
        </row>
        <row r="321">
          <cell r="C321" t="str">
            <v>UPAE PETROLINA</v>
          </cell>
          <cell r="E321" t="str">
            <v>VALQUIRIA DE SOUZA CARVALHO</v>
          </cell>
          <cell r="F321" t="str">
            <v>2 - Outros Profissionais da Saúde</v>
          </cell>
          <cell r="G321" t="str">
            <v>3222-05</v>
          </cell>
          <cell r="H321" t="str">
            <v>12/2025</v>
          </cell>
          <cell r="I321">
            <v>0</v>
          </cell>
          <cell r="J321">
            <v>509.67919999999998</v>
          </cell>
          <cell r="L321">
            <v>0</v>
          </cell>
          <cell r="M321">
            <v>0</v>
          </cell>
          <cell r="O321">
            <v>1.23</v>
          </cell>
          <cell r="P321">
            <v>0</v>
          </cell>
          <cell r="R321">
            <v>0</v>
          </cell>
          <cell r="S321">
            <v>0</v>
          </cell>
          <cell r="U321">
            <v>0</v>
          </cell>
          <cell r="V321">
            <v>0</v>
          </cell>
        </row>
        <row r="322">
          <cell r="C322" t="str">
            <v>UPAE PETROLINA</v>
          </cell>
          <cell r="E322" t="str">
            <v>VANESSA CRUZ DOS SANTOS</v>
          </cell>
          <cell r="F322" t="str">
            <v>2 - Outros Profissionais da Saúde</v>
          </cell>
          <cell r="G322" t="str">
            <v>2235-05</v>
          </cell>
          <cell r="H322" t="str">
            <v>12/2025</v>
          </cell>
          <cell r="I322">
            <v>0</v>
          </cell>
          <cell r="J322">
            <v>755.36159999999995</v>
          </cell>
          <cell r="L322">
            <v>365.2</v>
          </cell>
          <cell r="M322">
            <v>3.59</v>
          </cell>
          <cell r="O322">
            <v>2.46</v>
          </cell>
          <cell r="P322">
            <v>0</v>
          </cell>
          <cell r="R322">
            <v>0</v>
          </cell>
          <cell r="S322">
            <v>0</v>
          </cell>
          <cell r="U322">
            <v>0</v>
          </cell>
          <cell r="V322">
            <v>0</v>
          </cell>
        </row>
        <row r="323">
          <cell r="C323" t="str">
            <v>UPAE PETROLINA</v>
          </cell>
          <cell r="E323" t="str">
            <v>VERONICA MARIA DA CONCEICAO</v>
          </cell>
          <cell r="F323" t="str">
            <v>2 - Outros Profissionais da Saúde</v>
          </cell>
          <cell r="G323" t="str">
            <v>3222-05</v>
          </cell>
          <cell r="H323" t="str">
            <v>12/2025</v>
          </cell>
          <cell r="I323">
            <v>0</v>
          </cell>
          <cell r="J323">
            <v>546.79679999999996</v>
          </cell>
          <cell r="L323">
            <v>0</v>
          </cell>
          <cell r="M323">
            <v>0</v>
          </cell>
          <cell r="O323">
            <v>1.23</v>
          </cell>
          <cell r="P323">
            <v>0</v>
          </cell>
          <cell r="R323">
            <v>0</v>
          </cell>
          <cell r="S323">
            <v>0</v>
          </cell>
          <cell r="U323">
            <v>0</v>
          </cell>
          <cell r="V323">
            <v>0</v>
          </cell>
        </row>
        <row r="324">
          <cell r="C324" t="str">
            <v>UPAE PETROLINA</v>
          </cell>
          <cell r="E324" t="str">
            <v>VILANI TARCILIA DOS SANTOS BOMFIM</v>
          </cell>
          <cell r="F324" t="str">
            <v>2 - Outros Profissionais da Saúde</v>
          </cell>
          <cell r="G324" t="str">
            <v>3222-05</v>
          </cell>
          <cell r="H324" t="str">
            <v>12/2025</v>
          </cell>
          <cell r="I324">
            <v>0</v>
          </cell>
          <cell r="J324">
            <v>533.5616</v>
          </cell>
          <cell r="L324">
            <v>0</v>
          </cell>
          <cell r="M324">
            <v>0</v>
          </cell>
          <cell r="O324">
            <v>1.23</v>
          </cell>
          <cell r="P324">
            <v>0</v>
          </cell>
          <cell r="R324">
            <v>0</v>
          </cell>
          <cell r="S324">
            <v>0</v>
          </cell>
          <cell r="U324">
            <v>0</v>
          </cell>
          <cell r="V324">
            <v>0</v>
          </cell>
        </row>
        <row r="325">
          <cell r="C325" t="str">
            <v>UPAE PETROLINA</v>
          </cell>
          <cell r="E325" t="str">
            <v>VINICIUS HENRIQUE MOREIRA BISPO</v>
          </cell>
          <cell r="F325" t="str">
            <v>3 - Administrativo</v>
          </cell>
          <cell r="G325" t="str">
            <v>5134-30</v>
          </cell>
          <cell r="H325" t="str">
            <v>12/2025</v>
          </cell>
          <cell r="I325">
            <v>0</v>
          </cell>
          <cell r="J325">
            <v>223.16720000000001</v>
          </cell>
          <cell r="L325">
            <v>0</v>
          </cell>
          <cell r="M325">
            <v>0</v>
          </cell>
          <cell r="O325">
            <v>1.23</v>
          </cell>
          <cell r="P325">
            <v>0</v>
          </cell>
          <cell r="R325">
            <v>0</v>
          </cell>
          <cell r="S325">
            <v>0</v>
          </cell>
          <cell r="U325">
            <v>0</v>
          </cell>
          <cell r="V325">
            <v>0</v>
          </cell>
        </row>
        <row r="326">
          <cell r="C326" t="str">
            <v>UPAE PETROLINA</v>
          </cell>
          <cell r="E326" t="str">
            <v>VIVIANE SANTOS LINO</v>
          </cell>
          <cell r="F326" t="str">
            <v>3 - Administrativo</v>
          </cell>
          <cell r="G326" t="str">
            <v>4131-15</v>
          </cell>
          <cell r="H326" t="str">
            <v>12/2025</v>
          </cell>
          <cell r="I326">
            <v>0</v>
          </cell>
          <cell r="J326">
            <v>215.52719999999999</v>
          </cell>
          <cell r="L326">
            <v>0</v>
          </cell>
          <cell r="M326">
            <v>0</v>
          </cell>
          <cell r="O326">
            <v>1.23</v>
          </cell>
          <cell r="P326">
            <v>0</v>
          </cell>
          <cell r="R326">
            <v>0</v>
          </cell>
          <cell r="S326">
            <v>0</v>
          </cell>
          <cell r="U326">
            <v>0</v>
          </cell>
          <cell r="V326">
            <v>0</v>
          </cell>
        </row>
        <row r="327">
          <cell r="C327" t="str">
            <v>UPAE PETROLINA</v>
          </cell>
          <cell r="E327" t="str">
            <v>WALDICEA MONICA SAMPAIO MELO</v>
          </cell>
          <cell r="F327" t="str">
            <v>2 - Outros Profissionais da Saúde</v>
          </cell>
          <cell r="G327" t="str">
            <v>3222-05</v>
          </cell>
          <cell r="H327" t="str">
            <v>12/2025</v>
          </cell>
          <cell r="I327">
            <v>0</v>
          </cell>
          <cell r="J327">
            <v>0</v>
          </cell>
          <cell r="L327">
            <v>0</v>
          </cell>
          <cell r="M327">
            <v>0</v>
          </cell>
          <cell r="O327">
            <v>1.23</v>
          </cell>
          <cell r="P327">
            <v>0</v>
          </cell>
          <cell r="R327">
            <v>0</v>
          </cell>
          <cell r="S327">
            <v>0</v>
          </cell>
          <cell r="U327">
            <v>0</v>
          </cell>
          <cell r="V327">
            <v>0</v>
          </cell>
        </row>
        <row r="328">
          <cell r="C328" t="str">
            <v>UPAE PETROLINA</v>
          </cell>
          <cell r="E328" t="str">
            <v>WANDERSON VINICIUS DE ALMEIDA SANTOS</v>
          </cell>
          <cell r="F328" t="str">
            <v>3 - Administrativo</v>
          </cell>
          <cell r="G328" t="str">
            <v>3172-10</v>
          </cell>
          <cell r="H328" t="str">
            <v>12/2025</v>
          </cell>
          <cell r="I328">
            <v>0</v>
          </cell>
          <cell r="J328">
            <v>190.8288</v>
          </cell>
          <cell r="L328">
            <v>294.63</v>
          </cell>
          <cell r="M328">
            <v>44.04</v>
          </cell>
          <cell r="O328">
            <v>1.23</v>
          </cell>
          <cell r="P328">
            <v>0</v>
          </cell>
          <cell r="R328">
            <v>0</v>
          </cell>
          <cell r="S328">
            <v>0</v>
          </cell>
          <cell r="U328">
            <v>0</v>
          </cell>
          <cell r="V328">
            <v>0</v>
          </cell>
        </row>
        <row r="329">
          <cell r="C329" t="str">
            <v>UPAE PETROLINA</v>
          </cell>
          <cell r="E329" t="str">
            <v>WEDISLAINE DE CASTRO MATIAS</v>
          </cell>
          <cell r="F329" t="str">
            <v>2 - Outros Profissionais da Saúde</v>
          </cell>
          <cell r="G329" t="str">
            <v>2235-05</v>
          </cell>
          <cell r="H329" t="str">
            <v>12/2025</v>
          </cell>
          <cell r="I329">
            <v>0</v>
          </cell>
          <cell r="J329">
            <v>714.05200000000002</v>
          </cell>
          <cell r="L329">
            <v>308.66000000000003</v>
          </cell>
          <cell r="M329">
            <v>3.59</v>
          </cell>
          <cell r="O329">
            <v>2.46</v>
          </cell>
          <cell r="P329">
            <v>0</v>
          </cell>
          <cell r="R329">
            <v>0</v>
          </cell>
          <cell r="S329">
            <v>0</v>
          </cell>
          <cell r="U329">
            <v>0</v>
          </cell>
          <cell r="V329">
            <v>0</v>
          </cell>
        </row>
        <row r="330">
          <cell r="C330" t="str">
            <v>UPAE PETROLINA</v>
          </cell>
          <cell r="E330" t="str">
            <v>WELLINGTON CARLOS COSTA SANTOS</v>
          </cell>
          <cell r="F330" t="str">
            <v>3 - Administrativo</v>
          </cell>
          <cell r="G330" t="str">
            <v>5174-10</v>
          </cell>
          <cell r="H330" t="str">
            <v>12/2025</v>
          </cell>
          <cell r="I330">
            <v>0</v>
          </cell>
          <cell r="J330">
            <v>234.71520000000001</v>
          </cell>
          <cell r="L330">
            <v>0</v>
          </cell>
          <cell r="M330">
            <v>0</v>
          </cell>
          <cell r="O330">
            <v>1.23</v>
          </cell>
          <cell r="P330">
            <v>0</v>
          </cell>
          <cell r="R330">
            <v>0</v>
          </cell>
          <cell r="S330">
            <v>0</v>
          </cell>
          <cell r="U330">
            <v>0</v>
          </cell>
          <cell r="V330">
            <v>0</v>
          </cell>
        </row>
        <row r="331">
          <cell r="C331" t="str">
            <v>UPAE PETROLINA</v>
          </cell>
          <cell r="E331" t="str">
            <v>WILTEMBERG COSTA DIAS</v>
          </cell>
          <cell r="F331" t="str">
            <v>2 - Outros Profissionais da Saúde</v>
          </cell>
          <cell r="G331" t="str">
            <v>3241-15</v>
          </cell>
          <cell r="H331" t="str">
            <v>12/2025</v>
          </cell>
          <cell r="I331">
            <v>0</v>
          </cell>
          <cell r="J331">
            <v>780.85119999999995</v>
          </cell>
          <cell r="L331">
            <v>294.63</v>
          </cell>
          <cell r="M331">
            <v>12.05</v>
          </cell>
          <cell r="O331">
            <v>1.23</v>
          </cell>
          <cell r="P331">
            <v>0</v>
          </cell>
          <cell r="R331">
            <v>0</v>
          </cell>
          <cell r="S331">
            <v>0</v>
          </cell>
          <cell r="U331">
            <v>0</v>
          </cell>
          <cell r="V331">
            <v>0</v>
          </cell>
        </row>
        <row r="332">
          <cell r="C332" t="str">
            <v>UPAE PETROLINA</v>
          </cell>
          <cell r="E332" t="str">
            <v>YANE LUCENA NOVAIS</v>
          </cell>
          <cell r="F332" t="str">
            <v>1 - Médico</v>
          </cell>
          <cell r="G332" t="str">
            <v>2251-25</v>
          </cell>
          <cell r="H332" t="str">
            <v>12/2025</v>
          </cell>
          <cell r="I332">
            <v>0</v>
          </cell>
          <cell r="J332">
            <v>1543.6759999999999</v>
          </cell>
          <cell r="L332">
            <v>0</v>
          </cell>
          <cell r="M332">
            <v>0</v>
          </cell>
          <cell r="O332">
            <v>9.84</v>
          </cell>
          <cell r="P332">
            <v>0</v>
          </cell>
          <cell r="R332">
            <v>0</v>
          </cell>
          <cell r="S332">
            <v>0</v>
          </cell>
          <cell r="U332">
            <v>0</v>
          </cell>
          <cell r="V332">
            <v>0</v>
          </cell>
        </row>
        <row r="333">
          <cell r="C333" t="str">
            <v>UPAE PETROLINA</v>
          </cell>
          <cell r="E333" t="str">
            <v>YANE SILVA SANTOS</v>
          </cell>
          <cell r="F333" t="str">
            <v>2 - Outros Profissionais da Saúde</v>
          </cell>
          <cell r="G333" t="str">
            <v>2234-05</v>
          </cell>
          <cell r="H333" t="str">
            <v>12/2025</v>
          </cell>
          <cell r="I333">
            <v>0</v>
          </cell>
          <cell r="J333">
            <v>691.30560000000003</v>
          </cell>
          <cell r="L333">
            <v>294.63</v>
          </cell>
          <cell r="M333">
            <v>21.12</v>
          </cell>
          <cell r="O333">
            <v>1.23</v>
          </cell>
          <cell r="P333">
            <v>0</v>
          </cell>
          <cell r="R333">
            <v>0</v>
          </cell>
          <cell r="S333">
            <v>0</v>
          </cell>
          <cell r="U333">
            <v>0</v>
          </cell>
          <cell r="V333">
            <v>0</v>
          </cell>
        </row>
        <row r="334">
          <cell r="C334" t="str">
            <v>UPAE PETROLINA</v>
          </cell>
          <cell r="E334" t="str">
            <v>YASMIN BARBOSA ALVES</v>
          </cell>
          <cell r="F334" t="str">
            <v>2 - Outros Profissionais da Saúde</v>
          </cell>
          <cell r="G334" t="str">
            <v>3222-05</v>
          </cell>
          <cell r="H334" t="str">
            <v>12/2025</v>
          </cell>
          <cell r="I334">
            <v>0</v>
          </cell>
          <cell r="J334">
            <v>359.42079999999999</v>
          </cell>
          <cell r="L334">
            <v>308.66000000000003</v>
          </cell>
          <cell r="M334">
            <v>30.36</v>
          </cell>
          <cell r="O334">
            <v>1.23</v>
          </cell>
          <cell r="P334">
            <v>0</v>
          </cell>
          <cell r="R334">
            <v>160</v>
          </cell>
          <cell r="S334">
            <v>54</v>
          </cell>
          <cell r="U334">
            <v>0</v>
          </cell>
          <cell r="V334">
            <v>0</v>
          </cell>
        </row>
        <row r="335">
          <cell r="C335" t="str">
            <v>UPAE PETROLINA</v>
          </cell>
          <cell r="E335" t="str">
            <v>YATA ANDERSON DA SILVA BRITO</v>
          </cell>
          <cell r="F335" t="str">
            <v>3 - Administrativo</v>
          </cell>
          <cell r="G335" t="str">
            <v>5142-25</v>
          </cell>
          <cell r="H335" t="str">
            <v>12/2025</v>
          </cell>
          <cell r="I335">
            <v>0</v>
          </cell>
          <cell r="J335">
            <v>224.21360000000001</v>
          </cell>
          <cell r="L335">
            <v>294.63</v>
          </cell>
          <cell r="M335">
            <v>30.36</v>
          </cell>
          <cell r="O335">
            <v>1.23</v>
          </cell>
          <cell r="P335">
            <v>0</v>
          </cell>
          <cell r="R335">
            <v>0</v>
          </cell>
          <cell r="S335">
            <v>0</v>
          </cell>
          <cell r="U335">
            <v>0</v>
          </cell>
          <cell r="V335">
            <v>0</v>
          </cell>
        </row>
        <row r="336">
          <cell r="C336" t="str">
            <v>UPAE PETROLINA</v>
          </cell>
          <cell r="E336" t="str">
            <v>YOLANDA MARIA VIEIRA MOURA DE GUIMARAES</v>
          </cell>
          <cell r="F336" t="str">
            <v>4 - Assistência Odontológica</v>
          </cell>
          <cell r="G336" t="str">
            <v>2232-08</v>
          </cell>
          <cell r="H336" t="str">
            <v>12/2025</v>
          </cell>
          <cell r="I336">
            <v>0</v>
          </cell>
          <cell r="J336">
            <v>594.69600000000003</v>
          </cell>
          <cell r="L336">
            <v>294.63</v>
          </cell>
          <cell r="M336">
            <v>41.76</v>
          </cell>
          <cell r="O336">
            <v>1.23</v>
          </cell>
          <cell r="P336">
            <v>0</v>
          </cell>
          <cell r="R336">
            <v>0</v>
          </cell>
          <cell r="S336">
            <v>0</v>
          </cell>
          <cell r="U336">
            <v>0</v>
          </cell>
          <cell r="V336">
            <v>0</v>
          </cell>
        </row>
        <row r="337">
          <cell r="C337" t="str">
            <v>UPAE PETROLINA</v>
          </cell>
          <cell r="E337" t="str">
            <v>YSLAINY ARAUJO SILVA</v>
          </cell>
          <cell r="F337" t="str">
            <v>2 - Outros Profissionais da Saúde</v>
          </cell>
          <cell r="G337" t="str">
            <v>2236-05</v>
          </cell>
          <cell r="H337" t="str">
            <v>12/2025</v>
          </cell>
          <cell r="I337">
            <v>0</v>
          </cell>
          <cell r="J337">
            <v>437.93200000000002</v>
          </cell>
          <cell r="L337">
            <v>308.66000000000003</v>
          </cell>
          <cell r="M337">
            <v>3.82</v>
          </cell>
          <cell r="O337">
            <v>2.46</v>
          </cell>
          <cell r="P337">
            <v>0</v>
          </cell>
          <cell r="R337">
            <v>0</v>
          </cell>
          <cell r="S337">
            <v>0</v>
          </cell>
          <cell r="U337">
            <v>0</v>
          </cell>
          <cell r="V337">
            <v>0</v>
          </cell>
        </row>
        <row r="338">
          <cell r="C338" t="str">
            <v>UPAE PETROLINA</v>
          </cell>
          <cell r="E338" t="str">
            <v>YTALO MELO SILVA</v>
          </cell>
          <cell r="F338" t="str">
            <v>1 - Médico</v>
          </cell>
          <cell r="G338" t="str">
            <v>2251-25</v>
          </cell>
          <cell r="H338" t="str">
            <v>12/2025</v>
          </cell>
          <cell r="I338">
            <v>0</v>
          </cell>
          <cell r="J338">
            <v>1565.6328000000001</v>
          </cell>
          <cell r="L338">
            <v>0</v>
          </cell>
          <cell r="M338">
            <v>0</v>
          </cell>
          <cell r="O338">
            <v>9.84</v>
          </cell>
          <cell r="P338">
            <v>0</v>
          </cell>
          <cell r="R338">
            <v>0</v>
          </cell>
          <cell r="S338">
            <v>0</v>
          </cell>
          <cell r="U338">
            <v>0</v>
          </cell>
          <cell r="V338">
            <v>0</v>
          </cell>
        </row>
        <row r="339">
          <cell r="C339" t="str">
            <v>UPAE PETROLINA</v>
          </cell>
          <cell r="E339" t="str">
            <v>ZENILMA BEZERRA GALVAO</v>
          </cell>
          <cell r="F339" t="str">
            <v>2 - Outros Profissionais da Saúde</v>
          </cell>
          <cell r="G339" t="str">
            <v>3222-05</v>
          </cell>
          <cell r="H339" t="str">
            <v>12/2025</v>
          </cell>
          <cell r="I339">
            <v>0</v>
          </cell>
          <cell r="J339">
            <v>511.52960000000002</v>
          </cell>
          <cell r="L339">
            <v>308.66000000000003</v>
          </cell>
          <cell r="M339">
            <v>30.36</v>
          </cell>
          <cell r="O339">
            <v>1.23</v>
          </cell>
          <cell r="P339">
            <v>0</v>
          </cell>
          <cell r="R339">
            <v>150</v>
          </cell>
          <cell r="S339">
            <v>54</v>
          </cell>
          <cell r="U339">
            <v>0</v>
          </cell>
          <cell r="V339">
            <v>0</v>
          </cell>
        </row>
        <row r="390">
          <cell r="V390">
            <v>0</v>
          </cell>
        </row>
        <row r="391">
          <cell r="V391">
            <v>0</v>
          </cell>
        </row>
        <row r="392">
          <cell r="V392">
            <v>0</v>
          </cell>
        </row>
        <row r="393">
          <cell r="V393">
            <v>0</v>
          </cell>
        </row>
        <row r="394">
          <cell r="V394">
            <v>0</v>
          </cell>
        </row>
        <row r="395">
          <cell r="V395">
            <v>0</v>
          </cell>
        </row>
        <row r="396">
          <cell r="V396">
            <v>0</v>
          </cell>
        </row>
        <row r="397">
          <cell r="V397">
            <v>0</v>
          </cell>
        </row>
        <row r="472">
          <cell r="X472" t="str">
            <v>Auxilio creche</v>
          </cell>
        </row>
        <row r="479">
          <cell r="X479" t="str">
            <v>Auxilio creche</v>
          </cell>
        </row>
        <row r="502">
          <cell r="X502" t="str">
            <v>Auxilio creche</v>
          </cell>
        </row>
        <row r="512">
          <cell r="X512" t="str">
            <v>Auxilio creche</v>
          </cell>
        </row>
        <row r="517">
          <cell r="X517" t="str">
            <v>Auxilio creche</v>
          </cell>
        </row>
        <row r="522">
          <cell r="X522" t="str">
            <v>Auxilio creche</v>
          </cell>
        </row>
        <row r="556">
          <cell r="X556" t="str">
            <v>Auxilio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989055-7133-4F63-8A91-6E4699E7C608}">
  <dimension ref="A1:AB5002"/>
  <sheetViews>
    <sheetView showGridLines="0" tabSelected="1" workbookViewId="0">
      <selection activeCell="B44" sqref="B4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10988301000714</v>
      </c>
      <c r="B3" s="9" t="str">
        <f>'[1]TCE - ANEXO III - Preencher'!C12</f>
        <v>UPAE PETROLINA</v>
      </c>
      <c r="C3" s="10"/>
      <c r="D3" s="11" t="str">
        <f>'[1]TCE - ANEXO III - Preencher'!E12</f>
        <v>ADILINO DAMACENO SILVA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5174-10</v>
      </c>
      <c r="G3" s="13" t="str">
        <f>IF('[1]TCE - ANEXO III - Preencher'!H12="","",'[1]TCE - ANEXO III - Preencher'!H12)</f>
        <v>12/2025</v>
      </c>
      <c r="H3" s="14">
        <f>'[1]TCE - ANEXO III - Preencher'!I12</f>
        <v>0</v>
      </c>
      <c r="I3" s="14">
        <f>'[1]TCE - ANEXO III - Preencher'!J12</f>
        <v>174.65039999999999</v>
      </c>
      <c r="J3" s="14">
        <f>'[1]TCE - ANEXO III - Preencher'!K12</f>
        <v>0</v>
      </c>
      <c r="K3" s="15">
        <f>'[1]TCE - ANEXO III - Preencher'!L12</f>
        <v>280.60000000000002</v>
      </c>
      <c r="L3" s="15">
        <f>'[1]TCE - ANEXO III - Preencher'!M12</f>
        <v>30.36</v>
      </c>
      <c r="M3" s="15">
        <f>K3-L3</f>
        <v>250.24</v>
      </c>
      <c r="N3" s="15">
        <f>'[1]TCE - ANEXO III - Preencher'!O12</f>
        <v>1.2330000000000001</v>
      </c>
      <c r="O3" s="15">
        <f>'[1]TCE - ANEXO III - Preencher'!P12</f>
        <v>0</v>
      </c>
      <c r="P3" s="16">
        <f>N3-O3</f>
        <v>1.2330000000000001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426.1234</v>
      </c>
    </row>
    <row r="4" spans="1:28" x14ac:dyDescent="0.2">
      <c r="A4" s="8">
        <f>IFERROR(VLOOKUP(B4,'[1]DADOS (OCULTAR)'!$Q$3:$S$136,3,0),"")</f>
        <v>10988301000714</v>
      </c>
      <c r="B4" s="9" t="str">
        <f>'[1]TCE - ANEXO III - Preencher'!C13</f>
        <v>UPAE PETROLINA</v>
      </c>
      <c r="C4" s="10"/>
      <c r="D4" s="11" t="str">
        <f>'[1]TCE - ANEXO III - Preencher'!E13</f>
        <v>AIDA ESTER FELIX SOUSA</v>
      </c>
      <c r="E4" s="9" t="str">
        <f>IF('[1]TCE - ANEXO III - Preencher'!F13="4 - Assistência Odontológica","2 - Outros Profissionais da Saúde",'[1]TCE - ANEXO III - Preencher'!F13)</f>
        <v>3 - Administrativo</v>
      </c>
      <c r="F4" s="12" t="str">
        <f>'[1]TCE - ANEXO III - Preencher'!G13</f>
        <v>4110-10</v>
      </c>
      <c r="G4" s="13" t="str">
        <f>IF('[1]TCE - ANEXO III - Preencher'!H13="","",'[1]TCE - ANEXO III - Preencher'!H13)</f>
        <v>12/2025</v>
      </c>
      <c r="H4" s="14">
        <f>'[1]TCE - ANEXO III - Preencher'!I13</f>
        <v>0</v>
      </c>
      <c r="I4" s="14">
        <f>'[1]TCE - ANEXO III - Preencher'!J13</f>
        <v>89.865600000000001</v>
      </c>
      <c r="J4" s="14">
        <f>'[1]TCE - ANEXO III - Preencher'!K13</f>
        <v>0</v>
      </c>
      <c r="K4" s="15">
        <f>'[1]TCE - ANEXO III - Preencher'!L13</f>
        <v>0</v>
      </c>
      <c r="L4" s="15">
        <f>'[1]TCE - ANEXO III - Preencher'!M13</f>
        <v>0</v>
      </c>
      <c r="M4" s="15">
        <f t="shared" ref="M4:M67" si="1">K4-L4</f>
        <v>0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89.865600000000001</v>
      </c>
    </row>
    <row r="5" spans="1:28" x14ac:dyDescent="0.2">
      <c r="A5" s="8">
        <f>IFERROR(VLOOKUP(B5,'[1]DADOS (OCULTAR)'!$Q$3:$S$136,3,0),"")</f>
        <v>10988301000714</v>
      </c>
      <c r="B5" s="9" t="str">
        <f>'[1]TCE - ANEXO III - Preencher'!C14</f>
        <v>UPAE PETROLINA</v>
      </c>
      <c r="C5" s="10"/>
      <c r="D5" s="11" t="str">
        <f>'[1]TCE - ANEXO III - Preencher'!E14</f>
        <v>ALCILENE CORDEIRO DE MORAES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3222-05</v>
      </c>
      <c r="G5" s="13" t="str">
        <f>IF('[1]TCE - ANEXO III - Preencher'!H14="","",'[1]TCE - ANEXO III - Preencher'!H14)</f>
        <v>12/2025</v>
      </c>
      <c r="H5" s="14">
        <f>'[1]TCE - ANEXO III - Preencher'!I14</f>
        <v>0</v>
      </c>
      <c r="I5" s="14">
        <f>'[1]TCE - ANEXO III - Preencher'!J14</f>
        <v>0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1.234</v>
      </c>
      <c r="O5" s="15">
        <f>'[1]TCE - ANEXO III - Preencher'!P14</f>
        <v>0</v>
      </c>
      <c r="P5" s="16">
        <f t="shared" si="2"/>
        <v>1.234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1.234</v>
      </c>
    </row>
    <row r="6" spans="1:28" x14ac:dyDescent="0.2">
      <c r="A6" s="8">
        <f>IFERROR(VLOOKUP(B6,'[1]DADOS (OCULTAR)'!$Q$3:$S$136,3,0),"")</f>
        <v>10988301000714</v>
      </c>
      <c r="B6" s="9" t="str">
        <f>'[1]TCE - ANEXO III - Preencher'!C15</f>
        <v>UPAE PETROLINA</v>
      </c>
      <c r="C6" s="10"/>
      <c r="D6" s="11" t="str">
        <f>'[1]TCE - ANEXO III - Preencher'!E15</f>
        <v>ALDECI LIMA DO NASCIMENTO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 t="str">
        <f>IF('[1]TCE - ANEXO III - Preencher'!H15="","",'[1]TCE - ANEXO III - Preencher'!H15)</f>
        <v>12/2025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1.234</v>
      </c>
      <c r="O6" s="15">
        <f>'[1]TCE - ANEXO III - Preencher'!P15</f>
        <v>0</v>
      </c>
      <c r="P6" s="16">
        <f t="shared" si="2"/>
        <v>1.234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1.234</v>
      </c>
    </row>
    <row r="7" spans="1:28" x14ac:dyDescent="0.2">
      <c r="A7" s="8">
        <f>IFERROR(VLOOKUP(B7,'[1]DADOS (OCULTAR)'!$Q$3:$S$136,3,0),"")</f>
        <v>10988301000714</v>
      </c>
      <c r="B7" s="9" t="str">
        <f>'[1]TCE - ANEXO III - Preencher'!C16</f>
        <v>UPAE PETROLINA</v>
      </c>
      <c r="C7" s="10"/>
      <c r="D7" s="11" t="str">
        <f>'[1]TCE - ANEXO III - Preencher'!E16</f>
        <v>ALDIR WESLY DE BARROS MARQUES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5174-10</v>
      </c>
      <c r="G7" s="13" t="str">
        <f>IF('[1]TCE - ANEXO III - Preencher'!H16="","",'[1]TCE - ANEXO III - Preencher'!H16)</f>
        <v>12/2025</v>
      </c>
      <c r="H7" s="14">
        <f>'[1]TCE - ANEXO III - Preencher'!I16</f>
        <v>0</v>
      </c>
      <c r="I7" s="14">
        <f>'[1]TCE - ANEXO III - Preencher'!J16</f>
        <v>183.06880000000001</v>
      </c>
      <c r="J7" s="14">
        <f>'[1]TCE - ANEXO III - Preencher'!K16</f>
        <v>0</v>
      </c>
      <c r="K7" s="15">
        <f>'[1]TCE - ANEXO III - Preencher'!L16</f>
        <v>294.63</v>
      </c>
      <c r="L7" s="15">
        <f>'[1]TCE - ANEXO III - Preencher'!M16</f>
        <v>30.36</v>
      </c>
      <c r="M7" s="15">
        <f t="shared" si="1"/>
        <v>264.27</v>
      </c>
      <c r="N7" s="15">
        <f>'[1]TCE - ANEXO III - Preencher'!O16</f>
        <v>1.234</v>
      </c>
      <c r="O7" s="15">
        <f>'[1]TCE - ANEXO III - Preencher'!P16</f>
        <v>0</v>
      </c>
      <c r="P7" s="16">
        <f t="shared" si="2"/>
        <v>1.234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448.57279999999997</v>
      </c>
    </row>
    <row r="8" spans="1:28" x14ac:dyDescent="0.2">
      <c r="A8" s="8">
        <f>IFERROR(VLOOKUP(B8,'[1]DADOS (OCULTAR)'!$Q$3:$S$136,3,0),"")</f>
        <v>10988301000714</v>
      </c>
      <c r="B8" s="9" t="str">
        <f>'[1]TCE - ANEXO III - Preencher'!C17</f>
        <v>UPAE PETROLINA</v>
      </c>
      <c r="C8" s="10"/>
      <c r="D8" s="11" t="str">
        <f>'[1]TCE - ANEXO III - Preencher'!E17</f>
        <v>ALESSANDRA GABRIELE SILVA BRITTO</v>
      </c>
      <c r="E8" s="9" t="str">
        <f>IF('[1]TCE - ANEXO III - Preencher'!F17="4 - Assistência Odontológica","2 - Outros Profissionais da Saúde",'[1]TCE - ANEXO III - Preencher'!F17)</f>
        <v>3 - Administrativo</v>
      </c>
      <c r="F8" s="12" t="str">
        <f>'[1]TCE - ANEXO III - Preencher'!G17</f>
        <v>4110-10</v>
      </c>
      <c r="G8" s="13" t="str">
        <f>IF('[1]TCE - ANEXO III - Preencher'!H17="","",'[1]TCE - ANEXO III - Preencher'!H17)</f>
        <v>12/2025</v>
      </c>
      <c r="H8" s="14">
        <f>'[1]TCE - ANEXO III - Preencher'!I17</f>
        <v>0</v>
      </c>
      <c r="I8" s="14">
        <f>'[1]TCE - ANEXO III - Preencher'!J17</f>
        <v>246.5384</v>
      </c>
      <c r="J8" s="14">
        <f>'[1]TCE - ANEXO III - Preencher'!K17</f>
        <v>0</v>
      </c>
      <c r="K8" s="15">
        <f>'[1]TCE - ANEXO III - Preencher'!L17</f>
        <v>294.63</v>
      </c>
      <c r="L8" s="15">
        <f>'[1]TCE - ANEXO III - Preencher'!M17</f>
        <v>30.36</v>
      </c>
      <c r="M8" s="15">
        <f t="shared" si="1"/>
        <v>264.27</v>
      </c>
      <c r="N8" s="15">
        <f>'[1]TCE - ANEXO III - Preencher'!O17</f>
        <v>1.234</v>
      </c>
      <c r="O8" s="15">
        <f>'[1]TCE - ANEXO III - Preencher'!P17</f>
        <v>0</v>
      </c>
      <c r="P8" s="16">
        <f t="shared" si="2"/>
        <v>1.234</v>
      </c>
      <c r="Q8" s="15">
        <f>'[1]TCE - ANEXO III - Preencher'!R17</f>
        <v>150</v>
      </c>
      <c r="R8" s="15">
        <f>'[1]TCE - ANEXO III - Preencher'!S17</f>
        <v>91.08</v>
      </c>
      <c r="S8" s="16">
        <f t="shared" si="3"/>
        <v>58.92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570.9624</v>
      </c>
    </row>
    <row r="9" spans="1:28" x14ac:dyDescent="0.2">
      <c r="A9" s="8">
        <f>IFERROR(VLOOKUP(B9,'[1]DADOS (OCULTAR)'!$Q$3:$S$136,3,0),"")</f>
        <v>10988301000714</v>
      </c>
      <c r="B9" s="9" t="str">
        <f>'[1]TCE - ANEXO III - Preencher'!C18</f>
        <v>UPAE PETROLINA</v>
      </c>
      <c r="C9" s="10"/>
      <c r="D9" s="11" t="str">
        <f>'[1]TCE - ANEXO III - Preencher'!E18</f>
        <v>ALESSANDRA LOURENCO MEDEIROS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4131-15</v>
      </c>
      <c r="G9" s="13" t="str">
        <f>IF('[1]TCE - ANEXO III - Preencher'!H18="","",'[1]TCE - ANEXO III - Preencher'!H18)</f>
        <v>12/2025</v>
      </c>
      <c r="H9" s="14">
        <f>'[1]TCE - ANEXO III - Preencher'!I18</f>
        <v>0</v>
      </c>
      <c r="I9" s="14">
        <f>'[1]TCE - ANEXO III - Preencher'!J18</f>
        <v>47.894399999999997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1.234</v>
      </c>
      <c r="O9" s="15">
        <f>'[1]TCE - ANEXO III - Preencher'!P18</f>
        <v>0</v>
      </c>
      <c r="P9" s="16">
        <f t="shared" si="2"/>
        <v>1.234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49.128399999999999</v>
      </c>
    </row>
    <row r="10" spans="1:28" x14ac:dyDescent="0.2">
      <c r="A10" s="8">
        <f>IFERROR(VLOOKUP(B10,'[1]DADOS (OCULTAR)'!$Q$3:$S$136,3,0),"")</f>
        <v>10988301000714</v>
      </c>
      <c r="B10" s="9" t="str">
        <f>'[1]TCE - ANEXO III - Preencher'!C19</f>
        <v>UPAE PETROLINA</v>
      </c>
      <c r="C10" s="10"/>
      <c r="D10" s="11" t="str">
        <f>'[1]TCE - ANEXO III - Preencher'!E19</f>
        <v>ALEXSANDRA ALVES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 t="str">
        <f>IF('[1]TCE - ANEXO III - Preencher'!H19="","",'[1]TCE - ANEXO III - Preencher'!H19)</f>
        <v>12/2025</v>
      </c>
      <c r="H10" s="14">
        <f>'[1]TCE - ANEXO III - Preencher'!I19</f>
        <v>0</v>
      </c>
      <c r="I10" s="14">
        <f>'[1]TCE - ANEXO III - Preencher'!J19</f>
        <v>59.528799999999997</v>
      </c>
      <c r="J10" s="14">
        <f>'[1]TCE - ANEXO III - Preencher'!K19</f>
        <v>0</v>
      </c>
      <c r="K10" s="15">
        <f>'[1]TCE - ANEXO III - Preencher'!L19</f>
        <v>280.60000000000002</v>
      </c>
      <c r="L10" s="15">
        <f>'[1]TCE - ANEXO III - Preencher'!M19</f>
        <v>30.36</v>
      </c>
      <c r="M10" s="15">
        <f t="shared" si="1"/>
        <v>250.24</v>
      </c>
      <c r="N10" s="15">
        <f>'[1]TCE - ANEXO III - Preencher'!O19</f>
        <v>1.234</v>
      </c>
      <c r="O10" s="15">
        <f>'[1]TCE - ANEXO III - Preencher'!P19</f>
        <v>0</v>
      </c>
      <c r="P10" s="16">
        <f t="shared" si="2"/>
        <v>1.234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311.00279999999998</v>
      </c>
    </row>
    <row r="11" spans="1:28" x14ac:dyDescent="0.2">
      <c r="A11" s="8">
        <f>IFERROR(VLOOKUP(B11,'[1]DADOS (OCULTAR)'!$Q$3:$S$136,3,0),"")</f>
        <v>10988301000714</v>
      </c>
      <c r="B11" s="9" t="str">
        <f>'[1]TCE - ANEXO III - Preencher'!C20</f>
        <v>UPAE PETROLINA</v>
      </c>
      <c r="C11" s="10"/>
      <c r="D11" s="11" t="str">
        <f>'[1]TCE - ANEXO III - Preencher'!E20</f>
        <v>ALTINO JOSE DOS SANTOS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5174-10</v>
      </c>
      <c r="G11" s="13" t="str">
        <f>IF('[1]TCE - ANEXO III - Preencher'!H20="","",'[1]TCE - ANEXO III - Preencher'!H20)</f>
        <v>12/2025</v>
      </c>
      <c r="H11" s="14">
        <f>'[1]TCE - ANEXO III - Preencher'!I20</f>
        <v>0</v>
      </c>
      <c r="I11" s="14">
        <f>'[1]TCE - ANEXO III - Preencher'!J20</f>
        <v>218.8432</v>
      </c>
      <c r="J11" s="14">
        <f>'[1]TCE - ANEXO III - Preencher'!K20</f>
        <v>0</v>
      </c>
      <c r="K11" s="15">
        <f>'[1]TCE - ANEXO III - Preencher'!L20</f>
        <v>294.63</v>
      </c>
      <c r="L11" s="15">
        <f>'[1]TCE - ANEXO III - Preencher'!M20</f>
        <v>30.36</v>
      </c>
      <c r="M11" s="15">
        <f t="shared" si="1"/>
        <v>264.27</v>
      </c>
      <c r="N11" s="15">
        <f>'[1]TCE - ANEXO III - Preencher'!O20</f>
        <v>1.234</v>
      </c>
      <c r="O11" s="15">
        <f>'[1]TCE - ANEXO III - Preencher'!P20</f>
        <v>0</v>
      </c>
      <c r="P11" s="16">
        <f t="shared" si="2"/>
        <v>1.234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484.34719999999999</v>
      </c>
    </row>
    <row r="12" spans="1:28" x14ac:dyDescent="0.2">
      <c r="A12" s="8">
        <f>IFERROR(VLOOKUP(B12,'[1]DADOS (OCULTAR)'!$Q$3:$S$136,3,0),"")</f>
        <v>10988301000714</v>
      </c>
      <c r="B12" s="9" t="str">
        <f>'[1]TCE - ANEXO III - Preencher'!C21</f>
        <v>UPAE PETROLINA</v>
      </c>
      <c r="C12" s="10"/>
      <c r="D12" s="11" t="str">
        <f>'[1]TCE - ANEXO III - Preencher'!E21</f>
        <v>ALVARO ALVES DE LIMA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5174-10</v>
      </c>
      <c r="G12" s="13" t="str">
        <f>IF('[1]TCE - ANEXO III - Preencher'!H21="","",'[1]TCE - ANEXO III - Preencher'!H21)</f>
        <v>12/2025</v>
      </c>
      <c r="H12" s="14">
        <f>'[1]TCE - ANEXO III - Preencher'!I21</f>
        <v>0</v>
      </c>
      <c r="I12" s="14">
        <f>'[1]TCE - ANEXO III - Preencher'!J21</f>
        <v>267.84640000000002</v>
      </c>
      <c r="J12" s="14">
        <f>'[1]TCE - ANEXO III - Preencher'!K21</f>
        <v>0</v>
      </c>
      <c r="K12" s="15">
        <f>'[1]TCE - ANEXO III - Preencher'!L21</f>
        <v>280.60000000000002</v>
      </c>
      <c r="L12" s="15">
        <f>'[1]TCE - ANEXO III - Preencher'!M21</f>
        <v>30.36</v>
      </c>
      <c r="M12" s="15">
        <f t="shared" si="1"/>
        <v>250.24</v>
      </c>
      <c r="N12" s="15">
        <f>'[1]TCE - ANEXO III - Preencher'!O21</f>
        <v>1.234</v>
      </c>
      <c r="O12" s="15">
        <f>'[1]TCE - ANEXO III - Preencher'!P21</f>
        <v>0</v>
      </c>
      <c r="P12" s="16">
        <f t="shared" si="2"/>
        <v>1.234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519.32040000000006</v>
      </c>
    </row>
    <row r="13" spans="1:28" x14ac:dyDescent="0.2">
      <c r="A13" s="8">
        <f>IFERROR(VLOOKUP(B13,'[1]DADOS (OCULTAR)'!$Q$3:$S$136,3,0),"")</f>
        <v>10988301000714</v>
      </c>
      <c r="B13" s="9" t="str">
        <f>'[1]TCE - ANEXO III - Preencher'!C22</f>
        <v>UPAE PETROLINA</v>
      </c>
      <c r="C13" s="10"/>
      <c r="D13" s="11" t="str">
        <f>'[1]TCE - ANEXO III - Preencher'!E22</f>
        <v>AMANDA DURANDO REBOUCAS</v>
      </c>
      <c r="E13" s="9" t="str">
        <f>IF('[1]TCE - ANEXO III - Preencher'!F22="4 - Assistência Odontológica","2 - Outros Profissionais da Saúde",'[1]TCE - ANEXO III - Preencher'!F22)</f>
        <v>1 - Médico</v>
      </c>
      <c r="F13" s="12" t="str">
        <f>'[1]TCE - ANEXO III - Preencher'!G22</f>
        <v>2251-25</v>
      </c>
      <c r="G13" s="13" t="str">
        <f>IF('[1]TCE - ANEXO III - Preencher'!H22="","",'[1]TCE - ANEXO III - Preencher'!H22)</f>
        <v>12/2025</v>
      </c>
      <c r="H13" s="14">
        <f>'[1]TCE - ANEXO III - Preencher'!I22</f>
        <v>0</v>
      </c>
      <c r="I13" s="14">
        <f>'[1]TCE - ANEXO III - Preencher'!J22</f>
        <v>1904.6104</v>
      </c>
      <c r="J13" s="14">
        <f>'[1]TCE - ANEXO III - Preencher'!K22</f>
        <v>0</v>
      </c>
      <c r="K13" s="15">
        <f>'[1]TCE - ANEXO III - Preencher'!L22</f>
        <v>14.03</v>
      </c>
      <c r="L13" s="15">
        <f>'[1]TCE - ANEXO III - Preencher'!M22</f>
        <v>3.33</v>
      </c>
      <c r="M13" s="15">
        <f t="shared" si="1"/>
        <v>10.7</v>
      </c>
      <c r="N13" s="15">
        <f>'[1]TCE - ANEXO III - Preencher'!O22</f>
        <v>9.8450000000000006</v>
      </c>
      <c r="O13" s="15">
        <f>'[1]TCE - ANEXO III - Preencher'!P22</f>
        <v>0</v>
      </c>
      <c r="P13" s="16">
        <f t="shared" si="2"/>
        <v>9.8450000000000006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1925.1554000000001</v>
      </c>
    </row>
    <row r="14" spans="1:28" x14ac:dyDescent="0.2">
      <c r="A14" s="8">
        <f>IFERROR(VLOOKUP(B14,'[1]DADOS (OCULTAR)'!$Q$3:$S$136,3,0),"")</f>
        <v>10988301000714</v>
      </c>
      <c r="B14" s="9" t="str">
        <f>'[1]TCE - ANEXO III - Preencher'!C23</f>
        <v>UPAE PETROLINA</v>
      </c>
      <c r="C14" s="10"/>
      <c r="D14" s="11" t="str">
        <f>'[1]TCE - ANEXO III - Preencher'!E23</f>
        <v>AMANDA EMANOELA DIAS DAMASCENA DOS SANTOS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3516-05</v>
      </c>
      <c r="G14" s="13" t="str">
        <f>IF('[1]TCE - ANEXO III - Preencher'!H23="","",'[1]TCE - ANEXO III - Preencher'!H23)</f>
        <v>12/2025</v>
      </c>
      <c r="H14" s="14">
        <f>'[1]TCE - ANEXO III - Preencher'!I23</f>
        <v>0</v>
      </c>
      <c r="I14" s="14">
        <f>'[1]TCE - ANEXO III - Preencher'!J23</f>
        <v>296.27280000000002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1.234</v>
      </c>
      <c r="O14" s="15">
        <f>'[1]TCE - ANEXO III - Preencher'!P23</f>
        <v>0</v>
      </c>
      <c r="P14" s="16">
        <f t="shared" si="2"/>
        <v>1.234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297.5068</v>
      </c>
    </row>
    <row r="15" spans="1:28" x14ac:dyDescent="0.2">
      <c r="A15" s="8">
        <f>IFERROR(VLOOKUP(B15,'[1]DADOS (OCULTAR)'!$Q$3:$S$136,3,0),"")</f>
        <v>10988301000714</v>
      </c>
      <c r="B15" s="9" t="str">
        <f>'[1]TCE - ANEXO III - Preencher'!C24</f>
        <v>UPAE PETROLINA</v>
      </c>
      <c r="C15" s="10"/>
      <c r="D15" s="11" t="str">
        <f>'[1]TCE - ANEXO III - Preencher'!E24</f>
        <v>AMANDA RAFAELE SILVA LACERDA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4110-10</v>
      </c>
      <c r="G15" s="13" t="str">
        <f>IF('[1]TCE - ANEXO III - Preencher'!H24="","",'[1]TCE - ANEXO III - Preencher'!H24)</f>
        <v>12/2025</v>
      </c>
      <c r="H15" s="14">
        <f>'[1]TCE - ANEXO III - Preencher'!I24</f>
        <v>0</v>
      </c>
      <c r="I15" s="14">
        <f>'[1]TCE - ANEXO III - Preencher'!J24</f>
        <v>222.93600000000001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1.234</v>
      </c>
      <c r="O15" s="15">
        <f>'[1]TCE - ANEXO III - Preencher'!P24</f>
        <v>0</v>
      </c>
      <c r="P15" s="16">
        <f t="shared" si="2"/>
        <v>1.234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224.17000000000002</v>
      </c>
    </row>
    <row r="16" spans="1:28" x14ac:dyDescent="0.2">
      <c r="A16" s="8">
        <f>IFERROR(VLOOKUP(B16,'[1]DADOS (OCULTAR)'!$Q$3:$S$136,3,0),"")</f>
        <v>10988301000714</v>
      </c>
      <c r="B16" s="9" t="str">
        <f>'[1]TCE - ANEXO III - Preencher'!C25</f>
        <v>UPAE PETROLINA</v>
      </c>
      <c r="C16" s="10"/>
      <c r="D16" s="11" t="str">
        <f>'[1]TCE - ANEXO III - Preencher'!E25</f>
        <v>AMANDA TAMIRES SILVA BORGES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3222-05</v>
      </c>
      <c r="G16" s="13" t="str">
        <f>IF('[1]TCE - ANEXO III - Preencher'!H25="","",'[1]TCE - ANEXO III - Preencher'!H25)</f>
        <v>12/2025</v>
      </c>
      <c r="H16" s="14">
        <f>'[1]TCE - ANEXO III - Preencher'!I25</f>
        <v>0</v>
      </c>
      <c r="I16" s="14">
        <f>'[1]TCE - ANEXO III - Preencher'!J25</f>
        <v>520.27520000000004</v>
      </c>
      <c r="J16" s="14">
        <f>'[1]TCE - ANEXO III - Preencher'!K25</f>
        <v>0</v>
      </c>
      <c r="K16" s="15">
        <f>'[1]TCE - ANEXO III - Preencher'!L25</f>
        <v>294.63</v>
      </c>
      <c r="L16" s="15">
        <f>'[1]TCE - ANEXO III - Preencher'!M25</f>
        <v>30.36</v>
      </c>
      <c r="M16" s="15">
        <f t="shared" si="1"/>
        <v>264.27</v>
      </c>
      <c r="N16" s="15">
        <f>'[1]TCE - ANEXO III - Preencher'!O25</f>
        <v>1.234</v>
      </c>
      <c r="O16" s="15">
        <f>'[1]TCE - ANEXO III - Preencher'!P25</f>
        <v>0</v>
      </c>
      <c r="P16" s="16">
        <f t="shared" si="2"/>
        <v>1.234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785.77920000000006</v>
      </c>
    </row>
    <row r="17" spans="1:28" x14ac:dyDescent="0.2">
      <c r="A17" s="8">
        <f>IFERROR(VLOOKUP(B17,'[1]DADOS (OCULTAR)'!$Q$3:$S$136,3,0),"")</f>
        <v>10988301000714</v>
      </c>
      <c r="B17" s="9" t="str">
        <f>'[1]TCE - ANEXO III - Preencher'!C26</f>
        <v>UPAE PETROLINA</v>
      </c>
      <c r="C17" s="10"/>
      <c r="D17" s="11" t="str">
        <f>'[1]TCE - ANEXO III - Preencher'!E26</f>
        <v>ANA BEATRIZ NASCIMENTO GONZAGA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 t="str">
        <f>IF('[1]TCE - ANEXO III - Preencher'!H26="","",'[1]TCE - ANEXO III - Preencher'!H26)</f>
        <v>12/2025</v>
      </c>
      <c r="H17" s="14">
        <f>'[1]TCE - ANEXO III - Preencher'!I26</f>
        <v>0</v>
      </c>
      <c r="I17" s="14">
        <f>'[1]TCE - ANEXO III - Preencher'!J26</f>
        <v>1537.8616</v>
      </c>
      <c r="J17" s="14">
        <f>'[1]TCE - ANEXO III - Preencher'!K26</f>
        <v>0</v>
      </c>
      <c r="K17" s="15">
        <f>'[1]TCE - ANEXO III - Preencher'!L26</f>
        <v>0</v>
      </c>
      <c r="L17" s="15">
        <f>'[1]TCE - ANEXO III - Preencher'!M26</f>
        <v>0</v>
      </c>
      <c r="M17" s="15">
        <f t="shared" si="1"/>
        <v>0</v>
      </c>
      <c r="N17" s="15">
        <f>'[1]TCE - ANEXO III - Preencher'!O26</f>
        <v>9.84</v>
      </c>
      <c r="O17" s="15">
        <f>'[1]TCE - ANEXO III - Preencher'!P26</f>
        <v>0</v>
      </c>
      <c r="P17" s="16">
        <f t="shared" si="2"/>
        <v>9.84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1547.7015999999999</v>
      </c>
    </row>
    <row r="18" spans="1:28" x14ac:dyDescent="0.2">
      <c r="A18" s="8">
        <f>IFERROR(VLOOKUP(B18,'[1]DADOS (OCULTAR)'!$Q$3:$S$136,3,0),"")</f>
        <v>10988301000714</v>
      </c>
      <c r="B18" s="9" t="str">
        <f>'[1]TCE - ANEXO III - Preencher'!C27</f>
        <v>UPAE PETROLINA</v>
      </c>
      <c r="C18" s="10"/>
      <c r="D18" s="11" t="str">
        <f>'[1]TCE - ANEXO III - Preencher'!E27</f>
        <v>ANA CARLA DE ARAUJO POSSIDIO COELHO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2516-05</v>
      </c>
      <c r="G18" s="13" t="str">
        <f>IF('[1]TCE - ANEXO III - Preencher'!H27="","",'[1]TCE - ANEXO III - Preencher'!H27)</f>
        <v>12/2025</v>
      </c>
      <c r="H18" s="14">
        <f>'[1]TCE - ANEXO III - Preencher'!I27</f>
        <v>0</v>
      </c>
      <c r="I18" s="14">
        <f>'[1]TCE - ANEXO III - Preencher'!J27</f>
        <v>517.85199999999998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1.234</v>
      </c>
      <c r="O18" s="15">
        <f>'[1]TCE - ANEXO III - Preencher'!P27</f>
        <v>0</v>
      </c>
      <c r="P18" s="16">
        <f t="shared" si="2"/>
        <v>1.234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519.08600000000001</v>
      </c>
    </row>
    <row r="19" spans="1:28" x14ac:dyDescent="0.2">
      <c r="A19" s="8">
        <f>IFERROR(VLOOKUP(B19,'[1]DADOS (OCULTAR)'!$Q$3:$S$136,3,0),"")</f>
        <v>10988301000714</v>
      </c>
      <c r="B19" s="9" t="str">
        <f>'[1]TCE - ANEXO III - Preencher'!C28</f>
        <v>UPAE PETROLINA</v>
      </c>
      <c r="C19" s="10"/>
      <c r="D19" s="11" t="str">
        <f>'[1]TCE - ANEXO III - Preencher'!E28</f>
        <v>ANA CAROLINE DOS SANTOS LACERDA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3516-05</v>
      </c>
      <c r="G19" s="13" t="str">
        <f>IF('[1]TCE - ANEXO III - Preencher'!H28="","",'[1]TCE - ANEXO III - Preencher'!H28)</f>
        <v>12/2025</v>
      </c>
      <c r="H19" s="14">
        <f>'[1]TCE - ANEXO III - Preencher'!I28</f>
        <v>0</v>
      </c>
      <c r="I19" s="14">
        <f>'[1]TCE - ANEXO III - Preencher'!J28</f>
        <v>196.82159999999999</v>
      </c>
      <c r="J19" s="14">
        <f>'[1]TCE - ANEXO III - Preencher'!K28</f>
        <v>0</v>
      </c>
      <c r="K19" s="15">
        <f>'[1]TCE - ANEXO III - Preencher'!L28</f>
        <v>308.66000000000003</v>
      </c>
      <c r="L19" s="15">
        <f>'[1]TCE - ANEXO III - Preencher'!M28</f>
        <v>42.98</v>
      </c>
      <c r="M19" s="15">
        <f t="shared" si="1"/>
        <v>265.68</v>
      </c>
      <c r="N19" s="15">
        <f>'[1]TCE - ANEXO III - Preencher'!O28</f>
        <v>1.234</v>
      </c>
      <c r="O19" s="15">
        <f>'[1]TCE - ANEXO III - Preencher'!P28</f>
        <v>0</v>
      </c>
      <c r="P19" s="16">
        <f t="shared" si="2"/>
        <v>1.234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463.73559999999998</v>
      </c>
    </row>
    <row r="20" spans="1:28" x14ac:dyDescent="0.2">
      <c r="A20" s="8">
        <f>IFERROR(VLOOKUP(B20,'[1]DADOS (OCULTAR)'!$Q$3:$S$136,3,0),"")</f>
        <v>10988301000714</v>
      </c>
      <c r="B20" s="9" t="str">
        <f>'[1]TCE - ANEXO III - Preencher'!C29</f>
        <v>UPAE PETROLINA</v>
      </c>
      <c r="C20" s="10"/>
      <c r="D20" s="11" t="str">
        <f>'[1]TCE - ANEXO III - Preencher'!E29</f>
        <v>ANA CLARA FEITOSA NORONHA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2251-25</v>
      </c>
      <c r="G20" s="13" t="str">
        <f>IF('[1]TCE - ANEXO III - Preencher'!H29="","",'[1]TCE - ANEXO III - Preencher'!H29)</f>
        <v>12/2025</v>
      </c>
      <c r="H20" s="14">
        <f>'[1]TCE - ANEXO III - Preencher'!I29</f>
        <v>0</v>
      </c>
      <c r="I20" s="14">
        <f>'[1]TCE - ANEXO III - Preencher'!J29</f>
        <v>1237.5408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9.84</v>
      </c>
      <c r="O20" s="15">
        <f>'[1]TCE - ANEXO III - Preencher'!P29</f>
        <v>0</v>
      </c>
      <c r="P20" s="16">
        <f t="shared" si="2"/>
        <v>9.84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1247.3807999999999</v>
      </c>
    </row>
    <row r="21" spans="1:28" x14ac:dyDescent="0.2">
      <c r="A21" s="8">
        <f>IFERROR(VLOOKUP(B21,'[1]DADOS (OCULTAR)'!$Q$3:$S$136,3,0),"")</f>
        <v>10988301000714</v>
      </c>
      <c r="B21" s="9" t="str">
        <f>'[1]TCE - ANEXO III - Preencher'!C30</f>
        <v>UPAE PETROLINA</v>
      </c>
      <c r="C21" s="10"/>
      <c r="D21" s="11" t="str">
        <f>'[1]TCE - ANEXO III - Preencher'!E30</f>
        <v>ANA KARENE DA SILVA RAMOS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 t="str">
        <f>IF('[1]TCE - ANEXO III - Preencher'!H30="","",'[1]TCE - ANEXO III - Preencher'!H30)</f>
        <v>12/2025</v>
      </c>
      <c r="H21" s="14">
        <f>'[1]TCE - ANEXO III - Preencher'!I30</f>
        <v>0</v>
      </c>
      <c r="I21" s="14">
        <f>'[1]TCE - ANEXO III - Preencher'!J30</f>
        <v>494.54719999999998</v>
      </c>
      <c r="J21" s="14">
        <f>'[1]TCE - ANEXO III - Preencher'!K30</f>
        <v>0</v>
      </c>
      <c r="K21" s="15">
        <f>'[1]TCE - ANEXO III - Preencher'!L30</f>
        <v>294.63</v>
      </c>
      <c r="L21" s="15">
        <f>'[1]TCE - ANEXO III - Preencher'!M30</f>
        <v>30.36</v>
      </c>
      <c r="M21" s="15">
        <f t="shared" si="1"/>
        <v>264.27</v>
      </c>
      <c r="N21" s="15">
        <f>'[1]TCE - ANEXO III - Preencher'!O30</f>
        <v>1.234</v>
      </c>
      <c r="O21" s="15">
        <f>'[1]TCE - ANEXO III - Preencher'!P30</f>
        <v>0</v>
      </c>
      <c r="P21" s="16">
        <f t="shared" si="2"/>
        <v>1.234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760.05119999999999</v>
      </c>
    </row>
    <row r="22" spans="1:28" x14ac:dyDescent="0.2">
      <c r="A22" s="8">
        <f>IFERROR(VLOOKUP(B22,'[1]DADOS (OCULTAR)'!$Q$3:$S$136,3,0),"")</f>
        <v>10988301000714</v>
      </c>
      <c r="B22" s="9" t="str">
        <f>'[1]TCE - ANEXO III - Preencher'!C31</f>
        <v>UPAE PETROLINA</v>
      </c>
      <c r="C22" s="10"/>
      <c r="D22" s="11" t="str">
        <f>'[1]TCE - ANEXO III - Preencher'!E31</f>
        <v>ANA LIDIA VIEIRA DE CARVALHO</v>
      </c>
      <c r="E22" s="9" t="str">
        <f>IF('[1]TCE - ANEXO III - Preencher'!F31="4 - Assistência Odontológica","2 - Outros Profissionais da Saúde",'[1]TCE - ANEXO III - Preencher'!F31)</f>
        <v>1 - Médico</v>
      </c>
      <c r="F22" s="12" t="str">
        <f>'[1]TCE - ANEXO III - Preencher'!G31</f>
        <v>2251-25</v>
      </c>
      <c r="G22" s="13" t="str">
        <f>IF('[1]TCE - ANEXO III - Preencher'!H31="","",'[1]TCE - ANEXO III - Preencher'!H31)</f>
        <v>12/2025</v>
      </c>
      <c r="H22" s="14">
        <f>'[1]TCE - ANEXO III - Preencher'!I31</f>
        <v>0</v>
      </c>
      <c r="I22" s="14">
        <f>'[1]TCE - ANEXO III - Preencher'!J31</f>
        <v>785.71439999999996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9.84</v>
      </c>
      <c r="O22" s="15">
        <f>'[1]TCE - ANEXO III - Preencher'!P31</f>
        <v>0</v>
      </c>
      <c r="P22" s="16">
        <f t="shared" si="2"/>
        <v>9.84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795.55439999999999</v>
      </c>
    </row>
    <row r="23" spans="1:28" x14ac:dyDescent="0.2">
      <c r="A23" s="8">
        <f>IFERROR(VLOOKUP(B23,'[1]DADOS (OCULTAR)'!$Q$3:$S$136,3,0),"")</f>
        <v>10988301000714</v>
      </c>
      <c r="B23" s="9" t="str">
        <f>'[1]TCE - ANEXO III - Preencher'!C32</f>
        <v>UPAE PETROLINA</v>
      </c>
      <c r="C23" s="10"/>
      <c r="D23" s="11" t="str">
        <f>'[1]TCE - ANEXO III - Preencher'!E32</f>
        <v>ANA PAULA CARVALHO DE SOUZA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5211-30</v>
      </c>
      <c r="G23" s="13" t="str">
        <f>IF('[1]TCE - ANEXO III - Preencher'!H32="","",'[1]TCE - ANEXO III - Preencher'!H32)</f>
        <v>12/2025</v>
      </c>
      <c r="H23" s="14">
        <f>'[1]TCE - ANEXO III - Preencher'!I32</f>
        <v>0</v>
      </c>
      <c r="I23" s="14">
        <f>'[1]TCE - ANEXO III - Preencher'!J32</f>
        <v>208.02719999999999</v>
      </c>
      <c r="J23" s="14">
        <f>'[1]TCE - ANEXO III - Preencher'!K32</f>
        <v>0</v>
      </c>
      <c r="K23" s="15">
        <f>'[1]TCE - ANEXO III - Preencher'!L32</f>
        <v>308.66000000000003</v>
      </c>
      <c r="L23" s="15">
        <f>'[1]TCE - ANEXO III - Preencher'!M32</f>
        <v>30.36</v>
      </c>
      <c r="M23" s="15">
        <f t="shared" si="1"/>
        <v>278.3</v>
      </c>
      <c r="N23" s="15">
        <f>'[1]TCE - ANEXO III - Preencher'!O32</f>
        <v>1.234</v>
      </c>
      <c r="O23" s="15">
        <f>'[1]TCE - ANEXO III - Preencher'!P32</f>
        <v>0</v>
      </c>
      <c r="P23" s="16">
        <f t="shared" si="2"/>
        <v>1.234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487.56119999999999</v>
      </c>
    </row>
    <row r="24" spans="1:28" x14ac:dyDescent="0.2">
      <c r="A24" s="8">
        <f>IFERROR(VLOOKUP(B24,'[1]DADOS (OCULTAR)'!$Q$3:$S$136,3,0),"")</f>
        <v>10988301000714</v>
      </c>
      <c r="B24" s="9" t="str">
        <f>'[1]TCE - ANEXO III - Preencher'!C33</f>
        <v>UPAE PETROLINA</v>
      </c>
      <c r="C24" s="10"/>
      <c r="D24" s="11" t="str">
        <f>'[1]TCE - ANEXO III - Preencher'!E33</f>
        <v>ANA PAULA LINS LIMA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12/2025</v>
      </c>
      <c r="H24" s="14">
        <f>'[1]TCE - ANEXO III - Preencher'!I33</f>
        <v>0</v>
      </c>
      <c r="I24" s="14">
        <f>'[1]TCE - ANEXO III - Preencher'!J33</f>
        <v>511.4264</v>
      </c>
      <c r="J24" s="14">
        <f>'[1]TCE - ANEXO III - Preencher'!K33</f>
        <v>0</v>
      </c>
      <c r="K24" s="15">
        <f>'[1]TCE - ANEXO III - Preencher'!L33</f>
        <v>294.63</v>
      </c>
      <c r="L24" s="15">
        <f>'[1]TCE - ANEXO III - Preencher'!M33</f>
        <v>30.36</v>
      </c>
      <c r="M24" s="15">
        <f t="shared" si="1"/>
        <v>264.27</v>
      </c>
      <c r="N24" s="15">
        <f>'[1]TCE - ANEXO III - Preencher'!O33</f>
        <v>1.234</v>
      </c>
      <c r="O24" s="15">
        <f>'[1]TCE - ANEXO III - Preencher'!P33</f>
        <v>0</v>
      </c>
      <c r="P24" s="16">
        <f t="shared" si="2"/>
        <v>1.234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776.93040000000008</v>
      </c>
    </row>
    <row r="25" spans="1:28" x14ac:dyDescent="0.2">
      <c r="A25" s="8">
        <f>IFERROR(VLOOKUP(B25,'[1]DADOS (OCULTAR)'!$Q$3:$S$136,3,0),"")</f>
        <v>10988301000714</v>
      </c>
      <c r="B25" s="9" t="str">
        <f>'[1]TCE - ANEXO III - Preencher'!C34</f>
        <v>UPAE PETROLINA</v>
      </c>
      <c r="C25" s="10"/>
      <c r="D25" s="11" t="str">
        <f>'[1]TCE - ANEXO III - Preencher'!E34</f>
        <v>ANA PAULA RODRIGUES DOS SANTOS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12/2025</v>
      </c>
      <c r="H25" s="14">
        <f>'[1]TCE - ANEXO III - Preencher'!I34</f>
        <v>0</v>
      </c>
      <c r="I25" s="14">
        <f>'[1]TCE - ANEXO III - Preencher'!J34</f>
        <v>733.03279999999995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2.46</v>
      </c>
      <c r="O25" s="15">
        <f>'[1]TCE - ANEXO III - Preencher'!P34</f>
        <v>0</v>
      </c>
      <c r="P25" s="16">
        <f t="shared" si="2"/>
        <v>2.46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735.49279999999999</v>
      </c>
    </row>
    <row r="26" spans="1:28" x14ac:dyDescent="0.2">
      <c r="A26" s="8">
        <f>IFERROR(VLOOKUP(B26,'[1]DADOS (OCULTAR)'!$Q$3:$S$136,3,0),"")</f>
        <v>10988301000714</v>
      </c>
      <c r="B26" s="9" t="str">
        <f>'[1]TCE - ANEXO III - Preencher'!C35</f>
        <v>UPAE PETROLINA</v>
      </c>
      <c r="C26" s="10"/>
      <c r="D26" s="11" t="str">
        <f>'[1]TCE - ANEXO III - Preencher'!E35</f>
        <v>ANA TAINARA BATISTA LIMA DOS SANTOS</v>
      </c>
      <c r="E26" s="9" t="str">
        <f>IF('[1]TCE - ANEXO III - Preencher'!F35="4 - Assistência Odontológica","2 - Outros Profissionais da Saúde",'[1]TCE - ANEXO III - Preencher'!F35)</f>
        <v>3 - Administrativo</v>
      </c>
      <c r="F26" s="12" t="str">
        <f>'[1]TCE - ANEXO III - Preencher'!G35</f>
        <v>4110-10</v>
      </c>
      <c r="G26" s="13" t="str">
        <f>IF('[1]TCE - ANEXO III - Preencher'!H35="","",'[1]TCE - ANEXO III - Preencher'!H35)</f>
        <v>12/2025</v>
      </c>
      <c r="H26" s="14">
        <f>'[1]TCE - ANEXO III - Preencher'!I35</f>
        <v>0</v>
      </c>
      <c r="I26" s="14">
        <f>'[1]TCE - ANEXO III - Preencher'!J35</f>
        <v>188.50960000000001</v>
      </c>
      <c r="J26" s="14">
        <f>'[1]TCE - ANEXO III - Preencher'!K35</f>
        <v>0</v>
      </c>
      <c r="K26" s="15">
        <f>'[1]TCE - ANEXO III - Preencher'!L35</f>
        <v>294.63</v>
      </c>
      <c r="L26" s="15">
        <f>'[1]TCE - ANEXO III - Preencher'!M35</f>
        <v>30.36</v>
      </c>
      <c r="M26" s="15">
        <f t="shared" si="1"/>
        <v>264.27</v>
      </c>
      <c r="N26" s="15">
        <f>'[1]TCE - ANEXO III - Preencher'!O35</f>
        <v>1.234</v>
      </c>
      <c r="O26" s="15">
        <f>'[1]TCE - ANEXO III - Preencher'!P35</f>
        <v>0</v>
      </c>
      <c r="P26" s="16">
        <f t="shared" si="2"/>
        <v>1.234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454.01359999999994</v>
      </c>
    </row>
    <row r="27" spans="1:28" x14ac:dyDescent="0.2">
      <c r="A27" s="8">
        <f>IFERROR(VLOOKUP(B27,'[1]DADOS (OCULTAR)'!$Q$3:$S$136,3,0),"")</f>
        <v>10988301000714</v>
      </c>
      <c r="B27" s="9" t="str">
        <f>'[1]TCE - ANEXO III - Preencher'!C36</f>
        <v>UPAE PETROLINA</v>
      </c>
      <c r="C27" s="10"/>
      <c r="D27" s="11" t="str">
        <f>'[1]TCE - ANEXO III - Preencher'!E36</f>
        <v>ANA THAINA VITOR SANTOS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5211-30</v>
      </c>
      <c r="G27" s="13" t="str">
        <f>IF('[1]TCE - ANEXO III - Preencher'!H36="","",'[1]TCE - ANEXO III - Preencher'!H36)</f>
        <v>12/2025</v>
      </c>
      <c r="H27" s="14">
        <f>'[1]TCE - ANEXO III - Preencher'!I36</f>
        <v>0</v>
      </c>
      <c r="I27" s="14">
        <f>'[1]TCE - ANEXO III - Preencher'!J36</f>
        <v>53.279200000000003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1.234</v>
      </c>
      <c r="O27" s="15">
        <f>'[1]TCE - ANEXO III - Preencher'!P36</f>
        <v>0</v>
      </c>
      <c r="P27" s="16">
        <f t="shared" si="2"/>
        <v>1.234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54.513200000000005</v>
      </c>
    </row>
    <row r="28" spans="1:28" x14ac:dyDescent="0.2">
      <c r="A28" s="8">
        <f>IFERROR(VLOOKUP(B28,'[1]DADOS (OCULTAR)'!$Q$3:$S$136,3,0),"")</f>
        <v>10988301000714</v>
      </c>
      <c r="B28" s="9" t="str">
        <f>'[1]TCE - ANEXO III - Preencher'!C37</f>
        <v>UPAE PETROLINA</v>
      </c>
      <c r="C28" s="10"/>
      <c r="D28" s="11" t="str">
        <f>'[1]TCE - ANEXO III - Preencher'!E37</f>
        <v>ANANAYRA MOREIRA CARNEIRO LOPES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2235-05</v>
      </c>
      <c r="G28" s="13" t="str">
        <f>IF('[1]TCE - ANEXO III - Preencher'!H37="","",'[1]TCE - ANEXO III - Preencher'!H37)</f>
        <v>12/2025</v>
      </c>
      <c r="H28" s="14">
        <f>'[1]TCE - ANEXO III - Preencher'!I37</f>
        <v>0</v>
      </c>
      <c r="I28" s="14">
        <f>'[1]TCE - ANEXO III - Preencher'!J37</f>
        <v>761.28800000000001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2.46</v>
      </c>
      <c r="O28" s="15">
        <f>'[1]TCE - ANEXO III - Preencher'!P37</f>
        <v>0</v>
      </c>
      <c r="P28" s="16">
        <f t="shared" si="2"/>
        <v>2.46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763.74800000000005</v>
      </c>
    </row>
    <row r="29" spans="1:28" x14ac:dyDescent="0.2">
      <c r="A29" s="8">
        <f>IFERROR(VLOOKUP(B29,'[1]DADOS (OCULTAR)'!$Q$3:$S$136,3,0),"")</f>
        <v>10988301000714</v>
      </c>
      <c r="B29" s="9" t="str">
        <f>'[1]TCE - ANEXO III - Preencher'!C38</f>
        <v>UPAE PETROLINA</v>
      </c>
      <c r="C29" s="10"/>
      <c r="D29" s="11" t="str">
        <f>'[1]TCE - ANEXO III - Preencher'!E38</f>
        <v>ANDREA TENORIO DE BRITO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1422-05</v>
      </c>
      <c r="G29" s="13" t="str">
        <f>IF('[1]TCE - ANEXO III - Preencher'!H38="","",'[1]TCE - ANEXO III - Preencher'!H38)</f>
        <v>12/2025</v>
      </c>
      <c r="H29" s="14">
        <f>'[1]TCE - ANEXO III - Preencher'!I38</f>
        <v>0</v>
      </c>
      <c r="I29" s="14">
        <f>'[1]TCE - ANEXO III - Preencher'!J38</f>
        <v>509.88639999999998</v>
      </c>
      <c r="J29" s="14">
        <f>'[1]TCE - ANEXO III - Preencher'!K38</f>
        <v>0</v>
      </c>
      <c r="K29" s="15">
        <f>'[1]TCE - ANEXO III - Preencher'!L38</f>
        <v>294.63</v>
      </c>
      <c r="L29" s="15">
        <f>'[1]TCE - ANEXO III - Preencher'!M38</f>
        <v>74.010000000000005</v>
      </c>
      <c r="M29" s="15">
        <f t="shared" si="1"/>
        <v>220.62</v>
      </c>
      <c r="N29" s="15">
        <f>'[1]TCE - ANEXO III - Preencher'!O38</f>
        <v>1.23</v>
      </c>
      <c r="O29" s="15">
        <f>'[1]TCE - ANEXO III - Preencher'!P38</f>
        <v>0</v>
      </c>
      <c r="P29" s="16">
        <f t="shared" si="2"/>
        <v>1.23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80.91</v>
      </c>
      <c r="U29" s="15">
        <f>'[1]TCE - ANEXO III - Preencher'!V38</f>
        <v>0</v>
      </c>
      <c r="V29" s="16">
        <f t="shared" si="4"/>
        <v>80.91</v>
      </c>
      <c r="W29" s="17" t="str">
        <f>IF('[1]TCE - ANEXO III - Preencher'!X38="","",'[1]TCE - ANEXO III - Preencher'!X38)</f>
        <v>Auxilio creche</v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812.64639999999997</v>
      </c>
    </row>
    <row r="30" spans="1:28" x14ac:dyDescent="0.2">
      <c r="A30" s="8">
        <f>IFERROR(VLOOKUP(B30,'[1]DADOS (OCULTAR)'!$Q$3:$S$136,3,0),"")</f>
        <v>10988301000714</v>
      </c>
      <c r="B30" s="9" t="str">
        <f>'[1]TCE - ANEXO III - Preencher'!C39</f>
        <v>UPAE PETROLINA</v>
      </c>
      <c r="C30" s="10"/>
      <c r="D30" s="11" t="str">
        <f>'[1]TCE - ANEXO III - Preencher'!E39</f>
        <v>ANDRESKA FERREIRA ALEX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12/2025</v>
      </c>
      <c r="H30" s="14">
        <f>'[1]TCE - ANEXO III - Preencher'!I39</f>
        <v>0</v>
      </c>
      <c r="I30" s="14">
        <f>'[1]TCE - ANEXO III - Preencher'!J39</f>
        <v>737.71519999999998</v>
      </c>
      <c r="J30" s="14">
        <f>'[1]TCE - ANEXO III - Preencher'!K39</f>
        <v>0</v>
      </c>
      <c r="K30" s="15">
        <f>'[1]TCE - ANEXO III - Preencher'!L39</f>
        <v>302.64</v>
      </c>
      <c r="L30" s="15">
        <f>'[1]TCE - ANEXO III - Preencher'!M39</f>
        <v>3.59</v>
      </c>
      <c r="M30" s="15">
        <f t="shared" si="1"/>
        <v>299.05</v>
      </c>
      <c r="N30" s="15">
        <f>'[1]TCE - ANEXO III - Preencher'!O39</f>
        <v>2.46</v>
      </c>
      <c r="O30" s="15">
        <f>'[1]TCE - ANEXO III - Preencher'!P39</f>
        <v>0</v>
      </c>
      <c r="P30" s="16">
        <f t="shared" si="2"/>
        <v>2.46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1039.2252000000001</v>
      </c>
    </row>
    <row r="31" spans="1:28" x14ac:dyDescent="0.2">
      <c r="A31" s="8">
        <f>IFERROR(VLOOKUP(B31,'[1]DADOS (OCULTAR)'!$Q$3:$S$136,3,0),"")</f>
        <v>10988301000714</v>
      </c>
      <c r="B31" s="9" t="str">
        <f>'[1]TCE - ANEXO III - Preencher'!C40</f>
        <v>UPAE PETROLINA</v>
      </c>
      <c r="C31" s="10"/>
      <c r="D31" s="11" t="str">
        <f>'[1]TCE - ANEXO III - Preencher'!E40</f>
        <v>ANDRESSA JOAQUINA COELHO SILVA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4110-10</v>
      </c>
      <c r="G31" s="13" t="str">
        <f>IF('[1]TCE - ANEXO III - Preencher'!H40="","",'[1]TCE - ANEXO III - Preencher'!H40)</f>
        <v>12/2025</v>
      </c>
      <c r="H31" s="14">
        <f>'[1]TCE - ANEXO III - Preencher'!I40</f>
        <v>0</v>
      </c>
      <c r="I31" s="14">
        <f>'[1]TCE - ANEXO III - Preencher'!J40</f>
        <v>178.58080000000001</v>
      </c>
      <c r="J31" s="14">
        <f>'[1]TCE - ANEXO III - Preencher'!K40</f>
        <v>0</v>
      </c>
      <c r="K31" s="15">
        <f>'[1]TCE - ANEXO III - Preencher'!L40</f>
        <v>294.63</v>
      </c>
      <c r="L31" s="15">
        <f>'[1]TCE - ANEXO III - Preencher'!M40</f>
        <v>34.56</v>
      </c>
      <c r="M31" s="15">
        <f t="shared" si="1"/>
        <v>260.07</v>
      </c>
      <c r="N31" s="15">
        <f>'[1]TCE - ANEXO III - Preencher'!O40</f>
        <v>1.23</v>
      </c>
      <c r="O31" s="15">
        <f>'[1]TCE - ANEXO III - Preencher'!P40</f>
        <v>0</v>
      </c>
      <c r="P31" s="16">
        <f t="shared" si="2"/>
        <v>1.23</v>
      </c>
      <c r="Q31" s="15">
        <f>'[1]TCE - ANEXO III - Preencher'!R40</f>
        <v>210</v>
      </c>
      <c r="R31" s="15">
        <f>'[1]TCE - ANEXO III - Preencher'!S40</f>
        <v>72</v>
      </c>
      <c r="S31" s="16">
        <f t="shared" si="3"/>
        <v>138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577.88080000000002</v>
      </c>
    </row>
    <row r="32" spans="1:28" x14ac:dyDescent="0.2">
      <c r="A32" s="8">
        <f>IFERROR(VLOOKUP(B32,'[1]DADOS (OCULTAR)'!$Q$3:$S$136,3,0),"")</f>
        <v>10988301000714</v>
      </c>
      <c r="B32" s="9" t="str">
        <f>'[1]TCE - ANEXO III - Preencher'!C41</f>
        <v>UPAE PETROLINA</v>
      </c>
      <c r="C32" s="10"/>
      <c r="D32" s="11" t="str">
        <f>'[1]TCE - ANEXO III - Preencher'!E41</f>
        <v>ANDREY TELIS DE AMORIM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5211-30</v>
      </c>
      <c r="G32" s="13" t="str">
        <f>IF('[1]TCE - ANEXO III - Preencher'!H41="","",'[1]TCE - ANEXO III - Preencher'!H41)</f>
        <v>12/2025</v>
      </c>
      <c r="H32" s="14">
        <f>'[1]TCE - ANEXO III - Preencher'!I41</f>
        <v>0</v>
      </c>
      <c r="I32" s="14">
        <f>'[1]TCE - ANEXO III - Preencher'!J41</f>
        <v>186.4272</v>
      </c>
      <c r="J32" s="14">
        <f>'[1]TCE - ANEXO III - Preencher'!K41</f>
        <v>0</v>
      </c>
      <c r="K32" s="15">
        <f>'[1]TCE - ANEXO III - Preencher'!L41</f>
        <v>308.66000000000003</v>
      </c>
      <c r="L32" s="15">
        <f>'[1]TCE - ANEXO III - Preencher'!M41</f>
        <v>30.36</v>
      </c>
      <c r="M32" s="15">
        <f t="shared" si="1"/>
        <v>278.3</v>
      </c>
      <c r="N32" s="15">
        <f>'[1]TCE - ANEXO III - Preencher'!O41</f>
        <v>1.23</v>
      </c>
      <c r="O32" s="15">
        <f>'[1]TCE - ANEXO III - Preencher'!P41</f>
        <v>0</v>
      </c>
      <c r="P32" s="16">
        <f t="shared" si="2"/>
        <v>1.23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465.95720000000006</v>
      </c>
    </row>
    <row r="33" spans="1:28" x14ac:dyDescent="0.2">
      <c r="A33" s="8">
        <f>IFERROR(VLOOKUP(B33,'[1]DADOS (OCULTAR)'!$Q$3:$S$136,3,0),"")</f>
        <v>10988301000714</v>
      </c>
      <c r="B33" s="9" t="str">
        <f>'[1]TCE - ANEXO III - Preencher'!C42</f>
        <v>UPAE PETROLINA</v>
      </c>
      <c r="C33" s="10"/>
      <c r="D33" s="11" t="str">
        <f>'[1]TCE - ANEXO III - Preencher'!E42</f>
        <v>ANNE CAROLINNA DE CARVALHO CAVALCANTI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12/2025</v>
      </c>
      <c r="H33" s="14">
        <f>'[1]TCE - ANEXO III - Preencher'!I42</f>
        <v>0</v>
      </c>
      <c r="I33" s="14">
        <f>'[1]TCE - ANEXO III - Preencher'!J42</f>
        <v>744.15200000000004</v>
      </c>
      <c r="J33" s="14">
        <f>'[1]TCE - ANEXO III - Preencher'!K42</f>
        <v>0</v>
      </c>
      <c r="K33" s="15">
        <f>'[1]TCE - ANEXO III - Preencher'!L42</f>
        <v>0</v>
      </c>
      <c r="L33" s="15">
        <f>'[1]TCE - ANEXO III - Preencher'!M42</f>
        <v>0</v>
      </c>
      <c r="M33" s="15">
        <f t="shared" si="1"/>
        <v>0</v>
      </c>
      <c r="N33" s="15">
        <f>'[1]TCE - ANEXO III - Preencher'!O42</f>
        <v>2.46</v>
      </c>
      <c r="O33" s="15">
        <f>'[1]TCE - ANEXO III - Preencher'!P42</f>
        <v>0</v>
      </c>
      <c r="P33" s="16">
        <f t="shared" si="2"/>
        <v>2.46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746.61200000000008</v>
      </c>
    </row>
    <row r="34" spans="1:28" x14ac:dyDescent="0.2">
      <c r="A34" s="8">
        <f>IFERROR(VLOOKUP(B34,'[1]DADOS (OCULTAR)'!$Q$3:$S$136,3,0),"")</f>
        <v>10988301000714</v>
      </c>
      <c r="B34" s="9" t="str">
        <f>'[1]TCE - ANEXO III - Preencher'!C43</f>
        <v>UPAE PETROLINA</v>
      </c>
      <c r="C34" s="10"/>
      <c r="D34" s="11" t="str">
        <f>'[1]TCE - ANEXO III - Preencher'!E43</f>
        <v>ANTHONY RAFAELL DA SILVA FREIRE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3241-15</v>
      </c>
      <c r="G34" s="13" t="str">
        <f>IF('[1]TCE - ANEXO III - Preencher'!H43="","",'[1]TCE - ANEXO III - Preencher'!H43)</f>
        <v>12/2025</v>
      </c>
      <c r="H34" s="14">
        <f>'[1]TCE - ANEXO III - Preencher'!I43</f>
        <v>0</v>
      </c>
      <c r="I34" s="14">
        <f>'[1]TCE - ANEXO III - Preencher'!J43</f>
        <v>546.78719999999998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1.23</v>
      </c>
      <c r="O34" s="15">
        <f>'[1]TCE - ANEXO III - Preencher'!P43</f>
        <v>0</v>
      </c>
      <c r="P34" s="16">
        <f t="shared" si="2"/>
        <v>1.23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548.0172</v>
      </c>
    </row>
    <row r="35" spans="1:28" x14ac:dyDescent="0.2">
      <c r="A35" s="8">
        <f>IFERROR(VLOOKUP(B35,'[1]DADOS (OCULTAR)'!$Q$3:$S$136,3,0),"")</f>
        <v>10988301000714</v>
      </c>
      <c r="B35" s="9" t="str">
        <f>'[1]TCE - ANEXO III - Preencher'!C44</f>
        <v>UPAE PETROLINA</v>
      </c>
      <c r="C35" s="10"/>
      <c r="D35" s="11" t="str">
        <f>'[1]TCE - ANEXO III - Preencher'!E44</f>
        <v>ANTONIA JOSEFA DOS SANTOS</v>
      </c>
      <c r="E35" s="9" t="str">
        <f>IF('[1]TCE - ANEXO III - Preencher'!F44="4 - Assistência Odontológica","2 - Outros Profissionais da Saúde",'[1]TCE - ANEXO III - Preencher'!F44)</f>
        <v>3 - Administrativo</v>
      </c>
      <c r="F35" s="12" t="str">
        <f>'[1]TCE - ANEXO III - Preencher'!G44</f>
        <v>5134-30</v>
      </c>
      <c r="G35" s="13" t="str">
        <f>IF('[1]TCE - ANEXO III - Preencher'!H44="","",'[1]TCE - ANEXO III - Preencher'!H44)</f>
        <v>12/2025</v>
      </c>
      <c r="H35" s="14">
        <f>'[1]TCE - ANEXO III - Preencher'!I44</f>
        <v>0</v>
      </c>
      <c r="I35" s="14">
        <f>'[1]TCE - ANEXO III - Preencher'!J44</f>
        <v>178.2552</v>
      </c>
      <c r="J35" s="14">
        <f>'[1]TCE - ANEXO III - Preencher'!K44</f>
        <v>0</v>
      </c>
      <c r="K35" s="15">
        <f>'[1]TCE - ANEXO III - Preencher'!L44</f>
        <v>280.60000000000002</v>
      </c>
      <c r="L35" s="15">
        <f>'[1]TCE - ANEXO III - Preencher'!M44</f>
        <v>30.36</v>
      </c>
      <c r="M35" s="15">
        <f t="shared" si="1"/>
        <v>250.24</v>
      </c>
      <c r="N35" s="15">
        <f>'[1]TCE - ANEXO III - Preencher'!O44</f>
        <v>1.23</v>
      </c>
      <c r="O35" s="15">
        <f>'[1]TCE - ANEXO III - Preencher'!P44</f>
        <v>0</v>
      </c>
      <c r="P35" s="16">
        <f t="shared" si="2"/>
        <v>1.23</v>
      </c>
      <c r="Q35" s="15">
        <f>'[1]TCE - ANEXO III - Preencher'!R44</f>
        <v>245.38</v>
      </c>
      <c r="R35" s="15">
        <f>'[1]TCE - ANEXO III - Preencher'!S44</f>
        <v>57.6</v>
      </c>
      <c r="S35" s="16">
        <f t="shared" si="3"/>
        <v>187.78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617.50520000000006</v>
      </c>
    </row>
    <row r="36" spans="1:28" x14ac:dyDescent="0.2">
      <c r="A36" s="8">
        <f>IFERROR(VLOOKUP(B36,'[1]DADOS (OCULTAR)'!$Q$3:$S$136,3,0),"")</f>
        <v>10988301000714</v>
      </c>
      <c r="B36" s="9" t="str">
        <f>'[1]TCE - ANEXO III - Preencher'!C45</f>
        <v>UPAE PETROLINA</v>
      </c>
      <c r="C36" s="10"/>
      <c r="D36" s="11" t="str">
        <f>'[1]TCE - ANEXO III - Preencher'!E45</f>
        <v>ANTONIA MERCIA SILVA CERQUEIRA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12/2025</v>
      </c>
      <c r="H36" s="14">
        <f>'[1]TCE - ANEXO III - Preencher'!I45</f>
        <v>0</v>
      </c>
      <c r="I36" s="14">
        <f>'[1]TCE - ANEXO III - Preencher'!J45</f>
        <v>516.34799999999996</v>
      </c>
      <c r="J36" s="14">
        <f>'[1]TCE - ANEXO III - Preencher'!K45</f>
        <v>0</v>
      </c>
      <c r="K36" s="15">
        <f>'[1]TCE - ANEXO III - Preencher'!L45</f>
        <v>308.66000000000003</v>
      </c>
      <c r="L36" s="15">
        <f>'[1]TCE - ANEXO III - Preencher'!M45</f>
        <v>30.36</v>
      </c>
      <c r="M36" s="15">
        <f t="shared" si="1"/>
        <v>278.3</v>
      </c>
      <c r="N36" s="15">
        <f>'[1]TCE - ANEXO III - Preencher'!O45</f>
        <v>1.23</v>
      </c>
      <c r="O36" s="15">
        <f>'[1]TCE - ANEXO III - Preencher'!P45</f>
        <v>0</v>
      </c>
      <c r="P36" s="16">
        <f t="shared" si="2"/>
        <v>1.23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795.87799999999993</v>
      </c>
    </row>
    <row r="37" spans="1:28" x14ac:dyDescent="0.2">
      <c r="A37" s="8">
        <f>IFERROR(VLOOKUP(B37,'[1]DADOS (OCULTAR)'!$Q$3:$S$136,3,0),"")</f>
        <v>10988301000714</v>
      </c>
      <c r="B37" s="9" t="str">
        <f>'[1]TCE - ANEXO III - Preencher'!C46</f>
        <v>UPAE PETROLINA</v>
      </c>
      <c r="C37" s="10"/>
      <c r="D37" s="11" t="str">
        <f>'[1]TCE - ANEXO III - Preencher'!E46</f>
        <v>ANTONIO DE ASSIS REIS JUNIOR</v>
      </c>
      <c r="E37" s="9" t="str">
        <f>IF('[1]TCE - ANEXO III - Preencher'!F46="4 - Assistência Odontológica","2 - Outros Profissionais da Saúde",'[1]TCE - ANEXO III - Preencher'!F46)</f>
        <v>1 - Médico</v>
      </c>
      <c r="F37" s="12" t="str">
        <f>'[1]TCE - ANEXO III - Preencher'!G46</f>
        <v>2251-25</v>
      </c>
      <c r="G37" s="13" t="str">
        <f>IF('[1]TCE - ANEXO III - Preencher'!H46="","",'[1]TCE - ANEXO III - Preencher'!H46)</f>
        <v>12/2025</v>
      </c>
      <c r="H37" s="14">
        <f>'[1]TCE - ANEXO III - Preencher'!I46</f>
        <v>0</v>
      </c>
      <c r="I37" s="14">
        <f>'[1]TCE - ANEXO III - Preencher'!J46</f>
        <v>1615.12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9.84</v>
      </c>
      <c r="O37" s="15">
        <f>'[1]TCE - ANEXO III - Preencher'!P46</f>
        <v>0</v>
      </c>
      <c r="P37" s="16">
        <f t="shared" si="2"/>
        <v>9.84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1624.9599999999998</v>
      </c>
    </row>
    <row r="38" spans="1:28" x14ac:dyDescent="0.2">
      <c r="A38" s="8">
        <f>IFERROR(VLOOKUP(B38,'[1]DADOS (OCULTAR)'!$Q$3:$S$136,3,0),"")</f>
        <v>10988301000714</v>
      </c>
      <c r="B38" s="9" t="str">
        <f>'[1]TCE - ANEXO III - Preencher'!C47</f>
        <v>UPAE PETROLINA</v>
      </c>
      <c r="C38" s="10"/>
      <c r="D38" s="11" t="str">
        <f>'[1]TCE - ANEXO III - Preencher'!E47</f>
        <v>ARLEIDE RIBEIRO DO NASCIMENTO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12/2025</v>
      </c>
      <c r="H38" s="14">
        <f>'[1]TCE - ANEXO III - Preencher'!I47</f>
        <v>0</v>
      </c>
      <c r="I38" s="14">
        <f>'[1]TCE - ANEXO III - Preencher'!J47</f>
        <v>496.52480000000003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1.23</v>
      </c>
      <c r="O38" s="15">
        <f>'[1]TCE - ANEXO III - Preencher'!P47</f>
        <v>0</v>
      </c>
      <c r="P38" s="16">
        <f t="shared" si="2"/>
        <v>1.23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497.75480000000005</v>
      </c>
    </row>
    <row r="39" spans="1:28" x14ac:dyDescent="0.2">
      <c r="A39" s="8">
        <f>IFERROR(VLOOKUP(B39,'[1]DADOS (OCULTAR)'!$Q$3:$S$136,3,0),"")</f>
        <v>10988301000714</v>
      </c>
      <c r="B39" s="9" t="str">
        <f>'[1]TCE - ANEXO III - Preencher'!C48</f>
        <v>UPAE PETROLINA</v>
      </c>
      <c r="C39" s="10"/>
      <c r="D39" s="11" t="str">
        <f>'[1]TCE - ANEXO III - Preencher'!E48</f>
        <v>AYLLA NARA ALENCAR RODRIGUES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2236-05</v>
      </c>
      <c r="G39" s="13" t="str">
        <f>IF('[1]TCE - ANEXO III - Preencher'!H48="","",'[1]TCE - ANEXO III - Preencher'!H48)</f>
        <v>12/2025</v>
      </c>
      <c r="H39" s="14">
        <f>'[1]TCE - ANEXO III - Preencher'!I48</f>
        <v>0</v>
      </c>
      <c r="I39" s="14">
        <f>'[1]TCE - ANEXO III - Preencher'!J48</f>
        <v>476.18079999999998</v>
      </c>
      <c r="J39" s="14">
        <f>'[1]TCE - ANEXO III - Preencher'!K48</f>
        <v>0</v>
      </c>
      <c r="K39" s="15">
        <f>'[1]TCE - ANEXO III - Preencher'!L48</f>
        <v>0</v>
      </c>
      <c r="L39" s="15">
        <f>'[1]TCE - ANEXO III - Preencher'!M48</f>
        <v>0</v>
      </c>
      <c r="M39" s="15">
        <f t="shared" si="1"/>
        <v>0</v>
      </c>
      <c r="N39" s="15">
        <f>'[1]TCE - ANEXO III - Preencher'!O48</f>
        <v>2.46</v>
      </c>
      <c r="O39" s="15">
        <f>'[1]TCE - ANEXO III - Preencher'!P48</f>
        <v>0</v>
      </c>
      <c r="P39" s="16">
        <f t="shared" si="2"/>
        <v>2.46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478.64079999999996</v>
      </c>
    </row>
    <row r="40" spans="1:28" x14ac:dyDescent="0.2">
      <c r="A40" s="8">
        <f>IFERROR(VLOOKUP(B40,'[1]DADOS (OCULTAR)'!$Q$3:$S$136,3,0),"")</f>
        <v>10988301000714</v>
      </c>
      <c r="B40" s="9" t="str">
        <f>'[1]TCE - ANEXO III - Preencher'!C49</f>
        <v>UPAE PETROLINA</v>
      </c>
      <c r="C40" s="10"/>
      <c r="D40" s="11" t="str">
        <f>'[1]TCE - ANEXO III - Preencher'!E49</f>
        <v>BRENDA FERNANDA NAPOLEAO FERNANDES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2236-05</v>
      </c>
      <c r="G40" s="13" t="str">
        <f>IF('[1]TCE - ANEXO III - Preencher'!H49="","",'[1]TCE - ANEXO III - Preencher'!H49)</f>
        <v>12/2025</v>
      </c>
      <c r="H40" s="14">
        <f>'[1]TCE - ANEXO III - Preencher'!I49</f>
        <v>0</v>
      </c>
      <c r="I40" s="14">
        <f>'[1]TCE - ANEXO III - Preencher'!J49</f>
        <v>262.70080000000002</v>
      </c>
      <c r="J40" s="14">
        <f>'[1]TCE - ANEXO III - Preencher'!K49</f>
        <v>0</v>
      </c>
      <c r="K40" s="15">
        <f>'[1]TCE - ANEXO III - Preencher'!L49</f>
        <v>0</v>
      </c>
      <c r="L40" s="15">
        <f>'[1]TCE - ANEXO III - Preencher'!M49</f>
        <v>0</v>
      </c>
      <c r="M40" s="15">
        <f t="shared" si="1"/>
        <v>0</v>
      </c>
      <c r="N40" s="15">
        <f>'[1]TCE - ANEXO III - Preencher'!O49</f>
        <v>2.46</v>
      </c>
      <c r="O40" s="15">
        <f>'[1]TCE - ANEXO III - Preencher'!P49</f>
        <v>0</v>
      </c>
      <c r="P40" s="16">
        <f t="shared" si="2"/>
        <v>2.46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265.16079999999999</v>
      </c>
    </row>
    <row r="41" spans="1:28" x14ac:dyDescent="0.2">
      <c r="A41" s="8">
        <f>IFERROR(VLOOKUP(B41,'[1]DADOS (OCULTAR)'!$Q$3:$S$136,3,0),"")</f>
        <v>10988301000714</v>
      </c>
      <c r="B41" s="9" t="str">
        <f>'[1]TCE - ANEXO III - Preencher'!C50</f>
        <v>UPAE PETROLINA</v>
      </c>
      <c r="C41" s="10"/>
      <c r="D41" s="11" t="str">
        <f>'[1]TCE - ANEXO III - Preencher'!E50</f>
        <v>BRUNA EDUARDA DE SALES ROCHA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2235-05</v>
      </c>
      <c r="G41" s="13" t="str">
        <f>IF('[1]TCE - ANEXO III - Preencher'!H50="","",'[1]TCE - ANEXO III - Preencher'!H50)</f>
        <v>12/2025</v>
      </c>
      <c r="H41" s="14">
        <f>'[1]TCE - ANEXO III - Preencher'!I50</f>
        <v>0</v>
      </c>
      <c r="I41" s="14">
        <f>'[1]TCE - ANEXO III - Preencher'!J50</f>
        <v>637.30560000000003</v>
      </c>
      <c r="J41" s="14">
        <f>'[1]TCE - ANEXO III - Preencher'!K50</f>
        <v>0</v>
      </c>
      <c r="K41" s="15">
        <f>'[1]TCE - ANEXO III - Preencher'!L50</f>
        <v>308.66000000000003</v>
      </c>
      <c r="L41" s="15">
        <f>'[1]TCE - ANEXO III - Preencher'!M50</f>
        <v>2.79</v>
      </c>
      <c r="M41" s="15">
        <f t="shared" si="1"/>
        <v>305.87</v>
      </c>
      <c r="N41" s="15">
        <f>'[1]TCE - ANEXO III - Preencher'!O50</f>
        <v>2.46</v>
      </c>
      <c r="O41" s="15">
        <f>'[1]TCE - ANEXO III - Preencher'!P50</f>
        <v>0</v>
      </c>
      <c r="P41" s="16">
        <f t="shared" si="2"/>
        <v>2.46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945.63560000000007</v>
      </c>
    </row>
    <row r="42" spans="1:28" x14ac:dyDescent="0.2">
      <c r="A42" s="8">
        <f>IFERROR(VLOOKUP(B42,'[1]DADOS (OCULTAR)'!$Q$3:$S$136,3,0),"")</f>
        <v>10988301000714</v>
      </c>
      <c r="B42" s="9" t="str">
        <f>'[1]TCE - ANEXO III - Preencher'!C51</f>
        <v>UPAE PETROLINA</v>
      </c>
      <c r="C42" s="10"/>
      <c r="D42" s="11" t="str">
        <f>'[1]TCE - ANEXO III - Preencher'!E51</f>
        <v>BRUNA LUANA VALADARES DA COSTA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12/2025</v>
      </c>
      <c r="H42" s="14">
        <f>'[1]TCE - ANEXO III - Preencher'!I51</f>
        <v>0</v>
      </c>
      <c r="I42" s="14">
        <f>'[1]TCE - ANEXO III - Preencher'!J51</f>
        <v>366.78960000000001</v>
      </c>
      <c r="J42" s="14">
        <f>'[1]TCE - ANEXO III - Preencher'!K51</f>
        <v>0</v>
      </c>
      <c r="K42" s="15">
        <f>'[1]TCE - ANEXO III - Preencher'!L51</f>
        <v>280.60000000000002</v>
      </c>
      <c r="L42" s="15">
        <f>'[1]TCE - ANEXO III - Preencher'!M51</f>
        <v>30.36</v>
      </c>
      <c r="M42" s="15">
        <f t="shared" si="1"/>
        <v>250.24</v>
      </c>
      <c r="N42" s="15">
        <f>'[1]TCE - ANEXO III - Preencher'!O51</f>
        <v>1.23</v>
      </c>
      <c r="O42" s="15">
        <f>'[1]TCE - ANEXO III - Preencher'!P51</f>
        <v>0</v>
      </c>
      <c r="P42" s="16">
        <f t="shared" si="2"/>
        <v>1.23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81.02</v>
      </c>
      <c r="U42" s="15">
        <f>'[1]TCE - ANEXO III - Preencher'!V51</f>
        <v>0</v>
      </c>
      <c r="V42" s="16">
        <f t="shared" si="4"/>
        <v>81.02</v>
      </c>
      <c r="W42" s="17" t="str">
        <f>IF('[1]TCE - ANEXO III - Preencher'!X51="","",'[1]TCE - ANEXO III - Preencher'!X51)</f>
        <v>Auxilio creche</v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699.27960000000007</v>
      </c>
    </row>
    <row r="43" spans="1:28" x14ac:dyDescent="0.2">
      <c r="A43" s="8">
        <f>IFERROR(VLOOKUP(B43,'[1]DADOS (OCULTAR)'!$Q$3:$S$136,3,0),"")</f>
        <v>10988301000714</v>
      </c>
      <c r="B43" s="9" t="str">
        <f>'[1]TCE - ANEXO III - Preencher'!C52</f>
        <v>UPAE PETROLINA</v>
      </c>
      <c r="C43" s="10"/>
      <c r="D43" s="11" t="str">
        <f>'[1]TCE - ANEXO III - Preencher'!E52</f>
        <v>BRUNA MESQUITA DE ARAUJO LOCIO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2232-08</v>
      </c>
      <c r="G43" s="13" t="str">
        <f>IF('[1]TCE - ANEXO III - Preencher'!H52="","",'[1]TCE - ANEXO III - Preencher'!H52)</f>
        <v>12/2025</v>
      </c>
      <c r="H43" s="14">
        <f>'[1]TCE - ANEXO III - Preencher'!I52</f>
        <v>0</v>
      </c>
      <c r="I43" s="14">
        <f>'[1]TCE - ANEXO III - Preencher'!J52</f>
        <v>540.87199999999996</v>
      </c>
      <c r="J43" s="14">
        <f>'[1]TCE - ANEXO III - Preencher'!K52</f>
        <v>0</v>
      </c>
      <c r="K43" s="15">
        <f>'[1]TCE - ANEXO III - Preencher'!L52</f>
        <v>294.63</v>
      </c>
      <c r="L43" s="15">
        <f>'[1]TCE - ANEXO III - Preencher'!M52</f>
        <v>41.76</v>
      </c>
      <c r="M43" s="15">
        <f t="shared" si="1"/>
        <v>252.87</v>
      </c>
      <c r="N43" s="15">
        <f>'[1]TCE - ANEXO III - Preencher'!O52</f>
        <v>1.23</v>
      </c>
      <c r="O43" s="15">
        <f>'[1]TCE - ANEXO III - Preencher'!P52</f>
        <v>0</v>
      </c>
      <c r="P43" s="16">
        <f t="shared" si="2"/>
        <v>1.23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794.97199999999998</v>
      </c>
    </row>
    <row r="44" spans="1:28" x14ac:dyDescent="0.2">
      <c r="A44" s="8">
        <f>IFERROR(VLOOKUP(B44,'[1]DADOS (OCULTAR)'!$Q$3:$S$136,3,0),"")</f>
        <v>10988301000714</v>
      </c>
      <c r="B44" s="9" t="str">
        <f>'[1]TCE - ANEXO III - Preencher'!C53</f>
        <v>UPAE PETROLINA</v>
      </c>
      <c r="C44" s="10"/>
      <c r="D44" s="11" t="str">
        <f>'[1]TCE - ANEXO III - Preencher'!E53</f>
        <v>BRUNA VIEIRA FERREIRA DA SILVA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 t="str">
        <f>IF('[1]TCE - ANEXO III - Preencher'!H53="","",'[1]TCE - ANEXO III - Preencher'!H53)</f>
        <v>12/2025</v>
      </c>
      <c r="H44" s="14">
        <f>'[1]TCE - ANEXO III - Preencher'!I53</f>
        <v>0</v>
      </c>
      <c r="I44" s="14">
        <f>'[1]TCE - ANEXO III - Preencher'!J53</f>
        <v>1621.7328</v>
      </c>
      <c r="J44" s="14">
        <f>'[1]TCE - ANEXO III - Preencher'!K53</f>
        <v>0</v>
      </c>
      <c r="K44" s="15">
        <f>'[1]TCE - ANEXO III - Preencher'!L53</f>
        <v>0</v>
      </c>
      <c r="L44" s="15">
        <f>'[1]TCE - ANEXO III - Preencher'!M53</f>
        <v>0</v>
      </c>
      <c r="M44" s="15">
        <f t="shared" si="1"/>
        <v>0</v>
      </c>
      <c r="N44" s="15">
        <f>'[1]TCE - ANEXO III - Preencher'!O53</f>
        <v>9.84</v>
      </c>
      <c r="O44" s="15">
        <f>'[1]TCE - ANEXO III - Preencher'!P53</f>
        <v>0</v>
      </c>
      <c r="P44" s="16">
        <f t="shared" si="2"/>
        <v>9.84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1631.5727999999999</v>
      </c>
    </row>
    <row r="45" spans="1:28" x14ac:dyDescent="0.2">
      <c r="A45" s="8">
        <f>IFERROR(VLOOKUP(B45,'[1]DADOS (OCULTAR)'!$Q$3:$S$136,3,0),"")</f>
        <v>10988301000714</v>
      </c>
      <c r="B45" s="9" t="str">
        <f>'[1]TCE - ANEXO III - Preencher'!C54</f>
        <v>UPAE PETROLINA</v>
      </c>
      <c r="C45" s="10"/>
      <c r="D45" s="11" t="str">
        <f>'[1]TCE - ANEXO III - Preencher'!E54</f>
        <v>CARLA TATIANE SILVA MELQUIADES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12/2025</v>
      </c>
      <c r="H45" s="14">
        <f>'[1]TCE - ANEXO III - Preencher'!I54</f>
        <v>0</v>
      </c>
      <c r="I45" s="14">
        <f>'[1]TCE - ANEXO III - Preencher'!J54</f>
        <v>488.03359999999998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1.23</v>
      </c>
      <c r="O45" s="15">
        <f>'[1]TCE - ANEXO III - Preencher'!P54</f>
        <v>0</v>
      </c>
      <c r="P45" s="16">
        <f t="shared" si="2"/>
        <v>1.23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489.2636</v>
      </c>
    </row>
    <row r="46" spans="1:28" x14ac:dyDescent="0.2">
      <c r="A46" s="8">
        <f>IFERROR(VLOOKUP(B46,'[1]DADOS (OCULTAR)'!$Q$3:$S$136,3,0),"")</f>
        <v>10988301000714</v>
      </c>
      <c r="B46" s="9" t="str">
        <f>'[1]TCE - ANEXO III - Preencher'!C55</f>
        <v>UPAE PETROLINA</v>
      </c>
      <c r="C46" s="10"/>
      <c r="D46" s="11" t="str">
        <f>'[1]TCE - ANEXO III - Preencher'!E55</f>
        <v>CARLOS EDUARDO SOUZA NUNES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12/2025</v>
      </c>
      <c r="H46" s="14">
        <f>'[1]TCE - ANEXO III - Preencher'!I55</f>
        <v>0</v>
      </c>
      <c r="I46" s="14">
        <f>'[1]TCE - ANEXO III - Preencher'!J55</f>
        <v>258.55599999999998</v>
      </c>
      <c r="J46" s="14">
        <f>'[1]TCE - ANEXO III - Preencher'!K55</f>
        <v>0</v>
      </c>
      <c r="K46" s="15">
        <f>'[1]TCE - ANEXO III - Preencher'!L55</f>
        <v>308.66000000000003</v>
      </c>
      <c r="L46" s="15">
        <f>'[1]TCE - ANEXO III - Preencher'!M55</f>
        <v>30.36</v>
      </c>
      <c r="M46" s="15">
        <f t="shared" si="1"/>
        <v>278.3</v>
      </c>
      <c r="N46" s="15">
        <f>'[1]TCE - ANEXO III - Preencher'!O55</f>
        <v>1.23</v>
      </c>
      <c r="O46" s="15">
        <f>'[1]TCE - ANEXO III - Preencher'!P55</f>
        <v>0</v>
      </c>
      <c r="P46" s="16">
        <f t="shared" si="2"/>
        <v>1.23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538.08600000000001</v>
      </c>
    </row>
    <row r="47" spans="1:28" x14ac:dyDescent="0.2">
      <c r="A47" s="8">
        <f>IFERROR(VLOOKUP(B47,'[1]DADOS (OCULTAR)'!$Q$3:$S$136,3,0),"")</f>
        <v>10988301000714</v>
      </c>
      <c r="B47" s="9" t="str">
        <f>'[1]TCE - ANEXO III - Preencher'!C56</f>
        <v>UPAE PETROLINA</v>
      </c>
      <c r="C47" s="10"/>
      <c r="D47" s="11" t="str">
        <f>'[1]TCE - ANEXO III - Preencher'!E56</f>
        <v>CAROLAINE DE SOUZA BARBOSA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5211-30</v>
      </c>
      <c r="G47" s="13" t="str">
        <f>IF('[1]TCE - ANEXO III - Preencher'!H56="","",'[1]TCE - ANEXO III - Preencher'!H56)</f>
        <v>12/2025</v>
      </c>
      <c r="H47" s="14">
        <f>'[1]TCE - ANEXO III - Preencher'!I56</f>
        <v>0</v>
      </c>
      <c r="I47" s="14">
        <f>'[1]TCE - ANEXO III - Preencher'!J56</f>
        <v>230.66480000000001</v>
      </c>
      <c r="J47" s="14">
        <f>'[1]TCE - ANEXO III - Preencher'!K56</f>
        <v>0</v>
      </c>
      <c r="K47" s="15">
        <f>'[1]TCE - ANEXO III - Preencher'!L56</f>
        <v>0</v>
      </c>
      <c r="L47" s="15">
        <f>'[1]TCE - ANEXO III - Preencher'!M56</f>
        <v>0</v>
      </c>
      <c r="M47" s="15">
        <f t="shared" si="1"/>
        <v>0</v>
      </c>
      <c r="N47" s="15">
        <f>'[1]TCE - ANEXO III - Preencher'!O56</f>
        <v>1.23</v>
      </c>
      <c r="O47" s="15">
        <f>'[1]TCE - ANEXO III - Preencher'!P56</f>
        <v>0</v>
      </c>
      <c r="P47" s="16">
        <f t="shared" si="2"/>
        <v>1.23</v>
      </c>
      <c r="Q47" s="15">
        <f>'[1]TCE - ANEXO III - Preencher'!R56</f>
        <v>210</v>
      </c>
      <c r="R47" s="15">
        <f>'[1]TCE - ANEXO III - Preencher'!S56</f>
        <v>41.61</v>
      </c>
      <c r="S47" s="16">
        <f t="shared" si="3"/>
        <v>168.39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400.28480000000002</v>
      </c>
    </row>
    <row r="48" spans="1:28" x14ac:dyDescent="0.2">
      <c r="A48" s="8">
        <f>IFERROR(VLOOKUP(B48,'[1]DADOS (OCULTAR)'!$Q$3:$S$136,3,0),"")</f>
        <v>10988301000714</v>
      </c>
      <c r="B48" s="9" t="str">
        <f>'[1]TCE - ANEXO III - Preencher'!C57</f>
        <v>UPAE PETROLINA</v>
      </c>
      <c r="C48" s="10"/>
      <c r="D48" s="11" t="str">
        <f>'[1]TCE - ANEXO III - Preencher'!E57</f>
        <v>CAROLINA BATISTA VIEIRA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1421-05</v>
      </c>
      <c r="G48" s="13" t="str">
        <f>IF('[1]TCE - ANEXO III - Preencher'!H57="","",'[1]TCE - ANEXO III - Preencher'!H57)</f>
        <v>12/2025</v>
      </c>
      <c r="H48" s="14">
        <f>'[1]TCE - ANEXO III - Preencher'!I57</f>
        <v>0</v>
      </c>
      <c r="I48" s="14">
        <f>'[1]TCE - ANEXO III - Preencher'!J57</f>
        <v>1642.5247999999999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1.23</v>
      </c>
      <c r="O48" s="15">
        <f>'[1]TCE - ANEXO III - Preencher'!P57</f>
        <v>0</v>
      </c>
      <c r="P48" s="16">
        <f t="shared" si="2"/>
        <v>1.23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1643.7547999999999</v>
      </c>
    </row>
    <row r="49" spans="1:28" x14ac:dyDescent="0.2">
      <c r="A49" s="8">
        <f>IFERROR(VLOOKUP(B49,'[1]DADOS (OCULTAR)'!$Q$3:$S$136,3,0),"")</f>
        <v>10988301000714</v>
      </c>
      <c r="B49" s="9" t="str">
        <f>'[1]TCE - ANEXO III - Preencher'!C58</f>
        <v>UPAE PETROLINA</v>
      </c>
      <c r="C49" s="10"/>
      <c r="D49" s="11" t="str">
        <f>'[1]TCE - ANEXO III - Preencher'!E58</f>
        <v>CAROLINA RAMOS CAMPOS PORTELA</v>
      </c>
      <c r="E49" s="9" t="str">
        <f>IF('[1]TCE - ANEXO III - Preencher'!F58="4 - Assistência Odontológica","2 - Outros Profissionais da Saúde",'[1]TCE - ANEXO III - Preencher'!F58)</f>
        <v>1 - Médico</v>
      </c>
      <c r="F49" s="12" t="str">
        <f>'[1]TCE - ANEXO III - Preencher'!G58</f>
        <v>2251-25</v>
      </c>
      <c r="G49" s="13" t="str">
        <f>IF('[1]TCE - ANEXO III - Preencher'!H58="","",'[1]TCE - ANEXO III - Preencher'!H58)</f>
        <v>12/2025</v>
      </c>
      <c r="H49" s="14">
        <f>'[1]TCE - ANEXO III - Preencher'!I58</f>
        <v>0</v>
      </c>
      <c r="I49" s="14">
        <f>'[1]TCE - ANEXO III - Preencher'!J58</f>
        <v>1502.096</v>
      </c>
      <c r="J49" s="14">
        <f>'[1]TCE - ANEXO III - Preencher'!K58</f>
        <v>0</v>
      </c>
      <c r="K49" s="15">
        <f>'[1]TCE - ANEXO III - Preencher'!L58</f>
        <v>14.03</v>
      </c>
      <c r="L49" s="15">
        <f>'[1]TCE - ANEXO III - Preencher'!M58</f>
        <v>3.33</v>
      </c>
      <c r="M49" s="15">
        <f t="shared" si="1"/>
        <v>10.7</v>
      </c>
      <c r="N49" s="15">
        <f>'[1]TCE - ANEXO III - Preencher'!O58</f>
        <v>9.84</v>
      </c>
      <c r="O49" s="15">
        <f>'[1]TCE - ANEXO III - Preencher'!P58</f>
        <v>0</v>
      </c>
      <c r="P49" s="16">
        <f t="shared" si="2"/>
        <v>9.84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1522.636</v>
      </c>
    </row>
    <row r="50" spans="1:28" x14ac:dyDescent="0.2">
      <c r="A50" s="8">
        <f>IFERROR(VLOOKUP(B50,'[1]DADOS (OCULTAR)'!$Q$3:$S$136,3,0),"")</f>
        <v>10988301000714</v>
      </c>
      <c r="B50" s="9" t="str">
        <f>'[1]TCE - ANEXO III - Preencher'!C59</f>
        <v>UPAE PETROLINA</v>
      </c>
      <c r="C50" s="10"/>
      <c r="D50" s="11" t="str">
        <f>'[1]TCE - ANEXO III - Preencher'!E59</f>
        <v>CAROLINE MUNIZ BARROS</v>
      </c>
      <c r="E50" s="9" t="str">
        <f>IF('[1]TCE - ANEXO III - Preencher'!F59="4 - Assistência Odontológica","2 - Outros Profissionais da Saúde",'[1]TCE - ANEXO III - Preencher'!F59)</f>
        <v>1 - Médico</v>
      </c>
      <c r="F50" s="12" t="str">
        <f>'[1]TCE - ANEXO III - Preencher'!G59</f>
        <v>2251-25</v>
      </c>
      <c r="G50" s="13" t="str">
        <f>IF('[1]TCE - ANEXO III - Preencher'!H59="","",'[1]TCE - ANEXO III - Preencher'!H59)</f>
        <v>12/2025</v>
      </c>
      <c r="H50" s="14">
        <f>'[1]TCE - ANEXO III - Preencher'!I59</f>
        <v>0</v>
      </c>
      <c r="I50" s="14">
        <f>'[1]TCE - ANEXO III - Preencher'!J59</f>
        <v>1053.232</v>
      </c>
      <c r="J50" s="14">
        <f>'[1]TCE - ANEXO III - Preencher'!K59</f>
        <v>0</v>
      </c>
      <c r="K50" s="15">
        <f>'[1]TCE - ANEXO III - Preencher'!L59</f>
        <v>14.03</v>
      </c>
      <c r="L50" s="15">
        <f>'[1]TCE - ANEXO III - Preencher'!M59</f>
        <v>3.33</v>
      </c>
      <c r="M50" s="15">
        <f t="shared" si="1"/>
        <v>10.7</v>
      </c>
      <c r="N50" s="15">
        <f>'[1]TCE - ANEXO III - Preencher'!O59</f>
        <v>9.84</v>
      </c>
      <c r="O50" s="15">
        <f>'[1]TCE - ANEXO III - Preencher'!P59</f>
        <v>0</v>
      </c>
      <c r="P50" s="16">
        <f t="shared" si="2"/>
        <v>9.84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1073.7719999999999</v>
      </c>
    </row>
    <row r="51" spans="1:28" x14ac:dyDescent="0.2">
      <c r="A51" s="8">
        <f>IFERROR(VLOOKUP(B51,'[1]DADOS (OCULTAR)'!$Q$3:$S$136,3,0),"")</f>
        <v>10988301000714</v>
      </c>
      <c r="B51" s="9" t="str">
        <f>'[1]TCE - ANEXO III - Preencher'!C60</f>
        <v>UPAE PETROLINA</v>
      </c>
      <c r="C51" s="10"/>
      <c r="D51" s="11" t="str">
        <f>'[1]TCE - ANEXO III - Preencher'!E60</f>
        <v>CASSIA LUIZA DE SOUZA EVANGELISTA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12/2025</v>
      </c>
      <c r="H51" s="14">
        <f>'[1]TCE - ANEXO III - Preencher'!I60</f>
        <v>0</v>
      </c>
      <c r="I51" s="14">
        <f>'[1]TCE - ANEXO III - Preencher'!J60</f>
        <v>885.11440000000005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2.46</v>
      </c>
      <c r="O51" s="15">
        <f>'[1]TCE - ANEXO III - Preencher'!P60</f>
        <v>0</v>
      </c>
      <c r="P51" s="16">
        <f t="shared" si="2"/>
        <v>2.46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887.57440000000008</v>
      </c>
    </row>
    <row r="52" spans="1:28" x14ac:dyDescent="0.2">
      <c r="A52" s="8">
        <f>IFERROR(VLOOKUP(B52,'[1]DADOS (OCULTAR)'!$Q$3:$S$136,3,0),"")</f>
        <v>10988301000714</v>
      </c>
      <c r="B52" s="9" t="str">
        <f>'[1]TCE - ANEXO III - Preencher'!C61</f>
        <v>UPAE PETROLINA</v>
      </c>
      <c r="C52" s="10"/>
      <c r="D52" s="11" t="str">
        <f>'[1]TCE - ANEXO III - Preencher'!E61</f>
        <v>CECILIA FLORIO PEREIRA GOMES DE FARIA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2232-08</v>
      </c>
      <c r="G52" s="13" t="str">
        <f>IF('[1]TCE - ANEXO III - Preencher'!H61="","",'[1]TCE - ANEXO III - Preencher'!H61)</f>
        <v>12/2025</v>
      </c>
      <c r="H52" s="14">
        <f>'[1]TCE - ANEXO III - Preencher'!I61</f>
        <v>0</v>
      </c>
      <c r="I52" s="14">
        <f>'[1]TCE - ANEXO III - Preencher'!J61</f>
        <v>608.02800000000002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1.23</v>
      </c>
      <c r="O52" s="15">
        <f>'[1]TCE - ANEXO III - Preencher'!P61</f>
        <v>0</v>
      </c>
      <c r="P52" s="16">
        <f t="shared" si="2"/>
        <v>1.23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609.25800000000004</v>
      </c>
    </row>
    <row r="53" spans="1:28" x14ac:dyDescent="0.2">
      <c r="A53" s="8">
        <f>IFERROR(VLOOKUP(B53,'[1]DADOS (OCULTAR)'!$Q$3:$S$136,3,0),"")</f>
        <v>10988301000714</v>
      </c>
      <c r="B53" s="9" t="str">
        <f>'[1]TCE - ANEXO III - Preencher'!C62</f>
        <v>UPAE PETROLINA</v>
      </c>
      <c r="C53" s="10"/>
      <c r="D53" s="11" t="str">
        <f>'[1]TCE - ANEXO III - Preencher'!E62</f>
        <v>CHRISTIAN JUAN DE SOUZA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 t="str">
        <f>IF('[1]TCE - ANEXO III - Preencher'!H62="","",'[1]TCE - ANEXO III - Preencher'!H62)</f>
        <v>12/2025</v>
      </c>
      <c r="H53" s="14">
        <f>'[1]TCE - ANEXO III - Preencher'!I62</f>
        <v>0</v>
      </c>
      <c r="I53" s="14">
        <f>'[1]TCE - ANEXO III - Preencher'!J62</f>
        <v>20.1218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1.23</v>
      </c>
      <c r="O53" s="15">
        <f>'[1]TCE - ANEXO III - Preencher'!P62</f>
        <v>0</v>
      </c>
      <c r="P53" s="16">
        <f t="shared" si="2"/>
        <v>1.23</v>
      </c>
      <c r="Q53" s="15">
        <f>'[1]TCE - ANEXO III - Preencher'!R62</f>
        <v>210</v>
      </c>
      <c r="R53" s="15">
        <f>'[1]TCE - ANEXO III - Preencher'!S62</f>
        <v>43.72</v>
      </c>
      <c r="S53" s="16">
        <f t="shared" si="3"/>
        <v>166.28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187.6318</v>
      </c>
    </row>
    <row r="54" spans="1:28" x14ac:dyDescent="0.2">
      <c r="A54" s="8">
        <f>IFERROR(VLOOKUP(B54,'[1]DADOS (OCULTAR)'!$Q$3:$S$136,3,0),"")</f>
        <v>10988301000714</v>
      </c>
      <c r="B54" s="9" t="str">
        <f>'[1]TCE - ANEXO III - Preencher'!C63</f>
        <v>UPAE PETROLINA</v>
      </c>
      <c r="C54" s="10"/>
      <c r="D54" s="11" t="str">
        <f>'[1]TCE - ANEXO III - Preencher'!E63</f>
        <v>CICERA GABRIELA LIMEIRA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12/2025</v>
      </c>
      <c r="H54" s="14">
        <f>'[1]TCE - ANEXO III - Preencher'!I63</f>
        <v>0</v>
      </c>
      <c r="I54" s="14">
        <f>'[1]TCE - ANEXO III - Preencher'!J63</f>
        <v>873.29280000000006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2.46</v>
      </c>
      <c r="O54" s="15">
        <f>'[1]TCE - ANEXO III - Preencher'!P63</f>
        <v>0</v>
      </c>
      <c r="P54" s="16">
        <f t="shared" si="2"/>
        <v>2.46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120.26</v>
      </c>
      <c r="U54" s="15">
        <f>'[1]TCE - ANEXO III - Preencher'!V63</f>
        <v>0</v>
      </c>
      <c r="V54" s="16">
        <f t="shared" si="4"/>
        <v>120.26</v>
      </c>
      <c r="W54" s="17" t="str">
        <f>IF('[1]TCE - ANEXO III - Preencher'!X63="","",'[1]TCE - ANEXO III - Preencher'!X63)</f>
        <v>Auxilio creche</v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996.01280000000008</v>
      </c>
    </row>
    <row r="55" spans="1:28" x14ac:dyDescent="0.2">
      <c r="A55" s="8">
        <f>IFERROR(VLOOKUP(B55,'[1]DADOS (OCULTAR)'!$Q$3:$S$136,3,0),"")</f>
        <v>10988301000714</v>
      </c>
      <c r="B55" s="9" t="str">
        <f>'[1]TCE - ANEXO III - Preencher'!C64</f>
        <v>UPAE PETROLINA</v>
      </c>
      <c r="C55" s="10"/>
      <c r="D55" s="11" t="str">
        <f>'[1]TCE - ANEXO III - Preencher'!E64</f>
        <v>CICERA MICHELLE MAGALHAES DE SOUZA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2235-05</v>
      </c>
      <c r="G55" s="13" t="str">
        <f>IF('[1]TCE - ANEXO III - Preencher'!H64="","",'[1]TCE - ANEXO III - Preencher'!H64)</f>
        <v>12/2025</v>
      </c>
      <c r="H55" s="14">
        <f>'[1]TCE - ANEXO III - Preencher'!I64</f>
        <v>0</v>
      </c>
      <c r="I55" s="14">
        <f>'[1]TCE - ANEXO III - Preencher'!J64</f>
        <v>767.36879999999996</v>
      </c>
      <c r="J55" s="14">
        <f>'[1]TCE - ANEXO III - Preencher'!K64</f>
        <v>0</v>
      </c>
      <c r="K55" s="15">
        <f>'[1]TCE - ANEXO III - Preencher'!L64</f>
        <v>294.63</v>
      </c>
      <c r="L55" s="15">
        <f>'[1]TCE - ANEXO III - Preencher'!M64</f>
        <v>3.59</v>
      </c>
      <c r="M55" s="15">
        <f t="shared" si="1"/>
        <v>291.04000000000002</v>
      </c>
      <c r="N55" s="15">
        <f>'[1]TCE - ANEXO III - Preencher'!O64</f>
        <v>2.46</v>
      </c>
      <c r="O55" s="15">
        <f>'[1]TCE - ANEXO III - Preencher'!P64</f>
        <v>0</v>
      </c>
      <c r="P55" s="16">
        <f t="shared" si="2"/>
        <v>2.46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1060.8688</v>
      </c>
    </row>
    <row r="56" spans="1:28" x14ac:dyDescent="0.2">
      <c r="A56" s="8">
        <f>IFERROR(VLOOKUP(B56,'[1]DADOS (OCULTAR)'!$Q$3:$S$136,3,0),"")</f>
        <v>10988301000714</v>
      </c>
      <c r="B56" s="9" t="str">
        <f>'[1]TCE - ANEXO III - Preencher'!C65</f>
        <v>UPAE PETROLINA</v>
      </c>
      <c r="C56" s="10"/>
      <c r="D56" s="11" t="str">
        <f>'[1]TCE - ANEXO III - Preencher'!E65</f>
        <v>CICERO EDUARDO DOS SANTOS MELO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5174-10</v>
      </c>
      <c r="G56" s="13" t="str">
        <f>IF('[1]TCE - ANEXO III - Preencher'!H65="","",'[1]TCE - ANEXO III - Preencher'!H65)</f>
        <v>12/2025</v>
      </c>
      <c r="H56" s="14">
        <f>'[1]TCE - ANEXO III - Preencher'!I65</f>
        <v>0</v>
      </c>
      <c r="I56" s="14">
        <f>'[1]TCE - ANEXO III - Preencher'!J65</f>
        <v>157.87200000000001</v>
      </c>
      <c r="J56" s="14">
        <f>'[1]TCE - ANEXO III - Preencher'!K65</f>
        <v>0</v>
      </c>
      <c r="K56" s="15">
        <f>'[1]TCE - ANEXO III - Preencher'!L65</f>
        <v>280.60000000000002</v>
      </c>
      <c r="L56" s="15">
        <f>'[1]TCE - ANEXO III - Preencher'!M65</f>
        <v>30.36</v>
      </c>
      <c r="M56" s="15">
        <f t="shared" si="1"/>
        <v>250.24</v>
      </c>
      <c r="N56" s="15">
        <f>'[1]TCE - ANEXO III - Preencher'!O65</f>
        <v>1.23</v>
      </c>
      <c r="O56" s="15">
        <f>'[1]TCE - ANEXO III - Preencher'!P65</f>
        <v>0</v>
      </c>
      <c r="P56" s="16">
        <f t="shared" si="2"/>
        <v>1.23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409.34200000000004</v>
      </c>
    </row>
    <row r="57" spans="1:28" x14ac:dyDescent="0.2">
      <c r="A57" s="8">
        <f>IFERROR(VLOOKUP(B57,'[1]DADOS (OCULTAR)'!$Q$3:$S$136,3,0),"")</f>
        <v>10988301000714</v>
      </c>
      <c r="B57" s="9" t="str">
        <f>'[1]TCE - ANEXO III - Preencher'!C66</f>
        <v>UPAE PETROLINA</v>
      </c>
      <c r="C57" s="10"/>
      <c r="D57" s="11" t="str">
        <f>'[1]TCE - ANEXO III - Preencher'!E66</f>
        <v>CINTHIA MICHELLE DA CRUZ COSTA FERREIRA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3222-05</v>
      </c>
      <c r="G57" s="13" t="str">
        <f>IF('[1]TCE - ANEXO III - Preencher'!H66="","",'[1]TCE - ANEXO III - Preencher'!H66)</f>
        <v>12/2025</v>
      </c>
      <c r="H57" s="14">
        <f>'[1]TCE - ANEXO III - Preencher'!I66</f>
        <v>0</v>
      </c>
      <c r="I57" s="14">
        <f>'[1]TCE - ANEXO III - Preencher'!J66</f>
        <v>492.28160000000003</v>
      </c>
      <c r="J57" s="14">
        <f>'[1]TCE - ANEXO III - Preencher'!K66</f>
        <v>0</v>
      </c>
      <c r="K57" s="15">
        <f>'[1]TCE - ANEXO III - Preencher'!L66</f>
        <v>308.66000000000003</v>
      </c>
      <c r="L57" s="15">
        <f>'[1]TCE - ANEXO III - Preencher'!M66</f>
        <v>30.36</v>
      </c>
      <c r="M57" s="15">
        <f t="shared" si="1"/>
        <v>278.3</v>
      </c>
      <c r="N57" s="15">
        <f>'[1]TCE - ANEXO III - Preencher'!O66</f>
        <v>1.23</v>
      </c>
      <c r="O57" s="15">
        <f>'[1]TCE - ANEXO III - Preencher'!P66</f>
        <v>0</v>
      </c>
      <c r="P57" s="16">
        <f t="shared" si="2"/>
        <v>1.23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771.8116</v>
      </c>
    </row>
    <row r="58" spans="1:28" x14ac:dyDescent="0.2">
      <c r="A58" s="8">
        <f>IFERROR(VLOOKUP(B58,'[1]DADOS (OCULTAR)'!$Q$3:$S$136,3,0),"")</f>
        <v>10988301000714</v>
      </c>
      <c r="B58" s="9" t="str">
        <f>'[1]TCE - ANEXO III - Preencher'!C67</f>
        <v>UPAE PETROLINA</v>
      </c>
      <c r="C58" s="10"/>
      <c r="D58" s="11" t="str">
        <f>'[1]TCE - ANEXO III - Preencher'!E67</f>
        <v>CLARICE CELESTINO PEREIRA DE OLIVEIRA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 t="str">
        <f>IF('[1]TCE - ANEXO III - Preencher'!H67="","",'[1]TCE - ANEXO III - Preencher'!H67)</f>
        <v>12/2025</v>
      </c>
      <c r="H58" s="14">
        <f>'[1]TCE - ANEXO III - Preencher'!I67</f>
        <v>0</v>
      </c>
      <c r="I58" s="14">
        <f>'[1]TCE - ANEXO III - Preencher'!J67</f>
        <v>523.83119999999997</v>
      </c>
      <c r="J58" s="14">
        <f>'[1]TCE - ANEXO III - Preencher'!K67</f>
        <v>0</v>
      </c>
      <c r="K58" s="15">
        <f>'[1]TCE - ANEXO III - Preencher'!L67</f>
        <v>294.63</v>
      </c>
      <c r="L58" s="15">
        <f>'[1]TCE - ANEXO III - Preencher'!M67</f>
        <v>30.36</v>
      </c>
      <c r="M58" s="15">
        <f t="shared" si="1"/>
        <v>264.27</v>
      </c>
      <c r="N58" s="15">
        <f>'[1]TCE - ANEXO III - Preencher'!O67</f>
        <v>1.23</v>
      </c>
      <c r="O58" s="15">
        <f>'[1]TCE - ANEXO III - Preencher'!P67</f>
        <v>0</v>
      </c>
      <c r="P58" s="16">
        <f t="shared" si="2"/>
        <v>1.23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789.33119999999997</v>
      </c>
    </row>
    <row r="59" spans="1:28" x14ac:dyDescent="0.2">
      <c r="A59" s="8">
        <f>IFERROR(VLOOKUP(B59,'[1]DADOS (OCULTAR)'!$Q$3:$S$136,3,0),"")</f>
        <v>10988301000714</v>
      </c>
      <c r="B59" s="9" t="str">
        <f>'[1]TCE - ANEXO III - Preencher'!C68</f>
        <v>UPAE PETROLINA</v>
      </c>
      <c r="C59" s="10"/>
      <c r="D59" s="11" t="str">
        <f>'[1]TCE - ANEXO III - Preencher'!E68</f>
        <v>CLAUDIANA BARBOSA DE CARVALHO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 t="str">
        <f>IF('[1]TCE - ANEXO III - Preencher'!H68="","",'[1]TCE - ANEXO III - Preencher'!H68)</f>
        <v>12/2025</v>
      </c>
      <c r="H59" s="14">
        <f>'[1]TCE - ANEXO III - Preencher'!I68</f>
        <v>0</v>
      </c>
      <c r="I59" s="14">
        <f>'[1]TCE - ANEXO III - Preencher'!J68</f>
        <v>505.22719999999998</v>
      </c>
      <c r="J59" s="14">
        <f>'[1]TCE - ANEXO III - Preencher'!K68</f>
        <v>0</v>
      </c>
      <c r="K59" s="15">
        <f>'[1]TCE - ANEXO III - Preencher'!L68</f>
        <v>308.66000000000003</v>
      </c>
      <c r="L59" s="15">
        <f>'[1]TCE - ANEXO III - Preencher'!M68</f>
        <v>30.36</v>
      </c>
      <c r="M59" s="15">
        <f t="shared" si="1"/>
        <v>278.3</v>
      </c>
      <c r="N59" s="15">
        <f>'[1]TCE - ANEXO III - Preencher'!O68</f>
        <v>1.23</v>
      </c>
      <c r="O59" s="15">
        <f>'[1]TCE - ANEXO III - Preencher'!P68</f>
        <v>0</v>
      </c>
      <c r="P59" s="16">
        <f t="shared" si="2"/>
        <v>1.23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784.75720000000001</v>
      </c>
    </row>
    <row r="60" spans="1:28" x14ac:dyDescent="0.2">
      <c r="A60" s="8">
        <f>IFERROR(VLOOKUP(B60,'[1]DADOS (OCULTAR)'!$Q$3:$S$136,3,0),"")</f>
        <v>10988301000714</v>
      </c>
      <c r="B60" s="9" t="str">
        <f>'[1]TCE - ANEXO III - Preencher'!C69</f>
        <v>UPAE PETROLINA</v>
      </c>
      <c r="C60" s="10"/>
      <c r="D60" s="11" t="str">
        <f>'[1]TCE - ANEXO III - Preencher'!E69</f>
        <v>CLAUDIO SOARES DOS SANTOS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7823-20</v>
      </c>
      <c r="G60" s="13" t="str">
        <f>IF('[1]TCE - ANEXO III - Preencher'!H69="","",'[1]TCE - ANEXO III - Preencher'!H69)</f>
        <v>12/2025</v>
      </c>
      <c r="H60" s="14">
        <f>'[1]TCE - ANEXO III - Preencher'!I69</f>
        <v>0</v>
      </c>
      <c r="I60" s="14">
        <f>'[1]TCE - ANEXO III - Preencher'!J69</f>
        <v>191.33519999999999</v>
      </c>
      <c r="J60" s="14">
        <f>'[1]TCE - ANEXO III - Preencher'!K69</f>
        <v>0</v>
      </c>
      <c r="K60" s="15">
        <f>'[1]TCE - ANEXO III - Preencher'!L69</f>
        <v>280.60000000000002</v>
      </c>
      <c r="L60" s="15">
        <f>'[1]TCE - ANEXO III - Preencher'!M69</f>
        <v>32.97</v>
      </c>
      <c r="M60" s="15">
        <f t="shared" si="1"/>
        <v>247.63000000000002</v>
      </c>
      <c r="N60" s="15">
        <f>'[1]TCE - ANEXO III - Preencher'!O69</f>
        <v>1.23</v>
      </c>
      <c r="O60" s="15">
        <f>'[1]TCE - ANEXO III - Preencher'!P69</f>
        <v>0</v>
      </c>
      <c r="P60" s="16">
        <f t="shared" si="2"/>
        <v>1.23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440.1952</v>
      </c>
    </row>
    <row r="61" spans="1:28" x14ac:dyDescent="0.2">
      <c r="A61" s="8">
        <f>IFERROR(VLOOKUP(B61,'[1]DADOS (OCULTAR)'!$Q$3:$S$136,3,0),"")</f>
        <v>10988301000714</v>
      </c>
      <c r="B61" s="9" t="str">
        <f>'[1]TCE - ANEXO III - Preencher'!C70</f>
        <v>UPAE PETROLINA</v>
      </c>
      <c r="C61" s="10"/>
      <c r="D61" s="11" t="str">
        <f>'[1]TCE - ANEXO III - Preencher'!E70</f>
        <v>CLEA MARIA PACHECO BRITO TENORIO</v>
      </c>
      <c r="E61" s="9" t="str">
        <f>IF('[1]TCE - ANEXO III - Preencher'!F70="4 - Assistência Odontológica","2 - Outros Profissionais da Saúde",'[1]TCE - ANEXO III - Preencher'!F70)</f>
        <v>3 - Administrativo</v>
      </c>
      <c r="F61" s="12" t="str">
        <f>'[1]TCE - ANEXO III - Preencher'!G70</f>
        <v>4110-10</v>
      </c>
      <c r="G61" s="13" t="str">
        <f>IF('[1]TCE - ANEXO III - Preencher'!H70="","",'[1]TCE - ANEXO III - Preencher'!H70)</f>
        <v>12/2025</v>
      </c>
      <c r="H61" s="14">
        <f>'[1]TCE - ANEXO III - Preencher'!I70</f>
        <v>0</v>
      </c>
      <c r="I61" s="14">
        <f>'[1]TCE - ANEXO III - Preencher'!J70</f>
        <v>251.49119999999999</v>
      </c>
      <c r="J61" s="14">
        <f>'[1]TCE - ANEXO III - Preencher'!K70</f>
        <v>0</v>
      </c>
      <c r="K61" s="15">
        <f>'[1]TCE - ANEXO III - Preencher'!L70</f>
        <v>294.63</v>
      </c>
      <c r="L61" s="15">
        <f>'[1]TCE - ANEXO III - Preencher'!M70</f>
        <v>30.36</v>
      </c>
      <c r="M61" s="15">
        <f t="shared" si="1"/>
        <v>264.27</v>
      </c>
      <c r="N61" s="15">
        <f>'[1]TCE - ANEXO III - Preencher'!O70</f>
        <v>1.23</v>
      </c>
      <c r="O61" s="15">
        <f>'[1]TCE - ANEXO III - Preencher'!P70</f>
        <v>0</v>
      </c>
      <c r="P61" s="16">
        <f t="shared" si="2"/>
        <v>1.23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516.99119999999994</v>
      </c>
    </row>
    <row r="62" spans="1:28" x14ac:dyDescent="0.2">
      <c r="A62" s="8">
        <f>IFERROR(VLOOKUP(B62,'[1]DADOS (OCULTAR)'!$Q$3:$S$136,3,0),"")</f>
        <v>10988301000714</v>
      </c>
      <c r="B62" s="9" t="str">
        <f>'[1]TCE - ANEXO III - Preencher'!C71</f>
        <v>UPAE PETROLINA</v>
      </c>
      <c r="C62" s="10"/>
      <c r="D62" s="11" t="str">
        <f>'[1]TCE - ANEXO III - Preencher'!E71</f>
        <v>CLEANI DOS SANTOS SABINO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3222-05</v>
      </c>
      <c r="G62" s="13" t="str">
        <f>IF('[1]TCE - ANEXO III - Preencher'!H71="","",'[1]TCE - ANEXO III - Preencher'!H71)</f>
        <v>12/2025</v>
      </c>
      <c r="H62" s="14">
        <f>'[1]TCE - ANEXO III - Preencher'!I71</f>
        <v>0</v>
      </c>
      <c r="I62" s="14">
        <f>'[1]TCE - ANEXO III - Preencher'!J71</f>
        <v>479.71359999999999</v>
      </c>
      <c r="J62" s="14">
        <f>'[1]TCE - ANEXO III - Preencher'!K71</f>
        <v>0</v>
      </c>
      <c r="K62" s="15">
        <f>'[1]TCE - ANEXO III - Preencher'!L71</f>
        <v>294.63</v>
      </c>
      <c r="L62" s="15">
        <f>'[1]TCE - ANEXO III - Preencher'!M71</f>
        <v>30.36</v>
      </c>
      <c r="M62" s="15">
        <f t="shared" si="1"/>
        <v>264.27</v>
      </c>
      <c r="N62" s="15">
        <f>'[1]TCE - ANEXO III - Preencher'!O71</f>
        <v>1.23</v>
      </c>
      <c r="O62" s="15">
        <f>'[1]TCE - ANEXO III - Preencher'!P71</f>
        <v>0</v>
      </c>
      <c r="P62" s="16">
        <f t="shared" si="2"/>
        <v>1.23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745.21360000000004</v>
      </c>
    </row>
    <row r="63" spans="1:28" x14ac:dyDescent="0.2">
      <c r="A63" s="8">
        <f>IFERROR(VLOOKUP(B63,'[1]DADOS (OCULTAR)'!$Q$3:$S$136,3,0),"")</f>
        <v>10988301000714</v>
      </c>
      <c r="B63" s="9" t="str">
        <f>'[1]TCE - ANEXO III - Preencher'!C72</f>
        <v>UPAE PETROLINA</v>
      </c>
      <c r="C63" s="10"/>
      <c r="D63" s="11" t="str">
        <f>'[1]TCE - ANEXO III - Preencher'!E72</f>
        <v>CLECIA FREIRES DA SILVA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 t="str">
        <f>IF('[1]TCE - ANEXO III - Preencher'!H72="","",'[1]TCE - ANEXO III - Preencher'!H72)</f>
        <v>12/2025</v>
      </c>
      <c r="H63" s="14">
        <f>'[1]TCE - ANEXO III - Preencher'!I72</f>
        <v>0</v>
      </c>
      <c r="I63" s="14">
        <f>'[1]TCE - ANEXO III - Preencher'!J72</f>
        <v>528.37440000000004</v>
      </c>
      <c r="J63" s="14">
        <f>'[1]TCE - ANEXO III - Preencher'!K72</f>
        <v>0</v>
      </c>
      <c r="K63" s="15">
        <f>'[1]TCE - ANEXO III - Preencher'!L72</f>
        <v>308.66000000000003</v>
      </c>
      <c r="L63" s="15">
        <f>'[1]TCE - ANEXO III - Preencher'!M72</f>
        <v>30.36</v>
      </c>
      <c r="M63" s="15">
        <f t="shared" si="1"/>
        <v>278.3</v>
      </c>
      <c r="N63" s="15">
        <f>'[1]TCE - ANEXO III - Preencher'!O72</f>
        <v>1.23</v>
      </c>
      <c r="O63" s="15">
        <f>'[1]TCE - ANEXO III - Preencher'!P72</f>
        <v>0</v>
      </c>
      <c r="P63" s="16">
        <f t="shared" si="2"/>
        <v>1.23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807.90440000000012</v>
      </c>
    </row>
    <row r="64" spans="1:28" x14ac:dyDescent="0.2">
      <c r="A64" s="8">
        <f>IFERROR(VLOOKUP(B64,'[1]DADOS (OCULTAR)'!$Q$3:$S$136,3,0),"")</f>
        <v>10988301000714</v>
      </c>
      <c r="B64" s="9" t="str">
        <f>'[1]TCE - ANEXO III - Preencher'!C73</f>
        <v>UPAE PETROLINA</v>
      </c>
      <c r="C64" s="10"/>
      <c r="D64" s="11" t="str">
        <f>'[1]TCE - ANEXO III - Preencher'!E73</f>
        <v>CLEMERSON LEONE DOS SANTOS SILVA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5174-10</v>
      </c>
      <c r="G64" s="13" t="str">
        <f>IF('[1]TCE - ANEXO III - Preencher'!H73="","",'[1]TCE - ANEXO III - Preencher'!H73)</f>
        <v>12/2025</v>
      </c>
      <c r="H64" s="14">
        <f>'[1]TCE - ANEXO III - Preencher'!I73</f>
        <v>0</v>
      </c>
      <c r="I64" s="14">
        <f>'[1]TCE - ANEXO III - Preencher'!J73</f>
        <v>253.6216</v>
      </c>
      <c r="J64" s="14">
        <f>'[1]TCE - ANEXO III - Preencher'!K73</f>
        <v>0</v>
      </c>
      <c r="K64" s="15">
        <f>'[1]TCE - ANEXO III - Preencher'!L73</f>
        <v>294.63</v>
      </c>
      <c r="L64" s="15">
        <f>'[1]TCE - ANEXO III - Preencher'!M73</f>
        <v>30.36</v>
      </c>
      <c r="M64" s="15">
        <f t="shared" si="1"/>
        <v>264.27</v>
      </c>
      <c r="N64" s="15">
        <f>'[1]TCE - ANEXO III - Preencher'!O73</f>
        <v>1.23</v>
      </c>
      <c r="O64" s="15">
        <f>'[1]TCE - ANEXO III - Preencher'!P73</f>
        <v>0</v>
      </c>
      <c r="P64" s="16">
        <f t="shared" si="2"/>
        <v>1.23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519.12159999999994</v>
      </c>
    </row>
    <row r="65" spans="1:28" x14ac:dyDescent="0.2">
      <c r="A65" s="8">
        <f>IFERROR(VLOOKUP(B65,'[1]DADOS (OCULTAR)'!$Q$3:$S$136,3,0),"")</f>
        <v>10988301000714</v>
      </c>
      <c r="B65" s="9" t="str">
        <f>'[1]TCE - ANEXO III - Preencher'!C74</f>
        <v>UPAE PETROLINA</v>
      </c>
      <c r="C65" s="10"/>
      <c r="D65" s="11" t="str">
        <f>'[1]TCE - ANEXO III - Preencher'!E74</f>
        <v>CLENIO MARCOS TERTO DA COSTA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5174-10</v>
      </c>
      <c r="G65" s="13" t="str">
        <f>IF('[1]TCE - ANEXO III - Preencher'!H74="","",'[1]TCE - ANEXO III - Preencher'!H74)</f>
        <v>12/2025</v>
      </c>
      <c r="H65" s="14">
        <f>'[1]TCE - ANEXO III - Preencher'!I74</f>
        <v>0</v>
      </c>
      <c r="I65" s="14">
        <f>'[1]TCE - ANEXO III - Preencher'!J74</f>
        <v>223.63040000000001</v>
      </c>
      <c r="J65" s="14">
        <f>'[1]TCE - ANEXO III - Preencher'!K74</f>
        <v>0</v>
      </c>
      <c r="K65" s="15">
        <f>'[1]TCE - ANEXO III - Preencher'!L74</f>
        <v>280.60000000000002</v>
      </c>
      <c r="L65" s="15">
        <f>'[1]TCE - ANEXO III - Preencher'!M74</f>
        <v>30.36</v>
      </c>
      <c r="M65" s="15">
        <f t="shared" si="1"/>
        <v>250.24</v>
      </c>
      <c r="N65" s="15">
        <f>'[1]TCE - ANEXO III - Preencher'!O74</f>
        <v>1.23</v>
      </c>
      <c r="O65" s="15">
        <f>'[1]TCE - ANEXO III - Preencher'!P74</f>
        <v>0</v>
      </c>
      <c r="P65" s="16">
        <f t="shared" si="2"/>
        <v>1.23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475.10040000000004</v>
      </c>
    </row>
    <row r="66" spans="1:28" x14ac:dyDescent="0.2">
      <c r="A66" s="8">
        <f>IFERROR(VLOOKUP(B66,'[1]DADOS (OCULTAR)'!$Q$3:$S$136,3,0),"")</f>
        <v>10988301000714</v>
      </c>
      <c r="B66" s="9" t="str">
        <f>'[1]TCE - ANEXO III - Preencher'!C75</f>
        <v>UPAE PETROLINA</v>
      </c>
      <c r="C66" s="10"/>
      <c r="D66" s="11" t="str">
        <f>'[1]TCE - ANEXO III - Preencher'!E75</f>
        <v>CLESIO FERREIRA DE CASTRO JUNIOR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5151-10</v>
      </c>
      <c r="G66" s="13" t="str">
        <f>IF('[1]TCE - ANEXO III - Preencher'!H75="","",'[1]TCE - ANEXO III - Preencher'!H75)</f>
        <v>12/2025</v>
      </c>
      <c r="H66" s="14">
        <f>'[1]TCE - ANEXO III - Preencher'!I75</f>
        <v>0</v>
      </c>
      <c r="I66" s="14">
        <f>'[1]TCE - ANEXO III - Preencher'!J75</f>
        <v>234.40559999999999</v>
      </c>
      <c r="J66" s="14">
        <f>'[1]TCE - ANEXO III - Preencher'!K75</f>
        <v>0</v>
      </c>
      <c r="K66" s="15">
        <f>'[1]TCE - ANEXO III - Preencher'!L75</f>
        <v>308.66000000000003</v>
      </c>
      <c r="L66" s="15">
        <f>'[1]TCE - ANEXO III - Preencher'!M75</f>
        <v>30.36</v>
      </c>
      <c r="M66" s="15">
        <f t="shared" si="1"/>
        <v>278.3</v>
      </c>
      <c r="N66" s="15">
        <f>'[1]TCE - ANEXO III - Preencher'!O75</f>
        <v>1.23</v>
      </c>
      <c r="O66" s="15">
        <f>'[1]TCE - ANEXO III - Preencher'!P75</f>
        <v>0</v>
      </c>
      <c r="P66" s="16">
        <f t="shared" si="2"/>
        <v>1.23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513.93560000000002</v>
      </c>
    </row>
    <row r="67" spans="1:28" x14ac:dyDescent="0.2">
      <c r="A67" s="8">
        <f>IFERROR(VLOOKUP(B67,'[1]DADOS (OCULTAR)'!$Q$3:$S$136,3,0),"")</f>
        <v>10988301000714</v>
      </c>
      <c r="B67" s="9" t="str">
        <f>'[1]TCE - ANEXO III - Preencher'!C76</f>
        <v>UPAE PETROLINA</v>
      </c>
      <c r="C67" s="10"/>
      <c r="D67" s="11" t="str">
        <f>'[1]TCE - ANEXO III - Preencher'!E76</f>
        <v>CRISTIANE MARTINS CAVALCANTI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12/2025</v>
      </c>
      <c r="H67" s="14">
        <f>'[1]TCE - ANEXO III - Preencher'!I76</f>
        <v>0</v>
      </c>
      <c r="I67" s="14">
        <f>'[1]TCE - ANEXO III - Preencher'!J76</f>
        <v>504.06720000000001</v>
      </c>
      <c r="J67" s="14">
        <f>'[1]TCE - ANEXO III - Preencher'!K76</f>
        <v>0</v>
      </c>
      <c r="K67" s="15">
        <f>'[1]TCE - ANEXO III - Preencher'!L76</f>
        <v>294.63</v>
      </c>
      <c r="L67" s="15">
        <f>'[1]TCE - ANEXO III - Preencher'!M76</f>
        <v>30.36</v>
      </c>
      <c r="M67" s="15">
        <f t="shared" si="1"/>
        <v>264.27</v>
      </c>
      <c r="N67" s="15">
        <f>'[1]TCE - ANEXO III - Preencher'!O76</f>
        <v>1.23</v>
      </c>
      <c r="O67" s="15">
        <f>'[1]TCE - ANEXO III - Preencher'!P76</f>
        <v>0</v>
      </c>
      <c r="P67" s="16">
        <f t="shared" si="2"/>
        <v>1.23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769.56719999999996</v>
      </c>
    </row>
    <row r="68" spans="1:28" x14ac:dyDescent="0.2">
      <c r="A68" s="8">
        <f>IFERROR(VLOOKUP(B68,'[1]DADOS (OCULTAR)'!$Q$3:$S$136,3,0),"")</f>
        <v>10988301000714</v>
      </c>
      <c r="B68" s="9" t="str">
        <f>'[1]TCE - ANEXO III - Preencher'!C77</f>
        <v>UPAE PETROLINA</v>
      </c>
      <c r="C68" s="10"/>
      <c r="D68" s="11" t="str">
        <f>'[1]TCE - ANEXO III - Preencher'!E77</f>
        <v>CRISTINA DA SILVA SOUZA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 t="str">
        <f>IF('[1]TCE - ANEXO III - Preencher'!H77="","",'[1]TCE - ANEXO III - Preencher'!H77)</f>
        <v>12/2025</v>
      </c>
      <c r="H68" s="14">
        <f>'[1]TCE - ANEXO III - Preencher'!I77</f>
        <v>0</v>
      </c>
      <c r="I68" s="14">
        <f>'[1]TCE - ANEXO III - Preencher'!J77</f>
        <v>517.01440000000002</v>
      </c>
      <c r="J68" s="14">
        <f>'[1]TCE - ANEXO III - Preencher'!K77</f>
        <v>0</v>
      </c>
      <c r="K68" s="15">
        <f>'[1]TCE - ANEXO III - Preencher'!L77</f>
        <v>294.63</v>
      </c>
      <c r="L68" s="15">
        <f>'[1]TCE - ANEXO III - Preencher'!M77</f>
        <v>30.36</v>
      </c>
      <c r="M68" s="15">
        <f t="shared" ref="M68:M131" si="7">K68-L68</f>
        <v>264.27</v>
      </c>
      <c r="N68" s="15">
        <f>'[1]TCE - ANEXO III - Preencher'!O77</f>
        <v>1.23</v>
      </c>
      <c r="O68" s="15">
        <f>'[1]TCE - ANEXO III - Preencher'!P77</f>
        <v>0</v>
      </c>
      <c r="P68" s="16">
        <f t="shared" ref="P68:P131" si="8">N68-O68</f>
        <v>1.23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782.51440000000002</v>
      </c>
    </row>
    <row r="69" spans="1:28" x14ac:dyDescent="0.2">
      <c r="A69" s="8">
        <f>IFERROR(VLOOKUP(B69,'[1]DADOS (OCULTAR)'!$Q$3:$S$136,3,0),"")</f>
        <v>10988301000714</v>
      </c>
      <c r="B69" s="9" t="str">
        <f>'[1]TCE - ANEXO III - Preencher'!C78</f>
        <v>UPAE PETROLINA</v>
      </c>
      <c r="C69" s="10"/>
      <c r="D69" s="11" t="str">
        <f>'[1]TCE - ANEXO III - Preencher'!E78</f>
        <v>CRISTINA TORRES DE ARAUJO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12/2025</v>
      </c>
      <c r="H69" s="14">
        <f>'[1]TCE - ANEXO III - Preencher'!I78</f>
        <v>0</v>
      </c>
      <c r="I69" s="14">
        <f>'[1]TCE - ANEXO III - Preencher'!J78</f>
        <v>263.64640000000003</v>
      </c>
      <c r="J69" s="14">
        <f>'[1]TCE - ANEXO III - Preencher'!K78</f>
        <v>0</v>
      </c>
      <c r="K69" s="15">
        <f>'[1]TCE - ANEXO III - Preencher'!L78</f>
        <v>308.66000000000003</v>
      </c>
      <c r="L69" s="15">
        <f>'[1]TCE - ANEXO III - Preencher'!M78</f>
        <v>30.36</v>
      </c>
      <c r="M69" s="15">
        <f t="shared" si="7"/>
        <v>278.3</v>
      </c>
      <c r="N69" s="15">
        <f>'[1]TCE - ANEXO III - Preencher'!O78</f>
        <v>1.23</v>
      </c>
      <c r="O69" s="15">
        <f>'[1]TCE - ANEXO III - Preencher'!P78</f>
        <v>0</v>
      </c>
      <c r="P69" s="16">
        <f t="shared" si="8"/>
        <v>1.23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543.17640000000006</v>
      </c>
    </row>
    <row r="70" spans="1:28" x14ac:dyDescent="0.2">
      <c r="A70" s="8">
        <f>IFERROR(VLOOKUP(B70,'[1]DADOS (OCULTAR)'!$Q$3:$S$136,3,0),"")</f>
        <v>10988301000714</v>
      </c>
      <c r="B70" s="9" t="str">
        <f>'[1]TCE - ANEXO III - Preencher'!C79</f>
        <v>UPAE PETROLINA</v>
      </c>
      <c r="C70" s="10"/>
      <c r="D70" s="11" t="str">
        <f>'[1]TCE - ANEXO III - Preencher'!E79</f>
        <v>DAMIANA ROSENDO BELARMINO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12/2025</v>
      </c>
      <c r="H70" s="14">
        <f>'[1]TCE - ANEXO III - Preencher'!I79</f>
        <v>0</v>
      </c>
      <c r="I70" s="14">
        <f>'[1]TCE - ANEXO III - Preencher'!J79</f>
        <v>506.14080000000001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1.23</v>
      </c>
      <c r="O70" s="15">
        <f>'[1]TCE - ANEXO III - Preencher'!P79</f>
        <v>0</v>
      </c>
      <c r="P70" s="16">
        <f t="shared" si="8"/>
        <v>1.23</v>
      </c>
      <c r="Q70" s="15">
        <f>'[1]TCE - ANEXO III - Preencher'!R79</f>
        <v>160</v>
      </c>
      <c r="R70" s="15">
        <f>'[1]TCE - ANEXO III - Preencher'!S79</f>
        <v>54</v>
      </c>
      <c r="S70" s="16">
        <f t="shared" si="9"/>
        <v>106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613.37080000000003</v>
      </c>
    </row>
    <row r="71" spans="1:28" x14ac:dyDescent="0.2">
      <c r="A71" s="8">
        <f>IFERROR(VLOOKUP(B71,'[1]DADOS (OCULTAR)'!$Q$3:$S$136,3,0),"")</f>
        <v>10988301000714</v>
      </c>
      <c r="B71" s="9" t="str">
        <f>'[1]TCE - ANEXO III - Preencher'!C80</f>
        <v>UPAE PETROLINA</v>
      </c>
      <c r="C71" s="10"/>
      <c r="D71" s="11" t="str">
        <f>'[1]TCE - ANEXO III - Preencher'!E80</f>
        <v>DANIELA LUCENA DE PAULA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2236-05</v>
      </c>
      <c r="G71" s="13" t="str">
        <f>IF('[1]TCE - ANEXO III - Preencher'!H80="","",'[1]TCE - ANEXO III - Preencher'!H80)</f>
        <v>12/2025</v>
      </c>
      <c r="H71" s="14">
        <f>'[1]TCE - ANEXO III - Preencher'!I80</f>
        <v>0</v>
      </c>
      <c r="I71" s="14">
        <f>'[1]TCE - ANEXO III - Preencher'!J80</f>
        <v>484.51679999999999</v>
      </c>
      <c r="J71" s="14">
        <f>'[1]TCE - ANEXO III - Preencher'!K80</f>
        <v>0</v>
      </c>
      <c r="K71" s="15">
        <f>'[1]TCE - ANEXO III - Preencher'!L80</f>
        <v>0</v>
      </c>
      <c r="L71" s="15">
        <f>'[1]TCE - ANEXO III - Preencher'!M80</f>
        <v>0</v>
      </c>
      <c r="M71" s="15">
        <f t="shared" si="7"/>
        <v>0</v>
      </c>
      <c r="N71" s="15">
        <f>'[1]TCE - ANEXO III - Preencher'!O80</f>
        <v>2.46</v>
      </c>
      <c r="O71" s="15">
        <f>'[1]TCE - ANEXO III - Preencher'!P80</f>
        <v>0</v>
      </c>
      <c r="P71" s="16">
        <f t="shared" si="8"/>
        <v>2.46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486.97679999999997</v>
      </c>
    </row>
    <row r="72" spans="1:28" x14ac:dyDescent="0.2">
      <c r="A72" s="8">
        <f>IFERROR(VLOOKUP(B72,'[1]DADOS (OCULTAR)'!$Q$3:$S$136,3,0),"")</f>
        <v>10988301000714</v>
      </c>
      <c r="B72" s="9" t="str">
        <f>'[1]TCE - ANEXO III - Preencher'!C81</f>
        <v>UPAE PETROLINA</v>
      </c>
      <c r="C72" s="10"/>
      <c r="D72" s="11" t="str">
        <f>'[1]TCE - ANEXO III - Preencher'!E81</f>
        <v>DANIELE FERREIRA SILVA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12/2025</v>
      </c>
      <c r="H72" s="14">
        <f>'[1]TCE - ANEXO III - Preencher'!I81</f>
        <v>0</v>
      </c>
      <c r="I72" s="14">
        <f>'[1]TCE - ANEXO III - Preencher'!J81</f>
        <v>678.36720000000003</v>
      </c>
      <c r="J72" s="14">
        <f>'[1]TCE - ANEXO III - Preencher'!K81</f>
        <v>0</v>
      </c>
      <c r="K72" s="15">
        <f>'[1]TCE - ANEXO III - Preencher'!L81</f>
        <v>294.63</v>
      </c>
      <c r="L72" s="15">
        <f>'[1]TCE - ANEXO III - Preencher'!M81</f>
        <v>30.36</v>
      </c>
      <c r="M72" s="15">
        <f t="shared" si="7"/>
        <v>264.27</v>
      </c>
      <c r="N72" s="15">
        <f>'[1]TCE - ANEXO III - Preencher'!O81</f>
        <v>1.23</v>
      </c>
      <c r="O72" s="15">
        <f>'[1]TCE - ANEXO III - Preencher'!P81</f>
        <v>0</v>
      </c>
      <c r="P72" s="16">
        <f t="shared" si="8"/>
        <v>1.23</v>
      </c>
      <c r="Q72" s="15">
        <f>'[1]TCE - ANEXO III - Preencher'!R81</f>
        <v>796.8</v>
      </c>
      <c r="R72" s="15">
        <f>'[1]TCE - ANEXO III - Preencher'!S81</f>
        <v>0</v>
      </c>
      <c r="S72" s="16">
        <f t="shared" si="9"/>
        <v>796.8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1740.6671999999999</v>
      </c>
    </row>
    <row r="73" spans="1:28" x14ac:dyDescent="0.2">
      <c r="A73" s="8">
        <f>IFERROR(VLOOKUP(B73,'[1]DADOS (OCULTAR)'!$Q$3:$S$136,3,0),"")</f>
        <v>10988301000714</v>
      </c>
      <c r="B73" s="9" t="str">
        <f>'[1]TCE - ANEXO III - Preencher'!C82</f>
        <v>UPAE PETROLINA</v>
      </c>
      <c r="C73" s="10"/>
      <c r="D73" s="11" t="str">
        <f>'[1]TCE - ANEXO III - Preencher'!E82</f>
        <v>DANIELLY COELHO DE MELO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 t="str">
        <f>IF('[1]TCE - ANEXO III - Preencher'!H82="","",'[1]TCE - ANEXO III - Preencher'!H82)</f>
        <v>12/2025</v>
      </c>
      <c r="H73" s="14">
        <f>'[1]TCE - ANEXO III - Preencher'!I82</f>
        <v>0</v>
      </c>
      <c r="I73" s="14">
        <f>'[1]TCE - ANEXO III - Preencher'!J82</f>
        <v>777.57839999999999</v>
      </c>
      <c r="J73" s="14">
        <f>'[1]TCE - ANEXO III - Preencher'!K82</f>
        <v>0</v>
      </c>
      <c r="K73" s="15">
        <f>'[1]TCE - ANEXO III - Preencher'!L82</f>
        <v>0</v>
      </c>
      <c r="L73" s="15">
        <f>'[1]TCE - ANEXO III - Preencher'!M82</f>
        <v>0</v>
      </c>
      <c r="M73" s="15">
        <f t="shared" si="7"/>
        <v>0</v>
      </c>
      <c r="N73" s="15">
        <f>'[1]TCE - ANEXO III - Preencher'!O82</f>
        <v>2.46</v>
      </c>
      <c r="O73" s="15">
        <f>'[1]TCE - ANEXO III - Preencher'!P82</f>
        <v>0</v>
      </c>
      <c r="P73" s="16">
        <f t="shared" si="8"/>
        <v>2.46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780.03840000000002</v>
      </c>
    </row>
    <row r="74" spans="1:28" x14ac:dyDescent="0.2">
      <c r="A74" s="8">
        <f>IFERROR(VLOOKUP(B74,'[1]DADOS (OCULTAR)'!$Q$3:$S$136,3,0),"")</f>
        <v>10988301000714</v>
      </c>
      <c r="B74" s="9" t="str">
        <f>'[1]TCE - ANEXO III - Preencher'!C83</f>
        <v>UPAE PETROLINA</v>
      </c>
      <c r="C74" s="10"/>
      <c r="D74" s="11" t="str">
        <f>'[1]TCE - ANEXO III - Preencher'!E83</f>
        <v>DANILO ALEXANDRE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5142-25</v>
      </c>
      <c r="G74" s="13" t="str">
        <f>IF('[1]TCE - ANEXO III - Preencher'!H83="","",'[1]TCE - ANEXO III - Preencher'!H83)</f>
        <v>12/2025</v>
      </c>
      <c r="H74" s="14">
        <f>'[1]TCE - ANEXO III - Preencher'!I83</f>
        <v>0</v>
      </c>
      <c r="I74" s="14">
        <f>'[1]TCE - ANEXO III - Preencher'!J83</f>
        <v>249.316</v>
      </c>
      <c r="J74" s="14">
        <f>'[1]TCE - ANEXO III - Preencher'!K83</f>
        <v>0</v>
      </c>
      <c r="K74" s="15">
        <f>'[1]TCE - ANEXO III - Preencher'!L83</f>
        <v>308.66000000000003</v>
      </c>
      <c r="L74" s="15">
        <f>'[1]TCE - ANEXO III - Preencher'!M83</f>
        <v>30.36</v>
      </c>
      <c r="M74" s="15">
        <f t="shared" si="7"/>
        <v>278.3</v>
      </c>
      <c r="N74" s="15">
        <f>'[1]TCE - ANEXO III - Preencher'!O83</f>
        <v>1.23</v>
      </c>
      <c r="O74" s="15">
        <f>'[1]TCE - ANEXO III - Preencher'!P83</f>
        <v>0</v>
      </c>
      <c r="P74" s="16">
        <f t="shared" si="8"/>
        <v>1.23</v>
      </c>
      <c r="Q74" s="15">
        <f>'[1]TCE - ANEXO III - Preencher'!R83</f>
        <v>150</v>
      </c>
      <c r="R74" s="15">
        <f>'[1]TCE - ANEXO III - Preencher'!S83</f>
        <v>57.6</v>
      </c>
      <c r="S74" s="16">
        <f t="shared" si="9"/>
        <v>92.4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621.24599999999998</v>
      </c>
    </row>
    <row r="75" spans="1:28" x14ac:dyDescent="0.2">
      <c r="A75" s="8">
        <f>IFERROR(VLOOKUP(B75,'[1]DADOS (OCULTAR)'!$Q$3:$S$136,3,0),"")</f>
        <v>10988301000714</v>
      </c>
      <c r="B75" s="9" t="str">
        <f>'[1]TCE - ANEXO III - Preencher'!C84</f>
        <v>UPAE PETROLINA</v>
      </c>
      <c r="C75" s="10"/>
      <c r="D75" s="11" t="str">
        <f>'[1]TCE - ANEXO III - Preencher'!E84</f>
        <v>DEBORA DA TRINDADE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12/2025</v>
      </c>
      <c r="H75" s="14">
        <f>'[1]TCE - ANEXO III - Preencher'!I84</f>
        <v>0</v>
      </c>
      <c r="I75" s="14">
        <f>'[1]TCE - ANEXO III - Preencher'!J84</f>
        <v>227.7664</v>
      </c>
      <c r="J75" s="14">
        <f>'[1]TCE - ANEXO III - Preencher'!K84</f>
        <v>0</v>
      </c>
      <c r="K75" s="15">
        <f>'[1]TCE - ANEXO III - Preencher'!L84</f>
        <v>294.63</v>
      </c>
      <c r="L75" s="15">
        <f>'[1]TCE - ANEXO III - Preencher'!M84</f>
        <v>30.36</v>
      </c>
      <c r="M75" s="15">
        <f t="shared" si="7"/>
        <v>264.27</v>
      </c>
      <c r="N75" s="15">
        <f>'[1]TCE - ANEXO III - Preencher'!O84</f>
        <v>1.23</v>
      </c>
      <c r="O75" s="15">
        <f>'[1]TCE - ANEXO III - Preencher'!P84</f>
        <v>0</v>
      </c>
      <c r="P75" s="16">
        <f t="shared" si="8"/>
        <v>1.23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493.26639999999998</v>
      </c>
    </row>
    <row r="76" spans="1:28" x14ac:dyDescent="0.2">
      <c r="A76" s="8">
        <f>IFERROR(VLOOKUP(B76,'[1]DADOS (OCULTAR)'!$Q$3:$S$136,3,0),"")</f>
        <v>10988301000714</v>
      </c>
      <c r="B76" s="9" t="str">
        <f>'[1]TCE - ANEXO III - Preencher'!C85</f>
        <v>UPAE PETROLINA</v>
      </c>
      <c r="C76" s="10"/>
      <c r="D76" s="11" t="str">
        <f>'[1]TCE - ANEXO III - Preencher'!E85</f>
        <v>DIANA LOPES FERREIRA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3224-15</v>
      </c>
      <c r="G76" s="13" t="str">
        <f>IF('[1]TCE - ANEXO III - Preencher'!H85="","",'[1]TCE - ANEXO III - Preencher'!H85)</f>
        <v>12/2025</v>
      </c>
      <c r="H76" s="14">
        <f>'[1]TCE - ANEXO III - Preencher'!I85</f>
        <v>0</v>
      </c>
      <c r="I76" s="14">
        <f>'[1]TCE - ANEXO III - Preencher'!J85</f>
        <v>220.3776</v>
      </c>
      <c r="J76" s="14">
        <f>'[1]TCE - ANEXO III - Preencher'!K85</f>
        <v>0</v>
      </c>
      <c r="K76" s="15">
        <f>'[1]TCE - ANEXO III - Preencher'!L85</f>
        <v>280.60000000000002</v>
      </c>
      <c r="L76" s="15">
        <f>'[1]TCE - ANEXO III - Preencher'!M85</f>
        <v>30.36</v>
      </c>
      <c r="M76" s="15">
        <f t="shared" si="7"/>
        <v>250.24</v>
      </c>
      <c r="N76" s="15">
        <f>'[1]TCE - ANEXO III - Preencher'!O85</f>
        <v>1.23</v>
      </c>
      <c r="O76" s="15">
        <f>'[1]TCE - ANEXO III - Preencher'!P85</f>
        <v>0</v>
      </c>
      <c r="P76" s="16">
        <f t="shared" si="8"/>
        <v>1.23</v>
      </c>
      <c r="Q76" s="15">
        <f>'[1]TCE - ANEXO III - Preencher'!R85</f>
        <v>117</v>
      </c>
      <c r="R76" s="15">
        <f>'[1]TCE - ANEXO III - Preencher'!S85</f>
        <v>0</v>
      </c>
      <c r="S76" s="16">
        <f t="shared" si="9"/>
        <v>117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588.84760000000006</v>
      </c>
    </row>
    <row r="77" spans="1:28" x14ac:dyDescent="0.2">
      <c r="A77" s="8">
        <f>IFERROR(VLOOKUP(B77,'[1]DADOS (OCULTAR)'!$Q$3:$S$136,3,0),"")</f>
        <v>10988301000714</v>
      </c>
      <c r="B77" s="9" t="str">
        <f>'[1]TCE - ANEXO III - Preencher'!C86</f>
        <v>UPAE PETROLINA</v>
      </c>
      <c r="C77" s="10"/>
      <c r="D77" s="11" t="str">
        <f>'[1]TCE - ANEXO III - Preencher'!E86</f>
        <v>DIEGO RAVELLY DOS SANTOS CALLOU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12/2025</v>
      </c>
      <c r="H77" s="14">
        <f>'[1]TCE - ANEXO III - Preencher'!I86</f>
        <v>0</v>
      </c>
      <c r="I77" s="14">
        <f>'[1]TCE - ANEXO III - Preencher'!J86</f>
        <v>828.62480000000005</v>
      </c>
      <c r="J77" s="14">
        <f>'[1]TCE - ANEXO III - Preencher'!K86</f>
        <v>0</v>
      </c>
      <c r="K77" s="15">
        <f>'[1]TCE - ANEXO III - Preencher'!L86</f>
        <v>308.66000000000003</v>
      </c>
      <c r="L77" s="15">
        <f>'[1]TCE - ANEXO III - Preencher'!M86</f>
        <v>3.59</v>
      </c>
      <c r="M77" s="15">
        <f t="shared" si="7"/>
        <v>305.07000000000005</v>
      </c>
      <c r="N77" s="15">
        <f>'[1]TCE - ANEXO III - Preencher'!O86</f>
        <v>2.46</v>
      </c>
      <c r="O77" s="15">
        <f>'[1]TCE - ANEXO III - Preencher'!P86</f>
        <v>0</v>
      </c>
      <c r="P77" s="16">
        <f t="shared" si="8"/>
        <v>2.46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1136.1548000000003</v>
      </c>
    </row>
    <row r="78" spans="1:28" x14ac:dyDescent="0.2">
      <c r="A78" s="8">
        <f>IFERROR(VLOOKUP(B78,'[1]DADOS (OCULTAR)'!$Q$3:$S$136,3,0),"")</f>
        <v>10988301000714</v>
      </c>
      <c r="B78" s="9" t="str">
        <f>'[1]TCE - ANEXO III - Preencher'!C87</f>
        <v>UPAE PETROLINA</v>
      </c>
      <c r="C78" s="10"/>
      <c r="D78" s="11" t="str">
        <f>'[1]TCE - ANEXO III - Preencher'!E87</f>
        <v>EDILENE LIMA RODRIGUES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12/2025</v>
      </c>
      <c r="H78" s="14">
        <f>'[1]TCE - ANEXO III - Preencher'!I87</f>
        <v>0</v>
      </c>
      <c r="I78" s="14">
        <f>'[1]TCE - ANEXO III - Preencher'!J87</f>
        <v>543.80079999999998</v>
      </c>
      <c r="J78" s="14">
        <f>'[1]TCE - ANEXO III - Preencher'!K87</f>
        <v>0</v>
      </c>
      <c r="K78" s="15">
        <f>'[1]TCE - ANEXO III - Preencher'!L87</f>
        <v>308.66000000000003</v>
      </c>
      <c r="L78" s="15">
        <f>'[1]TCE - ANEXO III - Preencher'!M87</f>
        <v>30.36</v>
      </c>
      <c r="M78" s="15">
        <f t="shared" si="7"/>
        <v>278.3</v>
      </c>
      <c r="N78" s="15">
        <f>'[1]TCE - ANEXO III - Preencher'!O87</f>
        <v>1.23</v>
      </c>
      <c r="O78" s="15">
        <f>'[1]TCE - ANEXO III - Preencher'!P87</f>
        <v>0</v>
      </c>
      <c r="P78" s="16">
        <f t="shared" si="8"/>
        <v>1.23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823.33079999999995</v>
      </c>
    </row>
    <row r="79" spans="1:28" x14ac:dyDescent="0.2">
      <c r="A79" s="8">
        <f>IFERROR(VLOOKUP(B79,'[1]DADOS (OCULTAR)'!$Q$3:$S$136,3,0),"")</f>
        <v>10988301000714</v>
      </c>
      <c r="B79" s="9" t="str">
        <f>'[1]TCE - ANEXO III - Preencher'!C88</f>
        <v>UPAE PETROLINA</v>
      </c>
      <c r="C79" s="10"/>
      <c r="D79" s="11" t="str">
        <f>'[1]TCE - ANEXO III - Preencher'!E88</f>
        <v>EDILEUZA NUNES REIS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 t="str">
        <f>IF('[1]TCE - ANEXO III - Preencher'!H88="","",'[1]TCE - ANEXO III - Preencher'!H88)</f>
        <v>12/2025</v>
      </c>
      <c r="H79" s="14">
        <f>'[1]TCE - ANEXO III - Preencher'!I88</f>
        <v>0</v>
      </c>
      <c r="I79" s="14">
        <f>'[1]TCE - ANEXO III - Preencher'!J88</f>
        <v>584.05119999999999</v>
      </c>
      <c r="J79" s="14">
        <f>'[1]TCE - ANEXO III - Preencher'!K88</f>
        <v>0</v>
      </c>
      <c r="K79" s="15">
        <f>'[1]TCE - ANEXO III - Preencher'!L88</f>
        <v>280.60000000000002</v>
      </c>
      <c r="L79" s="15">
        <f>'[1]TCE - ANEXO III - Preencher'!M88</f>
        <v>30.36</v>
      </c>
      <c r="M79" s="15">
        <f t="shared" si="7"/>
        <v>250.24</v>
      </c>
      <c r="N79" s="15">
        <f>'[1]TCE - ANEXO III - Preencher'!O88</f>
        <v>1.23</v>
      </c>
      <c r="O79" s="15">
        <f>'[1]TCE - ANEXO III - Preencher'!P88</f>
        <v>0</v>
      </c>
      <c r="P79" s="16">
        <f t="shared" si="8"/>
        <v>1.23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835.52120000000002</v>
      </c>
    </row>
    <row r="80" spans="1:28" x14ac:dyDescent="0.2">
      <c r="A80" s="8">
        <f>IFERROR(VLOOKUP(B80,'[1]DADOS (OCULTAR)'!$Q$3:$S$136,3,0),"")</f>
        <v>10988301000714</v>
      </c>
      <c r="B80" s="9" t="str">
        <f>'[1]TCE - ANEXO III - Preencher'!C89</f>
        <v>UPAE PETROLINA</v>
      </c>
      <c r="C80" s="10"/>
      <c r="D80" s="11" t="str">
        <f>'[1]TCE - ANEXO III - Preencher'!E89</f>
        <v>EDMILSON CELESTINO DOS SANTOS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5174-10</v>
      </c>
      <c r="G80" s="13" t="str">
        <f>IF('[1]TCE - ANEXO III - Preencher'!H89="","",'[1]TCE - ANEXO III - Preencher'!H89)</f>
        <v>12/2025</v>
      </c>
      <c r="H80" s="14">
        <f>'[1]TCE - ANEXO III - Preencher'!I89</f>
        <v>0</v>
      </c>
      <c r="I80" s="14">
        <f>'[1]TCE - ANEXO III - Preencher'!J89</f>
        <v>0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1.23</v>
      </c>
      <c r="O80" s="15">
        <f>'[1]TCE - ANEXO III - Preencher'!P89</f>
        <v>0</v>
      </c>
      <c r="P80" s="16">
        <f t="shared" si="8"/>
        <v>1.23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1.23</v>
      </c>
    </row>
    <row r="81" spans="1:28" x14ac:dyDescent="0.2">
      <c r="A81" s="8">
        <f>IFERROR(VLOOKUP(B81,'[1]DADOS (OCULTAR)'!$Q$3:$S$136,3,0),"")</f>
        <v>10988301000714</v>
      </c>
      <c r="B81" s="9" t="str">
        <f>'[1]TCE - ANEXO III - Preencher'!C90</f>
        <v>UPAE PETROLINA</v>
      </c>
      <c r="C81" s="10"/>
      <c r="D81" s="11" t="str">
        <f>'[1]TCE - ANEXO III - Preencher'!E90</f>
        <v>ELDA ANAIAAN DE SOUZA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4110-10</v>
      </c>
      <c r="G81" s="13" t="str">
        <f>IF('[1]TCE - ANEXO III - Preencher'!H90="","",'[1]TCE - ANEXO III - Preencher'!H90)</f>
        <v>12/2025</v>
      </c>
      <c r="H81" s="14">
        <f>'[1]TCE - ANEXO III - Preencher'!I90</f>
        <v>0</v>
      </c>
      <c r="I81" s="14">
        <f>'[1]TCE - ANEXO III - Preencher'!J90</f>
        <v>237.108</v>
      </c>
      <c r="J81" s="14">
        <f>'[1]TCE - ANEXO III - Preencher'!K90</f>
        <v>0</v>
      </c>
      <c r="K81" s="15">
        <f>'[1]TCE - ANEXO III - Preencher'!L90</f>
        <v>294.63</v>
      </c>
      <c r="L81" s="15">
        <f>'[1]TCE - ANEXO III - Preencher'!M90</f>
        <v>30.36</v>
      </c>
      <c r="M81" s="15">
        <f t="shared" si="7"/>
        <v>264.27</v>
      </c>
      <c r="N81" s="15">
        <f>'[1]TCE - ANEXO III - Preencher'!O90</f>
        <v>1.23</v>
      </c>
      <c r="O81" s="15">
        <f>'[1]TCE - ANEXO III - Preencher'!P90</f>
        <v>0</v>
      </c>
      <c r="P81" s="16">
        <f t="shared" si="8"/>
        <v>1.23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167.4</v>
      </c>
      <c r="U81" s="15">
        <f>'[1]TCE - ANEXO III - Preencher'!V90</f>
        <v>0</v>
      </c>
      <c r="V81" s="16">
        <f t="shared" si="10"/>
        <v>167.4</v>
      </c>
      <c r="W81" s="17" t="str">
        <f>IF('[1]TCE - ANEXO III - Preencher'!X90="","",'[1]TCE - ANEXO III - Preencher'!X90)</f>
        <v>Auxilio creche</v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670.00800000000004</v>
      </c>
    </row>
    <row r="82" spans="1:28" x14ac:dyDescent="0.2">
      <c r="A82" s="8">
        <f>IFERROR(VLOOKUP(B82,'[1]DADOS (OCULTAR)'!$Q$3:$S$136,3,0),"")</f>
        <v>10988301000714</v>
      </c>
      <c r="B82" s="9" t="str">
        <f>'[1]TCE - ANEXO III - Preencher'!C91</f>
        <v>UPAE PETROLINA</v>
      </c>
      <c r="C82" s="10"/>
      <c r="D82" s="11" t="str">
        <f>'[1]TCE - ANEXO III - Preencher'!E91</f>
        <v>ELENILDE RAIANE DE OLIVEIRA CAVALCANTI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4131-15</v>
      </c>
      <c r="G82" s="13" t="str">
        <f>IF('[1]TCE - ANEXO III - Preencher'!H91="","",'[1]TCE - ANEXO III - Preencher'!H91)</f>
        <v>12/2025</v>
      </c>
      <c r="H82" s="14">
        <f>'[1]TCE - ANEXO III - Preencher'!I91</f>
        <v>0</v>
      </c>
      <c r="I82" s="14">
        <f>'[1]TCE - ANEXO III - Preencher'!J91</f>
        <v>197.2304</v>
      </c>
      <c r="J82" s="14">
        <f>'[1]TCE - ANEXO III - Preencher'!K91</f>
        <v>0</v>
      </c>
      <c r="K82" s="15">
        <f>'[1]TCE - ANEXO III - Preencher'!L91</f>
        <v>0</v>
      </c>
      <c r="L82" s="15">
        <f>'[1]TCE - ANEXO III - Preencher'!M91</f>
        <v>0</v>
      </c>
      <c r="M82" s="15">
        <f t="shared" si="7"/>
        <v>0</v>
      </c>
      <c r="N82" s="15">
        <f>'[1]TCE - ANEXO III - Preencher'!O91</f>
        <v>1.23</v>
      </c>
      <c r="O82" s="15">
        <f>'[1]TCE - ANEXO III - Preencher'!P91</f>
        <v>0</v>
      </c>
      <c r="P82" s="16">
        <f t="shared" si="8"/>
        <v>1.23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198.46039999999999</v>
      </c>
    </row>
    <row r="83" spans="1:28" x14ac:dyDescent="0.2">
      <c r="A83" s="8">
        <f>IFERROR(VLOOKUP(B83,'[1]DADOS (OCULTAR)'!$Q$3:$S$136,3,0),"")</f>
        <v>10988301000714</v>
      </c>
      <c r="B83" s="9" t="str">
        <f>'[1]TCE - ANEXO III - Preencher'!C92</f>
        <v>UPAE PETROLINA</v>
      </c>
      <c r="C83" s="10"/>
      <c r="D83" s="11" t="str">
        <f>'[1]TCE - ANEXO III - Preencher'!E92</f>
        <v>ELIANA MARCIA VIEIRA ROSA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 t="str">
        <f>IF('[1]TCE - ANEXO III - Preencher'!H92="","",'[1]TCE - ANEXO III - Preencher'!H92)</f>
        <v>12/2025</v>
      </c>
      <c r="H83" s="14">
        <f>'[1]TCE - ANEXO III - Preencher'!I92</f>
        <v>0</v>
      </c>
      <c r="I83" s="14">
        <f>'[1]TCE - ANEXO III - Preencher'!J92</f>
        <v>320.98399999999998</v>
      </c>
      <c r="J83" s="14">
        <f>'[1]TCE - ANEXO III - Preencher'!K92</f>
        <v>0</v>
      </c>
      <c r="K83" s="15">
        <f>'[1]TCE - ANEXO III - Preencher'!L92</f>
        <v>0</v>
      </c>
      <c r="L83" s="15">
        <f>'[1]TCE - ANEXO III - Preencher'!M92</f>
        <v>0</v>
      </c>
      <c r="M83" s="15">
        <f t="shared" si="7"/>
        <v>0</v>
      </c>
      <c r="N83" s="15">
        <f>'[1]TCE - ANEXO III - Preencher'!O92</f>
        <v>9.84</v>
      </c>
      <c r="O83" s="15">
        <f>'[1]TCE - ANEXO III - Preencher'!P92</f>
        <v>0</v>
      </c>
      <c r="P83" s="16">
        <f t="shared" si="8"/>
        <v>9.84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330.82399999999996</v>
      </c>
    </row>
    <row r="84" spans="1:28" x14ac:dyDescent="0.2">
      <c r="A84" s="8">
        <f>IFERROR(VLOOKUP(B84,'[1]DADOS (OCULTAR)'!$Q$3:$S$136,3,0),"")</f>
        <v>10988301000714</v>
      </c>
      <c r="B84" s="9" t="str">
        <f>'[1]TCE - ANEXO III - Preencher'!C93</f>
        <v>UPAE PETROLINA</v>
      </c>
      <c r="C84" s="10"/>
      <c r="D84" s="11" t="str">
        <f>'[1]TCE - ANEXO III - Preencher'!E93</f>
        <v>ELIOMAR BATISTA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2237-05</v>
      </c>
      <c r="G84" s="13" t="str">
        <f>IF('[1]TCE - ANEXO III - Preencher'!H93="","",'[1]TCE - ANEXO III - Preencher'!H93)</f>
        <v>12/2025</v>
      </c>
      <c r="H84" s="14">
        <f>'[1]TCE - ANEXO III - Preencher'!I93</f>
        <v>0</v>
      </c>
      <c r="I84" s="14">
        <f>'[1]TCE - ANEXO III - Preencher'!J93</f>
        <v>218.22479999999999</v>
      </c>
      <c r="J84" s="14">
        <f>'[1]TCE - ANEXO III - Preencher'!K93</f>
        <v>0</v>
      </c>
      <c r="K84" s="15">
        <f>'[1]TCE - ANEXO III - Preencher'!L93</f>
        <v>294.63</v>
      </c>
      <c r="L84" s="15">
        <f>'[1]TCE - ANEXO III - Preencher'!M93</f>
        <v>30.36</v>
      </c>
      <c r="M84" s="15">
        <f t="shared" si="7"/>
        <v>264.27</v>
      </c>
      <c r="N84" s="15">
        <f>'[1]TCE - ANEXO III - Preencher'!O93</f>
        <v>1.23</v>
      </c>
      <c r="O84" s="15">
        <f>'[1]TCE - ANEXO III - Preencher'!P93</f>
        <v>0</v>
      </c>
      <c r="P84" s="16">
        <f t="shared" si="8"/>
        <v>1.23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483.72479999999996</v>
      </c>
    </row>
    <row r="85" spans="1:28" x14ac:dyDescent="0.2">
      <c r="A85" s="8">
        <f>IFERROR(VLOOKUP(B85,'[1]DADOS (OCULTAR)'!$Q$3:$S$136,3,0),"")</f>
        <v>10988301000714</v>
      </c>
      <c r="B85" s="9" t="str">
        <f>'[1]TCE - ANEXO III - Preencher'!C94</f>
        <v>UPAE PETROLINA</v>
      </c>
      <c r="C85" s="10"/>
      <c r="D85" s="11" t="str">
        <f>'[1]TCE - ANEXO III - Preencher'!E94</f>
        <v>EMANUEL BIONE AIRES</v>
      </c>
      <c r="E85" s="9" t="str">
        <f>IF('[1]TCE - ANEXO III - Preencher'!F94="4 - Assistência Odontológica","2 - Outros Profissionais da Saúde",'[1]TCE - ANEXO III - Preencher'!F94)</f>
        <v>1 - Médico</v>
      </c>
      <c r="F85" s="12" t="str">
        <f>'[1]TCE - ANEXO III - Preencher'!G94</f>
        <v>2251-25</v>
      </c>
      <c r="G85" s="13" t="str">
        <f>IF('[1]TCE - ANEXO III - Preencher'!H94="","",'[1]TCE - ANEXO III - Preencher'!H94)</f>
        <v>12/2025</v>
      </c>
      <c r="H85" s="14">
        <f>'[1]TCE - ANEXO III - Preencher'!I94</f>
        <v>0</v>
      </c>
      <c r="I85" s="14">
        <f>'[1]TCE - ANEXO III - Preencher'!J94</f>
        <v>1101.6672000000001</v>
      </c>
      <c r="J85" s="14">
        <f>'[1]TCE - ANEXO III - Preencher'!K94</f>
        <v>0</v>
      </c>
      <c r="K85" s="15">
        <f>'[1]TCE - ANEXO III - Preencher'!L94</f>
        <v>28.06</v>
      </c>
      <c r="L85" s="15">
        <f>'[1]TCE - ANEXO III - Preencher'!M94</f>
        <v>6.65</v>
      </c>
      <c r="M85" s="15">
        <f t="shared" si="7"/>
        <v>21.409999999999997</v>
      </c>
      <c r="N85" s="15">
        <f>'[1]TCE - ANEXO III - Preencher'!O94</f>
        <v>9.84</v>
      </c>
      <c r="O85" s="15">
        <f>'[1]TCE - ANEXO III - Preencher'!P94</f>
        <v>0</v>
      </c>
      <c r="P85" s="16">
        <f t="shared" si="8"/>
        <v>9.84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1132.9172000000001</v>
      </c>
    </row>
    <row r="86" spans="1:28" x14ac:dyDescent="0.2">
      <c r="A86" s="8">
        <f>IFERROR(VLOOKUP(B86,'[1]DADOS (OCULTAR)'!$Q$3:$S$136,3,0),"")</f>
        <v>10988301000714</v>
      </c>
      <c r="B86" s="9" t="str">
        <f>'[1]TCE - ANEXO III - Preencher'!C95</f>
        <v>UPAE PETROLINA</v>
      </c>
      <c r="C86" s="10"/>
      <c r="D86" s="11" t="str">
        <f>'[1]TCE - ANEXO III - Preencher'!E95</f>
        <v>EMANUELLA ESPINDOLA DE ARAUJO BARROS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 t="str">
        <f>IF('[1]TCE - ANEXO III - Preencher'!H95="","",'[1]TCE - ANEXO III - Preencher'!H95)</f>
        <v>12/2025</v>
      </c>
      <c r="H86" s="14">
        <f>'[1]TCE - ANEXO III - Preencher'!I95</f>
        <v>0</v>
      </c>
      <c r="I86" s="14">
        <f>'[1]TCE - ANEXO III - Preencher'!J95</f>
        <v>1251.0616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9.84</v>
      </c>
      <c r="O86" s="15">
        <f>'[1]TCE - ANEXO III - Preencher'!P95</f>
        <v>0</v>
      </c>
      <c r="P86" s="16">
        <f t="shared" si="8"/>
        <v>9.84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1260.9015999999999</v>
      </c>
    </row>
    <row r="87" spans="1:28" x14ac:dyDescent="0.2">
      <c r="A87" s="8">
        <f>IFERROR(VLOOKUP(B87,'[1]DADOS (OCULTAR)'!$Q$3:$S$136,3,0),"")</f>
        <v>10988301000714</v>
      </c>
      <c r="B87" s="9" t="str">
        <f>'[1]TCE - ANEXO III - Preencher'!C96</f>
        <v>UPAE PETROLINA</v>
      </c>
      <c r="C87" s="10"/>
      <c r="D87" s="11" t="str">
        <f>'[1]TCE - ANEXO III - Preencher'!E96</f>
        <v>EMERSON DE ASSIS COSTA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5151-10</v>
      </c>
      <c r="G87" s="13" t="str">
        <f>IF('[1]TCE - ANEXO III - Preencher'!H96="","",'[1]TCE - ANEXO III - Preencher'!H96)</f>
        <v>12/2025</v>
      </c>
      <c r="H87" s="14">
        <f>'[1]TCE - ANEXO III - Preencher'!I96</f>
        <v>0</v>
      </c>
      <c r="I87" s="14">
        <f>'[1]TCE - ANEXO III - Preencher'!J96</f>
        <v>150.04480000000001</v>
      </c>
      <c r="J87" s="14">
        <f>'[1]TCE - ANEXO III - Preencher'!K96</f>
        <v>0</v>
      </c>
      <c r="K87" s="15">
        <f>'[1]TCE - ANEXO III - Preencher'!L96</f>
        <v>308.66000000000003</v>
      </c>
      <c r="L87" s="15">
        <f>'[1]TCE - ANEXO III - Preencher'!M96</f>
        <v>30.36</v>
      </c>
      <c r="M87" s="15">
        <f t="shared" si="7"/>
        <v>278.3</v>
      </c>
      <c r="N87" s="15">
        <f>'[1]TCE - ANEXO III - Preencher'!O96</f>
        <v>1.23</v>
      </c>
      <c r="O87" s="15">
        <f>'[1]TCE - ANEXO III - Preencher'!P96</f>
        <v>0</v>
      </c>
      <c r="P87" s="16">
        <f t="shared" si="8"/>
        <v>1.23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429.57480000000004</v>
      </c>
    </row>
    <row r="88" spans="1:28" x14ac:dyDescent="0.2">
      <c r="A88" s="8">
        <f>IFERROR(VLOOKUP(B88,'[1]DADOS (OCULTAR)'!$Q$3:$S$136,3,0),"")</f>
        <v>10988301000714</v>
      </c>
      <c r="B88" s="9" t="str">
        <f>'[1]TCE - ANEXO III - Preencher'!C97</f>
        <v>UPAE PETROLINA</v>
      </c>
      <c r="C88" s="10"/>
      <c r="D88" s="11" t="str">
        <f>'[1]TCE - ANEXO III - Preencher'!E97</f>
        <v>EMILLY MAYUME ONISHI</v>
      </c>
      <c r="E88" s="9" t="str">
        <f>IF('[1]TCE - ANEXO III - Preencher'!F97="4 - Assistência Odontológica","2 - Outros Profissionais da Saúde",'[1]TCE - ANEXO III - Preencher'!F97)</f>
        <v>1 - Médico</v>
      </c>
      <c r="F88" s="12" t="str">
        <f>'[1]TCE - ANEXO III - Preencher'!G97</f>
        <v>2251-25</v>
      </c>
      <c r="G88" s="13" t="str">
        <f>IF('[1]TCE - ANEXO III - Preencher'!H97="","",'[1]TCE - ANEXO III - Preencher'!H97)</f>
        <v>12/2025</v>
      </c>
      <c r="H88" s="14">
        <f>'[1]TCE - ANEXO III - Preencher'!I97</f>
        <v>0</v>
      </c>
      <c r="I88" s="14">
        <f>'[1]TCE - ANEXO III - Preencher'!J97</f>
        <v>1474.0088000000001</v>
      </c>
      <c r="J88" s="14">
        <f>'[1]TCE - ANEXO III - Preencher'!K97</f>
        <v>0</v>
      </c>
      <c r="K88" s="15">
        <f>'[1]TCE - ANEXO III - Preencher'!L97</f>
        <v>42.09</v>
      </c>
      <c r="L88" s="15">
        <f>'[1]TCE - ANEXO III - Preencher'!M97</f>
        <v>9.98</v>
      </c>
      <c r="M88" s="15">
        <f t="shared" si="7"/>
        <v>32.11</v>
      </c>
      <c r="N88" s="15">
        <f>'[1]TCE - ANEXO III - Preencher'!O97</f>
        <v>9.84</v>
      </c>
      <c r="O88" s="15">
        <f>'[1]TCE - ANEXO III - Preencher'!P97</f>
        <v>0</v>
      </c>
      <c r="P88" s="16">
        <f t="shared" si="8"/>
        <v>9.84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1515.9587999999999</v>
      </c>
    </row>
    <row r="89" spans="1:28" x14ac:dyDescent="0.2">
      <c r="A89" s="8">
        <f>IFERROR(VLOOKUP(B89,'[1]DADOS (OCULTAR)'!$Q$3:$S$136,3,0),"")</f>
        <v>10988301000714</v>
      </c>
      <c r="B89" s="9" t="str">
        <f>'[1]TCE - ANEXO III - Preencher'!C98</f>
        <v>UPAE PETROLINA</v>
      </c>
      <c r="C89" s="10"/>
      <c r="D89" s="11" t="str">
        <f>'[1]TCE - ANEXO III - Preencher'!E98</f>
        <v>ERASMO MILITAO NOBRE LEITE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2234-05</v>
      </c>
      <c r="G89" s="13" t="str">
        <f>IF('[1]TCE - ANEXO III - Preencher'!H98="","",'[1]TCE - ANEXO III - Preencher'!H98)</f>
        <v>12/2025</v>
      </c>
      <c r="H89" s="14">
        <f>'[1]TCE - ANEXO III - Preencher'!I98</f>
        <v>0</v>
      </c>
      <c r="I89" s="14">
        <f>'[1]TCE - ANEXO III - Preencher'!J98</f>
        <v>602.44479999999999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1.23</v>
      </c>
      <c r="O89" s="15">
        <f>'[1]TCE - ANEXO III - Preencher'!P98</f>
        <v>0</v>
      </c>
      <c r="P89" s="16">
        <f t="shared" si="8"/>
        <v>1.23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603.6748</v>
      </c>
    </row>
    <row r="90" spans="1:28" x14ac:dyDescent="0.2">
      <c r="A90" s="8">
        <f>IFERROR(VLOOKUP(B90,'[1]DADOS (OCULTAR)'!$Q$3:$S$136,3,0),"")</f>
        <v>10988301000714</v>
      </c>
      <c r="B90" s="9" t="str">
        <f>'[1]TCE - ANEXO III - Preencher'!C99</f>
        <v>UPAE PETROLINA</v>
      </c>
      <c r="C90" s="10"/>
      <c r="D90" s="11" t="str">
        <f>'[1]TCE - ANEXO III - Preencher'!E99</f>
        <v>ERINEIDE OLIVEIRA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4110-10</v>
      </c>
      <c r="G90" s="13" t="str">
        <f>IF('[1]TCE - ANEXO III - Preencher'!H99="","",'[1]TCE - ANEXO III - Preencher'!H99)</f>
        <v>12/2025</v>
      </c>
      <c r="H90" s="14">
        <f>'[1]TCE - ANEXO III - Preencher'!I99</f>
        <v>0</v>
      </c>
      <c r="I90" s="14">
        <f>'[1]TCE - ANEXO III - Preencher'!J99</f>
        <v>218.7312</v>
      </c>
      <c r="J90" s="14">
        <f>'[1]TCE - ANEXO III - Preencher'!K99</f>
        <v>0</v>
      </c>
      <c r="K90" s="15">
        <f>'[1]TCE - ANEXO III - Preencher'!L99</f>
        <v>308.66000000000003</v>
      </c>
      <c r="L90" s="15">
        <f>'[1]TCE - ANEXO III - Preencher'!M99</f>
        <v>30.36</v>
      </c>
      <c r="M90" s="15">
        <f t="shared" si="7"/>
        <v>278.3</v>
      </c>
      <c r="N90" s="15">
        <f>'[1]TCE - ANEXO III - Preencher'!O99</f>
        <v>1.23</v>
      </c>
      <c r="O90" s="15">
        <f>'[1]TCE - ANEXO III - Preencher'!P99</f>
        <v>0</v>
      </c>
      <c r="P90" s="16">
        <f t="shared" si="8"/>
        <v>1.23</v>
      </c>
      <c r="Q90" s="15">
        <f>'[1]TCE - ANEXO III - Preencher'!R99</f>
        <v>210</v>
      </c>
      <c r="R90" s="15">
        <f>'[1]TCE - ANEXO III - Preencher'!S99</f>
        <v>68.400000000000006</v>
      </c>
      <c r="S90" s="16">
        <f t="shared" si="9"/>
        <v>141.6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639.86120000000005</v>
      </c>
    </row>
    <row r="91" spans="1:28" x14ac:dyDescent="0.2">
      <c r="A91" s="8">
        <f>IFERROR(VLOOKUP(B91,'[1]DADOS (OCULTAR)'!$Q$3:$S$136,3,0),"")</f>
        <v>10988301000714</v>
      </c>
      <c r="B91" s="9" t="str">
        <f>'[1]TCE - ANEXO III - Preencher'!C100</f>
        <v>UPAE PETROLINA</v>
      </c>
      <c r="C91" s="10"/>
      <c r="D91" s="11" t="str">
        <f>'[1]TCE - ANEXO III - Preencher'!E100</f>
        <v>ESPEDITA MARIA DE SOUZA FONSECA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5134-30</v>
      </c>
      <c r="G91" s="13" t="str">
        <f>IF('[1]TCE - ANEXO III - Preencher'!H100="","",'[1]TCE - ANEXO III - Preencher'!H100)</f>
        <v>12/2025</v>
      </c>
      <c r="H91" s="14">
        <f>'[1]TCE - ANEXO III - Preencher'!I100</f>
        <v>0</v>
      </c>
      <c r="I91" s="14">
        <f>'[1]TCE - ANEXO III - Preencher'!J100</f>
        <v>216.048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1.23</v>
      </c>
      <c r="O91" s="15">
        <f>'[1]TCE - ANEXO III - Preencher'!P100</f>
        <v>0</v>
      </c>
      <c r="P91" s="16">
        <f t="shared" si="8"/>
        <v>1.23</v>
      </c>
      <c r="Q91" s="15">
        <f>'[1]TCE - ANEXO III - Preencher'!R100</f>
        <v>160</v>
      </c>
      <c r="R91" s="15">
        <f>'[1]TCE - ANEXO III - Preencher'!S100</f>
        <v>57.6</v>
      </c>
      <c r="S91" s="16">
        <f t="shared" si="9"/>
        <v>102.4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319.678</v>
      </c>
    </row>
    <row r="92" spans="1:28" x14ac:dyDescent="0.2">
      <c r="A92" s="8">
        <f>IFERROR(VLOOKUP(B92,'[1]DADOS (OCULTAR)'!$Q$3:$S$136,3,0),"")</f>
        <v>10988301000714</v>
      </c>
      <c r="B92" s="9" t="str">
        <f>'[1]TCE - ANEXO III - Preencher'!C101</f>
        <v>UPAE PETROLINA</v>
      </c>
      <c r="C92" s="10"/>
      <c r="D92" s="11" t="str">
        <f>'[1]TCE - ANEXO III - Preencher'!E101</f>
        <v>EVANIA GOMES DA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12/2025</v>
      </c>
      <c r="H92" s="14">
        <f>'[1]TCE - ANEXO III - Preencher'!I101</f>
        <v>0</v>
      </c>
      <c r="I92" s="14">
        <f>'[1]TCE - ANEXO III - Preencher'!J101</f>
        <v>476.98239999999998</v>
      </c>
      <c r="J92" s="14">
        <f>'[1]TCE - ANEXO III - Preencher'!K101</f>
        <v>0</v>
      </c>
      <c r="K92" s="15">
        <f>'[1]TCE - ANEXO III - Preencher'!L101</f>
        <v>294.63</v>
      </c>
      <c r="L92" s="15">
        <f>'[1]TCE - ANEXO III - Preencher'!M101</f>
        <v>30.36</v>
      </c>
      <c r="M92" s="15">
        <f t="shared" si="7"/>
        <v>264.27</v>
      </c>
      <c r="N92" s="15">
        <f>'[1]TCE - ANEXO III - Preencher'!O101</f>
        <v>1.23</v>
      </c>
      <c r="O92" s="15">
        <f>'[1]TCE - ANEXO III - Preencher'!P101</f>
        <v>0</v>
      </c>
      <c r="P92" s="16">
        <f t="shared" si="8"/>
        <v>1.23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742.48239999999998</v>
      </c>
    </row>
    <row r="93" spans="1:28" x14ac:dyDescent="0.2">
      <c r="A93" s="8">
        <f>IFERROR(VLOOKUP(B93,'[1]DADOS (OCULTAR)'!$Q$3:$S$136,3,0),"")</f>
        <v>10988301000714</v>
      </c>
      <c r="B93" s="9" t="str">
        <f>'[1]TCE - ANEXO III - Preencher'!C102</f>
        <v>UPAE PETROLINA</v>
      </c>
      <c r="C93" s="10"/>
      <c r="D93" s="11" t="str">
        <f>'[1]TCE - ANEXO III - Preencher'!E102</f>
        <v>FABIA SORAIA NOBRE DA SILVA SANTOS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12/2025</v>
      </c>
      <c r="H93" s="14">
        <f>'[1]TCE - ANEXO III - Preencher'!I102</f>
        <v>0</v>
      </c>
      <c r="I93" s="14">
        <f>'[1]TCE - ANEXO III - Preencher'!J102</f>
        <v>518.50720000000001</v>
      </c>
      <c r="J93" s="14">
        <f>'[1]TCE - ANEXO III - Preencher'!K102</f>
        <v>0</v>
      </c>
      <c r="K93" s="15">
        <f>'[1]TCE - ANEXO III - Preencher'!L102</f>
        <v>294.63</v>
      </c>
      <c r="L93" s="15">
        <f>'[1]TCE - ANEXO III - Preencher'!M102</f>
        <v>30.36</v>
      </c>
      <c r="M93" s="15">
        <f t="shared" si="7"/>
        <v>264.27</v>
      </c>
      <c r="N93" s="15">
        <f>'[1]TCE - ANEXO III - Preencher'!O102</f>
        <v>1.23</v>
      </c>
      <c r="O93" s="15">
        <f>'[1]TCE - ANEXO III - Preencher'!P102</f>
        <v>0</v>
      </c>
      <c r="P93" s="16">
        <f t="shared" si="8"/>
        <v>1.23</v>
      </c>
      <c r="Q93" s="15">
        <f>'[1]TCE - ANEXO III - Preencher'!R102</f>
        <v>160</v>
      </c>
      <c r="R93" s="15">
        <f>'[1]TCE - ANEXO III - Preencher'!S102</f>
        <v>54</v>
      </c>
      <c r="S93" s="16">
        <f t="shared" si="9"/>
        <v>106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890.00720000000001</v>
      </c>
    </row>
    <row r="94" spans="1:28" x14ac:dyDescent="0.2">
      <c r="A94" s="8">
        <f>IFERROR(VLOOKUP(B94,'[1]DADOS (OCULTAR)'!$Q$3:$S$136,3,0),"")</f>
        <v>10988301000714</v>
      </c>
      <c r="B94" s="9" t="str">
        <f>'[1]TCE - ANEXO III - Preencher'!C103</f>
        <v>UPAE PETROLINA</v>
      </c>
      <c r="C94" s="10"/>
      <c r="D94" s="11" t="str">
        <f>'[1]TCE - ANEXO III - Preencher'!E103</f>
        <v>FATIMA MICHELLE CAMPOS LEAL CORDEIRO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1231-05</v>
      </c>
      <c r="G94" s="13" t="str">
        <f>IF('[1]TCE - ANEXO III - Preencher'!H103="","",'[1]TCE - ANEXO III - Preencher'!H103)</f>
        <v>12/2025</v>
      </c>
      <c r="H94" s="14">
        <f>'[1]TCE - ANEXO III - Preencher'!I103</f>
        <v>0</v>
      </c>
      <c r="I94" s="14">
        <f>'[1]TCE - ANEXO III - Preencher'!J103</f>
        <v>2537.7143999999998</v>
      </c>
      <c r="J94" s="14">
        <f>'[1]TCE - ANEXO III - Preencher'!K103</f>
        <v>0</v>
      </c>
      <c r="K94" s="15">
        <f>'[1]TCE - ANEXO III - Preencher'!L103</f>
        <v>0</v>
      </c>
      <c r="L94" s="15">
        <f>'[1]TCE - ANEXO III - Preencher'!M103</f>
        <v>0</v>
      </c>
      <c r="M94" s="15">
        <f t="shared" si="7"/>
        <v>0</v>
      </c>
      <c r="N94" s="15">
        <f>'[1]TCE - ANEXO III - Preencher'!O103</f>
        <v>1.23</v>
      </c>
      <c r="O94" s="15">
        <f>'[1]TCE - ANEXO III - Preencher'!P103</f>
        <v>0</v>
      </c>
      <c r="P94" s="16">
        <f t="shared" si="8"/>
        <v>1.23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2538.9443999999999</v>
      </c>
    </row>
    <row r="95" spans="1:28" x14ac:dyDescent="0.2">
      <c r="A95" s="8">
        <f>IFERROR(VLOOKUP(B95,'[1]DADOS (OCULTAR)'!$Q$3:$S$136,3,0),"")</f>
        <v>10988301000714</v>
      </c>
      <c r="B95" s="9" t="str">
        <f>'[1]TCE - ANEXO III - Preencher'!C104</f>
        <v>UPAE PETROLINA</v>
      </c>
      <c r="C95" s="10"/>
      <c r="D95" s="11" t="str">
        <f>'[1]TCE - ANEXO III - Preencher'!E104</f>
        <v>FERNANDA AKEMI CAVALCANTI URA</v>
      </c>
      <c r="E95" s="9" t="str">
        <f>IF('[1]TCE - ANEXO III - Preencher'!F104="4 - Assistência Odontológica","2 - Outros Profissionais da Saúde",'[1]TCE - ANEXO III - Preencher'!F104)</f>
        <v>1 - Médico</v>
      </c>
      <c r="F95" s="12" t="str">
        <f>'[1]TCE - ANEXO III - Preencher'!G104</f>
        <v>2251-25</v>
      </c>
      <c r="G95" s="13" t="str">
        <f>IF('[1]TCE - ANEXO III - Preencher'!H104="","",'[1]TCE - ANEXO III - Preencher'!H104)</f>
        <v>12/2025</v>
      </c>
      <c r="H95" s="14">
        <f>'[1]TCE - ANEXO III - Preencher'!I104</f>
        <v>0</v>
      </c>
      <c r="I95" s="14">
        <f>'[1]TCE - ANEXO III - Preencher'!J104</f>
        <v>1584.6656</v>
      </c>
      <c r="J95" s="14">
        <f>'[1]TCE - ANEXO III - Preencher'!K104</f>
        <v>0</v>
      </c>
      <c r="K95" s="15">
        <f>'[1]TCE - ANEXO III - Preencher'!L104</f>
        <v>70.150000000000006</v>
      </c>
      <c r="L95" s="15">
        <f>'[1]TCE - ANEXO III - Preencher'!M104</f>
        <v>16.63</v>
      </c>
      <c r="M95" s="15">
        <f t="shared" si="7"/>
        <v>53.52000000000001</v>
      </c>
      <c r="N95" s="15">
        <f>'[1]TCE - ANEXO III - Preencher'!O104</f>
        <v>9.84</v>
      </c>
      <c r="O95" s="15">
        <f>'[1]TCE - ANEXO III - Preencher'!P104</f>
        <v>0</v>
      </c>
      <c r="P95" s="16">
        <f t="shared" si="8"/>
        <v>9.84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1648.0255999999999</v>
      </c>
    </row>
    <row r="96" spans="1:28" x14ac:dyDescent="0.2">
      <c r="A96" s="8">
        <f>IFERROR(VLOOKUP(B96,'[1]DADOS (OCULTAR)'!$Q$3:$S$136,3,0),"")</f>
        <v>10988301000714</v>
      </c>
      <c r="B96" s="9" t="str">
        <f>'[1]TCE - ANEXO III - Preencher'!C105</f>
        <v>UPAE PETROLINA</v>
      </c>
      <c r="C96" s="10"/>
      <c r="D96" s="11" t="str">
        <f>'[1]TCE - ANEXO III - Preencher'!E105</f>
        <v>FERNANDA GABRIEL TORRES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2235-05</v>
      </c>
      <c r="G96" s="13" t="str">
        <f>IF('[1]TCE - ANEXO III - Preencher'!H105="","",'[1]TCE - ANEXO III - Preencher'!H105)</f>
        <v>12/2025</v>
      </c>
      <c r="H96" s="14">
        <f>'[1]TCE - ANEXO III - Preencher'!I105</f>
        <v>0</v>
      </c>
      <c r="I96" s="14">
        <f>'[1]TCE - ANEXO III - Preencher'!J105</f>
        <v>100.8472</v>
      </c>
      <c r="J96" s="14">
        <f>'[1]TCE - ANEXO III - Preencher'!K105</f>
        <v>0</v>
      </c>
      <c r="K96" s="15">
        <f>'[1]TCE - ANEXO III - Preencher'!L105</f>
        <v>0</v>
      </c>
      <c r="L96" s="15">
        <f>'[1]TCE - ANEXO III - Preencher'!M105</f>
        <v>0</v>
      </c>
      <c r="M96" s="15">
        <f t="shared" si="7"/>
        <v>0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100.8472</v>
      </c>
    </row>
    <row r="97" spans="1:28" x14ac:dyDescent="0.2">
      <c r="A97" s="8">
        <f>IFERROR(VLOOKUP(B97,'[1]DADOS (OCULTAR)'!$Q$3:$S$136,3,0),"")</f>
        <v>10988301000714</v>
      </c>
      <c r="B97" s="9" t="str">
        <f>'[1]TCE - ANEXO III - Preencher'!C106</f>
        <v>UPAE PETROLINA</v>
      </c>
      <c r="C97" s="10"/>
      <c r="D97" s="11" t="str">
        <f>'[1]TCE - ANEXO III - Preencher'!E106</f>
        <v>FERNANDA MIRELLE VIEIRA DAMACENO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1312-10</v>
      </c>
      <c r="G97" s="13" t="str">
        <f>IF('[1]TCE - ANEXO III - Preencher'!H106="","",'[1]TCE - ANEXO III - Preencher'!H106)</f>
        <v>12/2025</v>
      </c>
      <c r="H97" s="14">
        <f>'[1]TCE - ANEXO III - Preencher'!I106</f>
        <v>0</v>
      </c>
      <c r="I97" s="14">
        <f>'[1]TCE - ANEXO III - Preencher'!J106</f>
        <v>1294.3728000000001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2.46</v>
      </c>
      <c r="O97" s="15">
        <f>'[1]TCE - ANEXO III - Preencher'!P106</f>
        <v>0</v>
      </c>
      <c r="P97" s="16">
        <f t="shared" si="8"/>
        <v>2.46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1296.8328000000001</v>
      </c>
    </row>
    <row r="98" spans="1:28" x14ac:dyDescent="0.2">
      <c r="A98" s="8">
        <f>IFERROR(VLOOKUP(B98,'[1]DADOS (OCULTAR)'!$Q$3:$S$136,3,0),"")</f>
        <v>10988301000714</v>
      </c>
      <c r="B98" s="9" t="str">
        <f>'[1]TCE - ANEXO III - Preencher'!C107</f>
        <v>UPAE PETROLINA</v>
      </c>
      <c r="C98" s="10"/>
      <c r="D98" s="11" t="str">
        <f>'[1]TCE - ANEXO III - Preencher'!E107</f>
        <v>FLAVIA DE ANDRADE NEVES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2251-25</v>
      </c>
      <c r="G98" s="13" t="str">
        <f>IF('[1]TCE - ANEXO III - Preencher'!H107="","",'[1]TCE - ANEXO III - Preencher'!H107)</f>
        <v>12/2025</v>
      </c>
      <c r="H98" s="14">
        <f>'[1]TCE - ANEXO III - Preencher'!I107</f>
        <v>0</v>
      </c>
      <c r="I98" s="14">
        <f>'[1]TCE - ANEXO III - Preencher'!J107</f>
        <v>1644.1335999999999</v>
      </c>
      <c r="J98" s="14">
        <f>'[1]TCE - ANEXO III - Preencher'!K107</f>
        <v>0</v>
      </c>
      <c r="K98" s="15">
        <f>'[1]TCE - ANEXO III - Preencher'!L107</f>
        <v>28.06</v>
      </c>
      <c r="L98" s="15">
        <f>'[1]TCE - ANEXO III - Preencher'!M107</f>
        <v>6.65</v>
      </c>
      <c r="M98" s="15">
        <f t="shared" si="7"/>
        <v>21.409999999999997</v>
      </c>
      <c r="N98" s="15">
        <f>'[1]TCE - ANEXO III - Preencher'!O107</f>
        <v>9.84</v>
      </c>
      <c r="O98" s="15">
        <f>'[1]TCE - ANEXO III - Preencher'!P107</f>
        <v>0</v>
      </c>
      <c r="P98" s="16">
        <f t="shared" si="8"/>
        <v>9.84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1675.3835999999999</v>
      </c>
    </row>
    <row r="99" spans="1:28" x14ac:dyDescent="0.2">
      <c r="A99" s="8">
        <f>IFERROR(VLOOKUP(B99,'[1]DADOS (OCULTAR)'!$Q$3:$S$136,3,0),"")</f>
        <v>10988301000714</v>
      </c>
      <c r="B99" s="9" t="str">
        <f>'[1]TCE - ANEXO III - Preencher'!C108</f>
        <v>UPAE PETROLINA</v>
      </c>
      <c r="C99" s="10"/>
      <c r="D99" s="11" t="str">
        <f>'[1]TCE - ANEXO III - Preencher'!E108</f>
        <v>FLAVIA GABRIELLE FERREIRA DA CONCEICAO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12/2025</v>
      </c>
      <c r="H99" s="14">
        <f>'[1]TCE - ANEXO III - Preencher'!I108</f>
        <v>0</v>
      </c>
      <c r="I99" s="14">
        <f>'[1]TCE - ANEXO III - Preencher'!J108</f>
        <v>799.55280000000005</v>
      </c>
      <c r="J99" s="14">
        <f>'[1]TCE - ANEXO III - Preencher'!K108</f>
        <v>0</v>
      </c>
      <c r="K99" s="15">
        <f>'[1]TCE - ANEXO III - Preencher'!L108</f>
        <v>0</v>
      </c>
      <c r="L99" s="15">
        <f>'[1]TCE - ANEXO III - Preencher'!M108</f>
        <v>0</v>
      </c>
      <c r="M99" s="15">
        <f t="shared" si="7"/>
        <v>0</v>
      </c>
      <c r="N99" s="15">
        <f>'[1]TCE - ANEXO III - Preencher'!O108</f>
        <v>2.46</v>
      </c>
      <c r="O99" s="15">
        <f>'[1]TCE - ANEXO III - Preencher'!P108</f>
        <v>0</v>
      </c>
      <c r="P99" s="16">
        <f t="shared" si="8"/>
        <v>2.46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802.01280000000008</v>
      </c>
    </row>
    <row r="100" spans="1:28" x14ac:dyDescent="0.2">
      <c r="A100" s="8">
        <f>IFERROR(VLOOKUP(B100,'[1]DADOS (OCULTAR)'!$Q$3:$S$136,3,0),"")</f>
        <v>10988301000714</v>
      </c>
      <c r="B100" s="9" t="str">
        <f>'[1]TCE - ANEXO III - Preencher'!C109</f>
        <v>UPAE PETROLINA</v>
      </c>
      <c r="C100" s="10"/>
      <c r="D100" s="11" t="str">
        <f>'[1]TCE - ANEXO III - Preencher'!E109</f>
        <v>FLAVIANA BARBOZA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12/2025</v>
      </c>
      <c r="H100" s="14">
        <f>'[1]TCE - ANEXO III - Preencher'!I109</f>
        <v>0</v>
      </c>
      <c r="I100" s="14">
        <f>'[1]TCE - ANEXO III - Preencher'!J109</f>
        <v>484.58960000000002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1.23</v>
      </c>
      <c r="O100" s="15">
        <f>'[1]TCE - ANEXO III - Preencher'!P109</f>
        <v>0</v>
      </c>
      <c r="P100" s="16">
        <f t="shared" si="8"/>
        <v>1.23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485.81960000000004</v>
      </c>
    </row>
    <row r="101" spans="1:28" x14ac:dyDescent="0.2">
      <c r="A101" s="8">
        <f>IFERROR(VLOOKUP(B101,'[1]DADOS (OCULTAR)'!$Q$3:$S$136,3,0),"")</f>
        <v>10988301000714</v>
      </c>
      <c r="B101" s="9" t="str">
        <f>'[1]TCE - ANEXO III - Preencher'!C110</f>
        <v>UPAE PETROLINA</v>
      </c>
      <c r="C101" s="10"/>
      <c r="D101" s="11" t="str">
        <f>'[1]TCE - ANEXO III - Preencher'!E110</f>
        <v>FRANCINEIDE DE LIMA LUCAS DE SA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5152-05</v>
      </c>
      <c r="G101" s="13" t="str">
        <f>IF('[1]TCE - ANEXO III - Preencher'!H110="","",'[1]TCE - ANEXO III - Preencher'!H110)</f>
        <v>12/2025</v>
      </c>
      <c r="H101" s="14">
        <f>'[1]TCE - ANEXO III - Preencher'!I110</f>
        <v>0</v>
      </c>
      <c r="I101" s="14">
        <f>'[1]TCE - ANEXO III - Preencher'!J110</f>
        <v>226.01679999999999</v>
      </c>
      <c r="J101" s="14">
        <f>'[1]TCE - ANEXO III - Preencher'!K110</f>
        <v>0</v>
      </c>
      <c r="K101" s="15">
        <f>'[1]TCE - ANEXO III - Preencher'!L110</f>
        <v>294.63</v>
      </c>
      <c r="L101" s="15">
        <f>'[1]TCE - ANEXO III - Preencher'!M110</f>
        <v>31.11</v>
      </c>
      <c r="M101" s="15">
        <f t="shared" si="7"/>
        <v>263.52</v>
      </c>
      <c r="N101" s="15">
        <f>'[1]TCE - ANEXO III - Preencher'!O110</f>
        <v>1.23</v>
      </c>
      <c r="O101" s="15">
        <f>'[1]TCE - ANEXO III - Preencher'!P110</f>
        <v>0</v>
      </c>
      <c r="P101" s="16">
        <f t="shared" si="8"/>
        <v>1.23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490.76679999999999</v>
      </c>
    </row>
    <row r="102" spans="1:28" x14ac:dyDescent="0.2">
      <c r="A102" s="8">
        <f>IFERROR(VLOOKUP(B102,'[1]DADOS (OCULTAR)'!$Q$3:$S$136,3,0),"")</f>
        <v>10988301000714</v>
      </c>
      <c r="B102" s="9" t="str">
        <f>'[1]TCE - ANEXO III - Preencher'!C111</f>
        <v>UPAE PETROLINA</v>
      </c>
      <c r="C102" s="10"/>
      <c r="D102" s="11" t="str">
        <f>'[1]TCE - ANEXO III - Preencher'!E111</f>
        <v>FRANCISCA AMANDA DA SILVA NASCIMENTO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2235-05</v>
      </c>
      <c r="G102" s="13" t="str">
        <f>IF('[1]TCE - ANEXO III - Preencher'!H111="","",'[1]TCE - ANEXO III - Preencher'!H111)</f>
        <v>12/2025</v>
      </c>
      <c r="H102" s="14">
        <f>'[1]TCE - ANEXO III - Preencher'!I111</f>
        <v>0</v>
      </c>
      <c r="I102" s="14">
        <f>'[1]TCE - ANEXO III - Preencher'!J111</f>
        <v>871.46079999999995</v>
      </c>
      <c r="J102" s="14">
        <f>'[1]TCE - ANEXO III - Preencher'!K111</f>
        <v>0</v>
      </c>
      <c r="K102" s="15">
        <f>'[1]TCE - ANEXO III - Preencher'!L111</f>
        <v>294.63</v>
      </c>
      <c r="L102" s="15">
        <f>'[1]TCE - ANEXO III - Preencher'!M111</f>
        <v>2.79</v>
      </c>
      <c r="M102" s="15">
        <f t="shared" si="7"/>
        <v>291.83999999999997</v>
      </c>
      <c r="N102" s="15">
        <f>'[1]TCE - ANEXO III - Preencher'!O111</f>
        <v>2.46</v>
      </c>
      <c r="O102" s="15">
        <f>'[1]TCE - ANEXO III - Preencher'!P111</f>
        <v>0</v>
      </c>
      <c r="P102" s="16">
        <f t="shared" si="8"/>
        <v>2.46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120.26</v>
      </c>
      <c r="U102" s="15">
        <f>'[1]TCE - ANEXO III - Preencher'!V111</f>
        <v>0</v>
      </c>
      <c r="V102" s="16">
        <f t="shared" si="10"/>
        <v>120.26</v>
      </c>
      <c r="W102" s="17" t="str">
        <f>IF('[1]TCE - ANEXO III - Preencher'!X111="","",'[1]TCE - ANEXO III - Preencher'!X111)</f>
        <v>Auxilio creche</v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1286.0208</v>
      </c>
    </row>
    <row r="103" spans="1:28" x14ac:dyDescent="0.2">
      <c r="A103" s="8">
        <f>IFERROR(VLOOKUP(B103,'[1]DADOS (OCULTAR)'!$Q$3:$S$136,3,0),"")</f>
        <v>10988301000714</v>
      </c>
      <c r="B103" s="9" t="str">
        <f>'[1]TCE - ANEXO III - Preencher'!C112</f>
        <v>UPAE PETROLINA</v>
      </c>
      <c r="C103" s="10"/>
      <c r="D103" s="11" t="str">
        <f>'[1]TCE - ANEXO III - Preencher'!E112</f>
        <v>FRANCISCA KELY NUNES ARAUJO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4110-10</v>
      </c>
      <c r="G103" s="13" t="str">
        <f>IF('[1]TCE - ANEXO III - Preencher'!H112="","",'[1]TCE - ANEXO III - Preencher'!H112)</f>
        <v>12/2025</v>
      </c>
      <c r="H103" s="14">
        <f>'[1]TCE - ANEXO III - Preencher'!I112</f>
        <v>0</v>
      </c>
      <c r="I103" s="14">
        <f>'[1]TCE - ANEXO III - Preencher'!J112</f>
        <v>272.46080000000001</v>
      </c>
      <c r="J103" s="14">
        <f>'[1]TCE - ANEXO III - Preencher'!K112</f>
        <v>0</v>
      </c>
      <c r="K103" s="15">
        <f>'[1]TCE - ANEXO III - Preencher'!L112</f>
        <v>308.66000000000003</v>
      </c>
      <c r="L103" s="15">
        <f>'[1]TCE - ANEXO III - Preencher'!M112</f>
        <v>30.36</v>
      </c>
      <c r="M103" s="15">
        <f t="shared" si="7"/>
        <v>278.3</v>
      </c>
      <c r="N103" s="15">
        <f>'[1]TCE - ANEXO III - Preencher'!O112</f>
        <v>1.23</v>
      </c>
      <c r="O103" s="15">
        <f>'[1]TCE - ANEXO III - Preencher'!P112</f>
        <v>0</v>
      </c>
      <c r="P103" s="16">
        <f t="shared" si="8"/>
        <v>1.23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551.99080000000004</v>
      </c>
    </row>
    <row r="104" spans="1:28" x14ac:dyDescent="0.2">
      <c r="A104" s="8">
        <f>IFERROR(VLOOKUP(B104,'[1]DADOS (OCULTAR)'!$Q$3:$S$136,3,0),"")</f>
        <v>10988301000714</v>
      </c>
      <c r="B104" s="9" t="str">
        <f>'[1]TCE - ANEXO III - Preencher'!C113</f>
        <v>UPAE PETROLINA</v>
      </c>
      <c r="C104" s="10"/>
      <c r="D104" s="11" t="str">
        <f>'[1]TCE - ANEXO III - Preencher'!E113</f>
        <v>FRANCISCO ANGELIM NETO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2235-05</v>
      </c>
      <c r="G104" s="13" t="str">
        <f>IF('[1]TCE - ANEXO III - Preencher'!H113="","",'[1]TCE - ANEXO III - Preencher'!H113)</f>
        <v>12/2025</v>
      </c>
      <c r="H104" s="14">
        <f>'[1]TCE - ANEXO III - Preencher'!I113</f>
        <v>0</v>
      </c>
      <c r="I104" s="14">
        <f>'[1]TCE - ANEXO III - Preencher'!J113</f>
        <v>745.476</v>
      </c>
      <c r="J104" s="14">
        <f>'[1]TCE - ANEXO III - Preencher'!K113</f>
        <v>0</v>
      </c>
      <c r="K104" s="15">
        <f>'[1]TCE - ANEXO III - Preencher'!L113</f>
        <v>0</v>
      </c>
      <c r="L104" s="15">
        <f>'[1]TCE - ANEXO III - Preencher'!M113</f>
        <v>0</v>
      </c>
      <c r="M104" s="15">
        <f t="shared" si="7"/>
        <v>0</v>
      </c>
      <c r="N104" s="15">
        <f>'[1]TCE - ANEXO III - Preencher'!O113</f>
        <v>2.46</v>
      </c>
      <c r="O104" s="15">
        <f>'[1]TCE - ANEXO III - Preencher'!P113</f>
        <v>0</v>
      </c>
      <c r="P104" s="16">
        <f t="shared" si="8"/>
        <v>2.46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747.93600000000004</v>
      </c>
    </row>
    <row r="105" spans="1:28" x14ac:dyDescent="0.2">
      <c r="A105" s="8">
        <f>IFERROR(VLOOKUP(B105,'[1]DADOS (OCULTAR)'!$Q$3:$S$136,3,0),"")</f>
        <v>10988301000714</v>
      </c>
      <c r="B105" s="9" t="str">
        <f>'[1]TCE - ANEXO III - Preencher'!C114</f>
        <v>UPAE PETROLINA</v>
      </c>
      <c r="C105" s="10"/>
      <c r="D105" s="11" t="str">
        <f>'[1]TCE - ANEXO III - Preencher'!E114</f>
        <v>FRANCISCO EMICIO DOS SANTOS NETO JUNIOR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2232-08</v>
      </c>
      <c r="G105" s="13" t="str">
        <f>IF('[1]TCE - ANEXO III - Preencher'!H114="","",'[1]TCE - ANEXO III - Preencher'!H114)</f>
        <v>12/2025</v>
      </c>
      <c r="H105" s="14">
        <f>'[1]TCE - ANEXO III - Preencher'!I114</f>
        <v>0</v>
      </c>
      <c r="I105" s="14">
        <f>'[1]TCE - ANEXO III - Preencher'!J114</f>
        <v>584.56399999999996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1.23</v>
      </c>
      <c r="O105" s="15">
        <f>'[1]TCE - ANEXO III - Preencher'!P114</f>
        <v>0</v>
      </c>
      <c r="P105" s="16">
        <f t="shared" si="8"/>
        <v>1.23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585.79399999999998</v>
      </c>
    </row>
    <row r="106" spans="1:28" x14ac:dyDescent="0.2">
      <c r="A106" s="8">
        <f>IFERROR(VLOOKUP(B106,'[1]DADOS (OCULTAR)'!$Q$3:$S$136,3,0),"")</f>
        <v>10988301000714</v>
      </c>
      <c r="B106" s="9" t="str">
        <f>'[1]TCE - ANEXO III - Preencher'!C115</f>
        <v>UPAE PETROLINA</v>
      </c>
      <c r="C106" s="10"/>
      <c r="D106" s="11" t="str">
        <f>'[1]TCE - ANEXO III - Preencher'!E115</f>
        <v>FRANCISCO LENO DE SOUSA XAVIER JUNIOR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5174-10</v>
      </c>
      <c r="G106" s="13" t="str">
        <f>IF('[1]TCE - ANEXO III - Preencher'!H115="","",'[1]TCE - ANEXO III - Preencher'!H115)</f>
        <v>12/2025</v>
      </c>
      <c r="H106" s="14">
        <f>'[1]TCE - ANEXO III - Preencher'!I115</f>
        <v>0</v>
      </c>
      <c r="I106" s="14">
        <f>'[1]TCE - ANEXO III - Preencher'!J115</f>
        <v>157.87200000000001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1.23</v>
      </c>
      <c r="O106" s="15">
        <f>'[1]TCE - ANEXO III - Preencher'!P115</f>
        <v>0</v>
      </c>
      <c r="P106" s="16">
        <f t="shared" si="8"/>
        <v>1.23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159.102</v>
      </c>
    </row>
    <row r="107" spans="1:28" x14ac:dyDescent="0.2">
      <c r="A107" s="8">
        <f>IFERROR(VLOOKUP(B107,'[1]DADOS (OCULTAR)'!$Q$3:$S$136,3,0),"")</f>
        <v>10988301000714</v>
      </c>
      <c r="B107" s="9" t="str">
        <f>'[1]TCE - ANEXO III - Preencher'!C116</f>
        <v>UPAE PETROLINA</v>
      </c>
      <c r="C107" s="10"/>
      <c r="D107" s="11" t="str">
        <f>'[1]TCE - ANEXO III - Preencher'!E116</f>
        <v>FRANCISNALDO DE SOUZA AMORIM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5174-10</v>
      </c>
      <c r="G107" s="13" t="str">
        <f>IF('[1]TCE - ANEXO III - Preencher'!H116="","",'[1]TCE - ANEXO III - Preencher'!H116)</f>
        <v>12/2025</v>
      </c>
      <c r="H107" s="14">
        <f>'[1]TCE - ANEXO III - Preencher'!I116</f>
        <v>0</v>
      </c>
      <c r="I107" s="14">
        <f>'[1]TCE - ANEXO III - Preencher'!J116</f>
        <v>218.7064</v>
      </c>
      <c r="J107" s="14">
        <f>'[1]TCE - ANEXO III - Preencher'!K116</f>
        <v>0</v>
      </c>
      <c r="K107" s="15">
        <f>'[1]TCE - ANEXO III - Preencher'!L116</f>
        <v>280.60000000000002</v>
      </c>
      <c r="L107" s="15">
        <f>'[1]TCE - ANEXO III - Preencher'!M116</f>
        <v>30.36</v>
      </c>
      <c r="M107" s="15">
        <f t="shared" si="7"/>
        <v>250.24</v>
      </c>
      <c r="N107" s="15">
        <f>'[1]TCE - ANEXO III - Preencher'!O116</f>
        <v>1.23</v>
      </c>
      <c r="O107" s="15">
        <f>'[1]TCE - ANEXO III - Preencher'!P116</f>
        <v>0</v>
      </c>
      <c r="P107" s="16">
        <f t="shared" si="8"/>
        <v>1.23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470.17640000000006</v>
      </c>
    </row>
    <row r="108" spans="1:28" x14ac:dyDescent="0.2">
      <c r="A108" s="8">
        <f>IFERROR(VLOOKUP(B108,'[1]DADOS (OCULTAR)'!$Q$3:$S$136,3,0),"")</f>
        <v>10988301000714</v>
      </c>
      <c r="B108" s="9" t="str">
        <f>'[1]TCE - ANEXO III - Preencher'!C117</f>
        <v>UPAE PETROLINA</v>
      </c>
      <c r="C108" s="10"/>
      <c r="D108" s="11" t="str">
        <f>'[1]TCE - ANEXO III - Preencher'!E117</f>
        <v>GEANE DOS SANTOS CARVALHO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12/2025</v>
      </c>
      <c r="H108" s="14">
        <f>'[1]TCE - ANEXO III - Preencher'!I117</f>
        <v>0</v>
      </c>
      <c r="I108" s="14">
        <f>'[1]TCE - ANEXO III - Preencher'!J117</f>
        <v>600.73440000000005</v>
      </c>
      <c r="J108" s="14">
        <f>'[1]TCE - ANEXO III - Preencher'!K117</f>
        <v>0</v>
      </c>
      <c r="K108" s="15">
        <f>'[1]TCE - ANEXO III - Preencher'!L117</f>
        <v>308.66000000000003</v>
      </c>
      <c r="L108" s="15">
        <f>'[1]TCE - ANEXO III - Preencher'!M117</f>
        <v>30.36</v>
      </c>
      <c r="M108" s="15">
        <f t="shared" si="7"/>
        <v>278.3</v>
      </c>
      <c r="N108" s="15">
        <f>'[1]TCE - ANEXO III - Preencher'!O117</f>
        <v>1.23</v>
      </c>
      <c r="O108" s="15">
        <f>'[1]TCE - ANEXO III - Preencher'!P117</f>
        <v>0</v>
      </c>
      <c r="P108" s="16">
        <f t="shared" si="8"/>
        <v>1.23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880.26440000000002</v>
      </c>
    </row>
    <row r="109" spans="1:28" x14ac:dyDescent="0.2">
      <c r="A109" s="8">
        <f>IFERROR(VLOOKUP(B109,'[1]DADOS (OCULTAR)'!$Q$3:$S$136,3,0),"")</f>
        <v>10988301000714</v>
      </c>
      <c r="B109" s="9" t="str">
        <f>'[1]TCE - ANEXO III - Preencher'!C118</f>
        <v>UPAE PETROLINA</v>
      </c>
      <c r="C109" s="10"/>
      <c r="D109" s="11" t="str">
        <f>'[1]TCE - ANEXO III - Preencher'!E118</f>
        <v>GEANE GALDINO DA SILVA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3222-05</v>
      </c>
      <c r="G109" s="13" t="str">
        <f>IF('[1]TCE - ANEXO III - Preencher'!H118="","",'[1]TCE - ANEXO III - Preencher'!H118)</f>
        <v>12/2025</v>
      </c>
      <c r="H109" s="14">
        <f>'[1]TCE - ANEXO III - Preencher'!I118</f>
        <v>0</v>
      </c>
      <c r="I109" s="14">
        <f>'[1]TCE - ANEXO III - Preencher'!J118</f>
        <v>493.28160000000003</v>
      </c>
      <c r="J109" s="14">
        <f>'[1]TCE - ANEXO III - Preencher'!K118</f>
        <v>0</v>
      </c>
      <c r="K109" s="15">
        <f>'[1]TCE - ANEXO III - Preencher'!L118</f>
        <v>294.63</v>
      </c>
      <c r="L109" s="15">
        <f>'[1]TCE - ANEXO III - Preencher'!M118</f>
        <v>30.36</v>
      </c>
      <c r="M109" s="15">
        <f t="shared" si="7"/>
        <v>264.27</v>
      </c>
      <c r="N109" s="15">
        <f>'[1]TCE - ANEXO III - Preencher'!O118</f>
        <v>1.23</v>
      </c>
      <c r="O109" s="15">
        <f>'[1]TCE - ANEXO III - Preencher'!P118</f>
        <v>0</v>
      </c>
      <c r="P109" s="16">
        <f t="shared" si="8"/>
        <v>1.23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758.78160000000003</v>
      </c>
    </row>
    <row r="110" spans="1:28" x14ac:dyDescent="0.2">
      <c r="A110" s="8">
        <f>IFERROR(VLOOKUP(B110,'[1]DADOS (OCULTAR)'!$Q$3:$S$136,3,0),"")</f>
        <v>10988301000714</v>
      </c>
      <c r="B110" s="9" t="str">
        <f>'[1]TCE - ANEXO III - Preencher'!C119</f>
        <v>UPAE PETROLINA</v>
      </c>
      <c r="C110" s="10"/>
      <c r="D110" s="11" t="str">
        <f>'[1]TCE - ANEXO III - Preencher'!E119</f>
        <v>GEISE LAINE SILVA VALERIANO BISPO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12/2025</v>
      </c>
      <c r="H110" s="14">
        <f>'[1]TCE - ANEXO III - Preencher'!I119</f>
        <v>0</v>
      </c>
      <c r="I110" s="14">
        <f>'[1]TCE - ANEXO III - Preencher'!J119</f>
        <v>494.5616</v>
      </c>
      <c r="J110" s="14">
        <f>'[1]TCE - ANEXO III - Preencher'!K119</f>
        <v>0</v>
      </c>
      <c r="K110" s="15">
        <f>'[1]TCE - ANEXO III - Preencher'!L119</f>
        <v>308.66000000000003</v>
      </c>
      <c r="L110" s="15">
        <f>'[1]TCE - ANEXO III - Preencher'!M119</f>
        <v>30.36</v>
      </c>
      <c r="M110" s="15">
        <f t="shared" si="7"/>
        <v>278.3</v>
      </c>
      <c r="N110" s="15">
        <f>'[1]TCE - ANEXO III - Preencher'!O119</f>
        <v>1.23</v>
      </c>
      <c r="O110" s="15">
        <f>'[1]TCE - ANEXO III - Preencher'!P119</f>
        <v>0</v>
      </c>
      <c r="P110" s="16">
        <f t="shared" si="8"/>
        <v>1.23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774.09159999999997</v>
      </c>
    </row>
    <row r="111" spans="1:28" x14ac:dyDescent="0.2">
      <c r="A111" s="8">
        <f>IFERROR(VLOOKUP(B111,'[1]DADOS (OCULTAR)'!$Q$3:$S$136,3,0),"")</f>
        <v>10988301000714</v>
      </c>
      <c r="B111" s="9" t="str">
        <f>'[1]TCE - ANEXO III - Preencher'!C120</f>
        <v>UPAE PETROLINA</v>
      </c>
      <c r="C111" s="10"/>
      <c r="D111" s="11" t="str">
        <f>'[1]TCE - ANEXO III - Preencher'!E120</f>
        <v>GEORGE GLAUCIO CARNEIRO LEAO DE GUIMARAES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2232-08</v>
      </c>
      <c r="G111" s="13" t="str">
        <f>IF('[1]TCE - ANEXO III - Preencher'!H120="","",'[1]TCE - ANEXO III - Preencher'!H120)</f>
        <v>12/2025</v>
      </c>
      <c r="H111" s="14">
        <f>'[1]TCE - ANEXO III - Preencher'!I120</f>
        <v>0</v>
      </c>
      <c r="I111" s="14">
        <f>'[1]TCE - ANEXO III - Preencher'!J120</f>
        <v>648.07680000000005</v>
      </c>
      <c r="J111" s="14">
        <f>'[1]TCE - ANEXO III - Preencher'!K120</f>
        <v>0</v>
      </c>
      <c r="K111" s="15">
        <f>'[1]TCE - ANEXO III - Preencher'!L120</f>
        <v>294.63</v>
      </c>
      <c r="L111" s="15">
        <f>'[1]TCE - ANEXO III - Preencher'!M120</f>
        <v>41.76</v>
      </c>
      <c r="M111" s="15">
        <f t="shared" si="7"/>
        <v>252.87</v>
      </c>
      <c r="N111" s="15">
        <f>'[1]TCE - ANEXO III - Preencher'!O120</f>
        <v>1.23</v>
      </c>
      <c r="O111" s="15">
        <f>'[1]TCE - ANEXO III - Preencher'!P120</f>
        <v>0</v>
      </c>
      <c r="P111" s="16">
        <f t="shared" si="8"/>
        <v>1.23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902.17680000000007</v>
      </c>
    </row>
    <row r="112" spans="1:28" x14ac:dyDescent="0.2">
      <c r="A112" s="8">
        <f>IFERROR(VLOOKUP(B112,'[1]DADOS (OCULTAR)'!$Q$3:$S$136,3,0),"")</f>
        <v>10988301000714</v>
      </c>
      <c r="B112" s="9" t="str">
        <f>'[1]TCE - ANEXO III - Preencher'!C121</f>
        <v>UPAE PETROLINA</v>
      </c>
      <c r="C112" s="10"/>
      <c r="D112" s="11" t="str">
        <f>'[1]TCE - ANEXO III - Preencher'!E121</f>
        <v>GERCIMAR JOSE PEREIRA NASCIMENTO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5174-10</v>
      </c>
      <c r="G112" s="13" t="str">
        <f>IF('[1]TCE - ANEXO III - Preencher'!H121="","",'[1]TCE - ANEXO III - Preencher'!H121)</f>
        <v>12/2025</v>
      </c>
      <c r="H112" s="14">
        <f>'[1]TCE - ANEXO III - Preencher'!I121</f>
        <v>0</v>
      </c>
      <c r="I112" s="14">
        <f>'[1]TCE - ANEXO III - Preencher'!J121</f>
        <v>267.14479999999998</v>
      </c>
      <c r="J112" s="14">
        <f>'[1]TCE - ANEXO III - Preencher'!K121</f>
        <v>0</v>
      </c>
      <c r="K112" s="15">
        <f>'[1]TCE - ANEXO III - Preencher'!L121</f>
        <v>280.60000000000002</v>
      </c>
      <c r="L112" s="15">
        <f>'[1]TCE - ANEXO III - Preencher'!M121</f>
        <v>30.36</v>
      </c>
      <c r="M112" s="15">
        <f t="shared" si="7"/>
        <v>250.24</v>
      </c>
      <c r="N112" s="15">
        <f>'[1]TCE - ANEXO III - Preencher'!O121</f>
        <v>1.23</v>
      </c>
      <c r="O112" s="15">
        <f>'[1]TCE - ANEXO III - Preencher'!P121</f>
        <v>0</v>
      </c>
      <c r="P112" s="16">
        <f t="shared" si="8"/>
        <v>1.23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518.61480000000006</v>
      </c>
    </row>
    <row r="113" spans="1:28" x14ac:dyDescent="0.2">
      <c r="A113" s="8">
        <f>IFERROR(VLOOKUP(B113,'[1]DADOS (OCULTAR)'!$Q$3:$S$136,3,0),"")</f>
        <v>10988301000714</v>
      </c>
      <c r="B113" s="9" t="str">
        <f>'[1]TCE - ANEXO III - Preencher'!C122</f>
        <v>UPAE PETROLINA</v>
      </c>
      <c r="C113" s="10"/>
      <c r="D113" s="11" t="str">
        <f>'[1]TCE - ANEXO III - Preencher'!E122</f>
        <v>GESSICA RAIANE GOMES DE ARAUJO ALBUQUERQUE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5211-30</v>
      </c>
      <c r="G113" s="13" t="str">
        <f>IF('[1]TCE - ANEXO III - Preencher'!H122="","",'[1]TCE - ANEXO III - Preencher'!H122)</f>
        <v>12/2025</v>
      </c>
      <c r="H113" s="14">
        <f>'[1]TCE - ANEXO III - Preencher'!I122</f>
        <v>0</v>
      </c>
      <c r="I113" s="14">
        <f>'[1]TCE - ANEXO III - Preencher'!J122</f>
        <v>202.5128</v>
      </c>
      <c r="J113" s="14">
        <f>'[1]TCE - ANEXO III - Preencher'!K122</f>
        <v>0</v>
      </c>
      <c r="K113" s="15">
        <f>'[1]TCE - ANEXO III - Preencher'!L122</f>
        <v>308.66000000000003</v>
      </c>
      <c r="L113" s="15">
        <f>'[1]TCE - ANEXO III - Preencher'!M122</f>
        <v>30.36</v>
      </c>
      <c r="M113" s="15">
        <f t="shared" si="7"/>
        <v>278.3</v>
      </c>
      <c r="N113" s="15">
        <f>'[1]TCE - ANEXO III - Preencher'!O122</f>
        <v>1.23</v>
      </c>
      <c r="O113" s="15">
        <f>'[1]TCE - ANEXO III - Preencher'!P122</f>
        <v>0</v>
      </c>
      <c r="P113" s="16">
        <f t="shared" si="8"/>
        <v>1.23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482.04280000000006</v>
      </c>
    </row>
    <row r="114" spans="1:28" x14ac:dyDescent="0.2">
      <c r="A114" s="8">
        <f>IFERROR(VLOOKUP(B114,'[1]DADOS (OCULTAR)'!$Q$3:$S$136,3,0),"")</f>
        <v>10988301000714</v>
      </c>
      <c r="B114" s="9" t="str">
        <f>'[1]TCE - ANEXO III - Preencher'!C123</f>
        <v>UPAE PETROLINA</v>
      </c>
      <c r="C114" s="10"/>
      <c r="D114" s="11" t="str">
        <f>'[1]TCE - ANEXO III - Preencher'!E123</f>
        <v>GESSICA TAINE RAMOS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12/2025</v>
      </c>
      <c r="H114" s="14">
        <f>'[1]TCE - ANEXO III - Preencher'!I123</f>
        <v>0</v>
      </c>
      <c r="I114" s="14">
        <f>'[1]TCE - ANEXO III - Preencher'!J123</f>
        <v>426.84160000000003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1.23</v>
      </c>
      <c r="O114" s="15">
        <f>'[1]TCE - ANEXO III - Preencher'!P123</f>
        <v>0</v>
      </c>
      <c r="P114" s="16">
        <f t="shared" si="8"/>
        <v>1.23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428.07160000000005</v>
      </c>
    </row>
    <row r="115" spans="1:28" x14ac:dyDescent="0.2">
      <c r="A115" s="8">
        <f>IFERROR(VLOOKUP(B115,'[1]DADOS (OCULTAR)'!$Q$3:$S$136,3,0),"")</f>
        <v>10988301000714</v>
      </c>
      <c r="B115" s="9" t="str">
        <f>'[1]TCE - ANEXO III - Preencher'!C124</f>
        <v>UPAE PETROLINA</v>
      </c>
      <c r="C115" s="10"/>
      <c r="D115" s="11" t="str">
        <f>'[1]TCE - ANEXO III - Preencher'!E124</f>
        <v>GILANIA DOS SANTOS FARIAS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12/2025</v>
      </c>
      <c r="H115" s="14">
        <f>'[1]TCE - ANEXO III - Preencher'!I124</f>
        <v>0</v>
      </c>
      <c r="I115" s="14">
        <f>'[1]TCE - ANEXO III - Preencher'!J124</f>
        <v>547.69119999999998</v>
      </c>
      <c r="J115" s="14">
        <f>'[1]TCE - ANEXO III - Preencher'!K124</f>
        <v>0</v>
      </c>
      <c r="K115" s="15">
        <f>'[1]TCE - ANEXO III - Preencher'!L124</f>
        <v>308.66000000000003</v>
      </c>
      <c r="L115" s="15">
        <f>'[1]TCE - ANEXO III - Preencher'!M124</f>
        <v>30.36</v>
      </c>
      <c r="M115" s="15">
        <f t="shared" si="7"/>
        <v>278.3</v>
      </c>
      <c r="N115" s="15">
        <f>'[1]TCE - ANEXO III - Preencher'!O124</f>
        <v>1.23</v>
      </c>
      <c r="O115" s="15">
        <f>'[1]TCE - ANEXO III - Preencher'!P124</f>
        <v>0</v>
      </c>
      <c r="P115" s="16">
        <f t="shared" si="8"/>
        <v>1.23</v>
      </c>
      <c r="Q115" s="15">
        <f>'[1]TCE - ANEXO III - Preencher'!R124</f>
        <v>150</v>
      </c>
      <c r="R115" s="15">
        <f>'[1]TCE - ANEXO III - Preencher'!S124</f>
        <v>57.6</v>
      </c>
      <c r="S115" s="16">
        <f t="shared" si="9"/>
        <v>92.4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919.62119999999993</v>
      </c>
    </row>
    <row r="116" spans="1:28" x14ac:dyDescent="0.2">
      <c r="A116" s="8">
        <f>IFERROR(VLOOKUP(B116,'[1]DADOS (OCULTAR)'!$Q$3:$S$136,3,0),"")</f>
        <v>10988301000714</v>
      </c>
      <c r="B116" s="9" t="str">
        <f>'[1]TCE - ANEXO III - Preencher'!C125</f>
        <v>UPAE PETROLINA</v>
      </c>
      <c r="C116" s="10"/>
      <c r="D116" s="11" t="str">
        <f>'[1]TCE - ANEXO III - Preencher'!E125</f>
        <v>GILCEMAR LIRA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5151-10</v>
      </c>
      <c r="G116" s="13" t="str">
        <f>IF('[1]TCE - ANEXO III - Preencher'!H125="","",'[1]TCE - ANEXO III - Preencher'!H125)</f>
        <v>12/2025</v>
      </c>
      <c r="H116" s="14">
        <f>'[1]TCE - ANEXO III - Preencher'!I125</f>
        <v>0</v>
      </c>
      <c r="I116" s="14">
        <f>'[1]TCE - ANEXO III - Preencher'!J125</f>
        <v>278.14080000000001</v>
      </c>
      <c r="J116" s="14">
        <f>'[1]TCE - ANEXO III - Preencher'!K125</f>
        <v>0</v>
      </c>
      <c r="K116" s="15">
        <f>'[1]TCE - ANEXO III - Preencher'!L125</f>
        <v>280.60000000000002</v>
      </c>
      <c r="L116" s="15">
        <f>'[1]TCE - ANEXO III - Preencher'!M125</f>
        <v>30.36</v>
      </c>
      <c r="M116" s="15">
        <f t="shared" si="7"/>
        <v>250.24</v>
      </c>
      <c r="N116" s="15">
        <f>'[1]TCE - ANEXO III - Preencher'!O125</f>
        <v>1.23</v>
      </c>
      <c r="O116" s="15">
        <f>'[1]TCE - ANEXO III - Preencher'!P125</f>
        <v>0</v>
      </c>
      <c r="P116" s="16">
        <f t="shared" si="8"/>
        <v>1.23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529.61080000000004</v>
      </c>
    </row>
    <row r="117" spans="1:28" x14ac:dyDescent="0.2">
      <c r="A117" s="8">
        <f>IFERROR(VLOOKUP(B117,'[1]DADOS (OCULTAR)'!$Q$3:$S$136,3,0),"")</f>
        <v>10988301000714</v>
      </c>
      <c r="B117" s="9" t="str">
        <f>'[1]TCE - ANEXO III - Preencher'!C126</f>
        <v>UPAE PETROLINA</v>
      </c>
      <c r="C117" s="10"/>
      <c r="D117" s="11" t="str">
        <f>'[1]TCE - ANEXO III - Preencher'!E126</f>
        <v>GILMARA NASCIMENTO SANTOS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5163-45</v>
      </c>
      <c r="G117" s="13" t="str">
        <f>IF('[1]TCE - ANEXO III - Preencher'!H126="","",'[1]TCE - ANEXO III - Preencher'!H126)</f>
        <v>12/2025</v>
      </c>
      <c r="H117" s="14">
        <f>'[1]TCE - ANEXO III - Preencher'!I126</f>
        <v>0</v>
      </c>
      <c r="I117" s="14">
        <f>'[1]TCE - ANEXO III - Preencher'!J126</f>
        <v>217.65360000000001</v>
      </c>
      <c r="J117" s="14">
        <f>'[1]TCE - ANEXO III - Preencher'!K126</f>
        <v>0</v>
      </c>
      <c r="K117" s="15">
        <f>'[1]TCE - ANEXO III - Preencher'!L126</f>
        <v>294.63</v>
      </c>
      <c r="L117" s="15">
        <f>'[1]TCE - ANEXO III - Preencher'!M126</f>
        <v>30.36</v>
      </c>
      <c r="M117" s="15">
        <f t="shared" si="7"/>
        <v>264.27</v>
      </c>
      <c r="N117" s="15">
        <f>'[1]TCE - ANEXO III - Preencher'!O126</f>
        <v>1.23</v>
      </c>
      <c r="O117" s="15">
        <f>'[1]TCE - ANEXO III - Preencher'!P126</f>
        <v>0</v>
      </c>
      <c r="P117" s="16">
        <f t="shared" si="8"/>
        <v>1.23</v>
      </c>
      <c r="Q117" s="15">
        <f>'[1]TCE - ANEXO III - Preencher'!R126</f>
        <v>245.59</v>
      </c>
      <c r="R117" s="15">
        <f>'[1]TCE - ANEXO III - Preencher'!S126</f>
        <v>54</v>
      </c>
      <c r="S117" s="16">
        <f t="shared" si="9"/>
        <v>191.59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674.74360000000001</v>
      </c>
    </row>
    <row r="118" spans="1:28" x14ac:dyDescent="0.2">
      <c r="A118" s="8">
        <f>IFERROR(VLOOKUP(B118,'[1]DADOS (OCULTAR)'!$Q$3:$S$136,3,0),"")</f>
        <v>10988301000714</v>
      </c>
      <c r="B118" s="9" t="str">
        <f>'[1]TCE - ANEXO III - Preencher'!C127</f>
        <v>UPAE PETROLINA</v>
      </c>
      <c r="C118" s="10"/>
      <c r="D118" s="11" t="str">
        <f>'[1]TCE - ANEXO III - Preencher'!E127</f>
        <v>GILVAN DOS SANTOS CARVALHO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5174-10</v>
      </c>
      <c r="G118" s="13" t="str">
        <f>IF('[1]TCE - ANEXO III - Preencher'!H127="","",'[1]TCE - ANEXO III - Preencher'!H127)</f>
        <v>12/2025</v>
      </c>
      <c r="H118" s="14">
        <f>'[1]TCE - ANEXO III - Preencher'!I127</f>
        <v>0</v>
      </c>
      <c r="I118" s="14">
        <f>'[1]TCE - ANEXO III - Preencher'!J127</f>
        <v>260.26319999999998</v>
      </c>
      <c r="J118" s="14">
        <f>'[1]TCE - ANEXO III - Preencher'!K127</f>
        <v>0</v>
      </c>
      <c r="K118" s="15">
        <f>'[1]TCE - ANEXO III - Preencher'!L127</f>
        <v>308.66000000000003</v>
      </c>
      <c r="L118" s="15">
        <f>'[1]TCE - ANEXO III - Preencher'!M127</f>
        <v>30.36</v>
      </c>
      <c r="M118" s="15">
        <f t="shared" si="7"/>
        <v>278.3</v>
      </c>
      <c r="N118" s="15">
        <f>'[1]TCE - ANEXO III - Preencher'!O127</f>
        <v>1.23</v>
      </c>
      <c r="O118" s="15">
        <f>'[1]TCE - ANEXO III - Preencher'!P127</f>
        <v>0</v>
      </c>
      <c r="P118" s="16">
        <f t="shared" si="8"/>
        <v>1.23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539.79320000000007</v>
      </c>
    </row>
    <row r="119" spans="1:28" x14ac:dyDescent="0.2">
      <c r="A119" s="8">
        <f>IFERROR(VLOOKUP(B119,'[1]DADOS (OCULTAR)'!$Q$3:$S$136,3,0),"")</f>
        <v>10988301000714</v>
      </c>
      <c r="B119" s="9" t="str">
        <f>'[1]TCE - ANEXO III - Preencher'!C128</f>
        <v>UPAE PETROLINA</v>
      </c>
      <c r="C119" s="10"/>
      <c r="D119" s="11" t="str">
        <f>'[1]TCE - ANEXO III - Preencher'!E128</f>
        <v>GIUSEPPE MENEZES VIEIRA</v>
      </c>
      <c r="E119" s="9" t="str">
        <f>IF('[1]TCE - ANEXO III - Preencher'!F128="4 - Assistência Odontológica","2 - Outros Profissionais da Saúde",'[1]TCE - ANEXO III - Preencher'!F128)</f>
        <v>3 - Administrativo</v>
      </c>
      <c r="F119" s="12" t="str">
        <f>'[1]TCE - ANEXO III - Preencher'!G128</f>
        <v>2521-05</v>
      </c>
      <c r="G119" s="13" t="str">
        <f>IF('[1]TCE - ANEXO III - Preencher'!H128="","",'[1]TCE - ANEXO III - Preencher'!H128)</f>
        <v>12/2025</v>
      </c>
      <c r="H119" s="14">
        <f>'[1]TCE - ANEXO III - Preencher'!I128</f>
        <v>0</v>
      </c>
      <c r="I119" s="14">
        <f>'[1]TCE - ANEXO III - Preencher'!J128</f>
        <v>440.40159999999997</v>
      </c>
      <c r="J119" s="14">
        <f>'[1]TCE - ANEXO III - Preencher'!K128</f>
        <v>0</v>
      </c>
      <c r="K119" s="15">
        <f>'[1]TCE - ANEXO III - Preencher'!L128</f>
        <v>280.60000000000002</v>
      </c>
      <c r="L119" s="15">
        <f>'[1]TCE - ANEXO III - Preencher'!M128</f>
        <v>65.8</v>
      </c>
      <c r="M119" s="15">
        <f t="shared" si="7"/>
        <v>214.8</v>
      </c>
      <c r="N119" s="15">
        <f>'[1]TCE - ANEXO III - Preencher'!O128</f>
        <v>1.23</v>
      </c>
      <c r="O119" s="15">
        <f>'[1]TCE - ANEXO III - Preencher'!P128</f>
        <v>0</v>
      </c>
      <c r="P119" s="16">
        <f t="shared" si="8"/>
        <v>1.23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656.4316</v>
      </c>
    </row>
    <row r="120" spans="1:28" x14ac:dyDescent="0.2">
      <c r="A120" s="8">
        <f>IFERROR(VLOOKUP(B120,'[1]DADOS (OCULTAR)'!$Q$3:$S$136,3,0),"")</f>
        <v>10988301000714</v>
      </c>
      <c r="B120" s="9" t="str">
        <f>'[1]TCE - ANEXO III - Preencher'!C129</f>
        <v>UPAE PETROLINA</v>
      </c>
      <c r="C120" s="10"/>
      <c r="D120" s="11" t="str">
        <f>'[1]TCE - ANEXO III - Preencher'!E129</f>
        <v>GLAUCIA ANDREZA BATISTA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3222-05</v>
      </c>
      <c r="G120" s="13" t="str">
        <f>IF('[1]TCE - ANEXO III - Preencher'!H129="","",'[1]TCE - ANEXO III - Preencher'!H129)</f>
        <v>12/2025</v>
      </c>
      <c r="H120" s="14">
        <f>'[1]TCE - ANEXO III - Preencher'!I129</f>
        <v>0</v>
      </c>
      <c r="I120" s="14">
        <f>'[1]TCE - ANEXO III - Preencher'!J129</f>
        <v>0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0</v>
      </c>
    </row>
    <row r="121" spans="1:28" x14ac:dyDescent="0.2">
      <c r="A121" s="8">
        <f>IFERROR(VLOOKUP(B121,'[1]DADOS (OCULTAR)'!$Q$3:$S$136,3,0),"")</f>
        <v>10988301000714</v>
      </c>
      <c r="B121" s="9" t="str">
        <f>'[1]TCE - ANEXO III - Preencher'!C130</f>
        <v>UPAE PETROLINA</v>
      </c>
      <c r="C121" s="10"/>
      <c r="D121" s="11" t="str">
        <f>'[1]TCE - ANEXO III - Preencher'!E130</f>
        <v>GLENDA MYRELLA BATISTA SANTOS ALENCAR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12/2025</v>
      </c>
      <c r="H121" s="14">
        <f>'[1]TCE - ANEXO III - Preencher'!I130</f>
        <v>0</v>
      </c>
      <c r="I121" s="14">
        <f>'[1]TCE - ANEXO III - Preencher'!J130</f>
        <v>209.2688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1.23</v>
      </c>
      <c r="O121" s="15">
        <f>'[1]TCE - ANEXO III - Preencher'!P130</f>
        <v>0</v>
      </c>
      <c r="P121" s="16">
        <f t="shared" si="8"/>
        <v>1.23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78.12</v>
      </c>
      <c r="U121" s="15">
        <f>'[1]TCE - ANEXO III - Preencher'!V130</f>
        <v>0</v>
      </c>
      <c r="V121" s="16">
        <f t="shared" si="10"/>
        <v>78.12</v>
      </c>
      <c r="W121" s="17" t="str">
        <f>IF('[1]TCE - ANEXO III - Preencher'!X130="","",'[1]TCE - ANEXO III - Preencher'!X130)</f>
        <v>Auxilio creche</v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288.61879999999996</v>
      </c>
    </row>
    <row r="122" spans="1:28" x14ac:dyDescent="0.2">
      <c r="A122" s="8">
        <f>IFERROR(VLOOKUP(B122,'[1]DADOS (OCULTAR)'!$Q$3:$S$136,3,0),"")</f>
        <v>10988301000714</v>
      </c>
      <c r="B122" s="9" t="str">
        <f>'[1]TCE - ANEXO III - Preencher'!C131</f>
        <v>UPAE PETROLINA</v>
      </c>
      <c r="C122" s="10"/>
      <c r="D122" s="11" t="str">
        <f>'[1]TCE - ANEXO III - Preencher'!E131</f>
        <v>GLEYDSON WARLEY BARBOSA ANDRADE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4110-10</v>
      </c>
      <c r="G122" s="13" t="str">
        <f>IF('[1]TCE - ANEXO III - Preencher'!H131="","",'[1]TCE - ANEXO III - Preencher'!H131)</f>
        <v>12/2025</v>
      </c>
      <c r="H122" s="14">
        <f>'[1]TCE - ANEXO III - Preencher'!I131</f>
        <v>0</v>
      </c>
      <c r="I122" s="14">
        <f>'[1]TCE - ANEXO III - Preencher'!J131</f>
        <v>22.061599999999999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1.23</v>
      </c>
      <c r="O122" s="15">
        <f>'[1]TCE - ANEXO III - Preencher'!P131</f>
        <v>0</v>
      </c>
      <c r="P122" s="16">
        <f t="shared" si="8"/>
        <v>1.23</v>
      </c>
      <c r="Q122" s="15">
        <f>'[1]TCE - ANEXO III - Preencher'!R131</f>
        <v>210</v>
      </c>
      <c r="R122" s="15">
        <f>'[1]TCE - ANEXO III - Preencher'!S131</f>
        <v>28.54</v>
      </c>
      <c r="S122" s="16">
        <f t="shared" si="9"/>
        <v>181.46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204.7516</v>
      </c>
    </row>
    <row r="123" spans="1:28" x14ac:dyDescent="0.2">
      <c r="A123" s="8">
        <f>IFERROR(VLOOKUP(B123,'[1]DADOS (OCULTAR)'!$Q$3:$S$136,3,0),"")</f>
        <v>10988301000714</v>
      </c>
      <c r="B123" s="9" t="str">
        <f>'[1]TCE - ANEXO III - Preencher'!C132</f>
        <v>UPAE PETROLINA</v>
      </c>
      <c r="C123" s="10"/>
      <c r="D123" s="11" t="str">
        <f>'[1]TCE - ANEXO III - Preencher'!E132</f>
        <v>GUILHERME JOSE CAMPOS LEAL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 t="str">
        <f>IF('[1]TCE - ANEXO III - Preencher'!H132="","",'[1]TCE - ANEXO III - Preencher'!H132)</f>
        <v>12/2025</v>
      </c>
      <c r="H123" s="14">
        <f>'[1]TCE - ANEXO III - Preencher'!I132</f>
        <v>0</v>
      </c>
      <c r="I123" s="14">
        <f>'[1]TCE - ANEXO III - Preencher'!J132</f>
        <v>527.89200000000005</v>
      </c>
      <c r="J123" s="14">
        <f>'[1]TCE - ANEXO III - Preencher'!K132</f>
        <v>0</v>
      </c>
      <c r="K123" s="15">
        <f>'[1]TCE - ANEXO III - Preencher'!L132</f>
        <v>280.60000000000002</v>
      </c>
      <c r="L123" s="15">
        <f>'[1]TCE - ANEXO III - Preencher'!M132</f>
        <v>12.05</v>
      </c>
      <c r="M123" s="15">
        <f t="shared" si="7"/>
        <v>268.55</v>
      </c>
      <c r="N123" s="15">
        <f>'[1]TCE - ANEXO III - Preencher'!O132</f>
        <v>1.23</v>
      </c>
      <c r="O123" s="15">
        <f>'[1]TCE - ANEXO III - Preencher'!P132</f>
        <v>0</v>
      </c>
      <c r="P123" s="16">
        <f t="shared" si="8"/>
        <v>1.23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797.67200000000003</v>
      </c>
    </row>
    <row r="124" spans="1:28" x14ac:dyDescent="0.2">
      <c r="A124" s="8">
        <f>IFERROR(VLOOKUP(B124,'[1]DADOS (OCULTAR)'!$Q$3:$S$136,3,0),"")</f>
        <v>10988301000714</v>
      </c>
      <c r="B124" s="9" t="str">
        <f>'[1]TCE - ANEXO III - Preencher'!C133</f>
        <v>UPAE PETROLINA</v>
      </c>
      <c r="C124" s="10"/>
      <c r="D124" s="11" t="str">
        <f>'[1]TCE - ANEXO III - Preencher'!E133</f>
        <v>GYSELE FERREIRA DOS SANTOS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12/2025</v>
      </c>
      <c r="H124" s="14">
        <f>'[1]TCE - ANEXO III - Preencher'!I133</f>
        <v>0</v>
      </c>
      <c r="I124" s="14">
        <f>'[1]TCE - ANEXO III - Preencher'!J133</f>
        <v>229.5016</v>
      </c>
      <c r="J124" s="14">
        <f>'[1]TCE - ANEXO III - Preencher'!K133</f>
        <v>0</v>
      </c>
      <c r="K124" s="15">
        <f>'[1]TCE - ANEXO III - Preencher'!L133</f>
        <v>294.63</v>
      </c>
      <c r="L124" s="15">
        <f>'[1]TCE - ANEXO III - Preencher'!M133</f>
        <v>30.36</v>
      </c>
      <c r="M124" s="15">
        <f t="shared" si="7"/>
        <v>264.27</v>
      </c>
      <c r="N124" s="15">
        <f>'[1]TCE - ANEXO III - Preencher'!O133</f>
        <v>1.23</v>
      </c>
      <c r="O124" s="15">
        <f>'[1]TCE - ANEXO III - Preencher'!P133</f>
        <v>0</v>
      </c>
      <c r="P124" s="16">
        <f t="shared" si="8"/>
        <v>1.23</v>
      </c>
      <c r="Q124" s="15">
        <f>'[1]TCE - ANEXO III - Preencher'!R133</f>
        <v>267</v>
      </c>
      <c r="R124" s="15">
        <f>'[1]TCE - ANEXO III - Preencher'!S133</f>
        <v>54</v>
      </c>
      <c r="S124" s="16">
        <f t="shared" si="9"/>
        <v>213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708.00160000000005</v>
      </c>
    </row>
    <row r="125" spans="1:28" x14ac:dyDescent="0.2">
      <c r="A125" s="8">
        <f>IFERROR(VLOOKUP(B125,'[1]DADOS (OCULTAR)'!$Q$3:$S$136,3,0),"")</f>
        <v>10988301000714</v>
      </c>
      <c r="B125" s="9" t="str">
        <f>'[1]TCE - ANEXO III - Preencher'!C134</f>
        <v>UPAE PETROLINA</v>
      </c>
      <c r="C125" s="10"/>
      <c r="D125" s="11" t="str">
        <f>'[1]TCE - ANEXO III - Preencher'!E134</f>
        <v>HAILTON DOS SANTOS SILVA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5151-10</v>
      </c>
      <c r="G125" s="13" t="str">
        <f>IF('[1]TCE - ANEXO III - Preencher'!H134="","",'[1]TCE - ANEXO III - Preencher'!H134)</f>
        <v>12/2025</v>
      </c>
      <c r="H125" s="14">
        <f>'[1]TCE - ANEXO III - Preencher'!I134</f>
        <v>0</v>
      </c>
      <c r="I125" s="14">
        <f>'[1]TCE - ANEXO III - Preencher'!J134</f>
        <v>365.87520000000001</v>
      </c>
      <c r="J125" s="14">
        <f>'[1]TCE - ANEXO III - Preencher'!K134</f>
        <v>0</v>
      </c>
      <c r="K125" s="15">
        <f>'[1]TCE - ANEXO III - Preencher'!L134</f>
        <v>308.66000000000003</v>
      </c>
      <c r="L125" s="15">
        <f>'[1]TCE - ANEXO III - Preencher'!M134</f>
        <v>30.36</v>
      </c>
      <c r="M125" s="15">
        <f t="shared" si="7"/>
        <v>278.3</v>
      </c>
      <c r="N125" s="15">
        <f>'[1]TCE - ANEXO III - Preencher'!O134</f>
        <v>1.23</v>
      </c>
      <c r="O125" s="15">
        <f>'[1]TCE - ANEXO III - Preencher'!P134</f>
        <v>0</v>
      </c>
      <c r="P125" s="16">
        <f t="shared" si="8"/>
        <v>1.23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645.40520000000004</v>
      </c>
    </row>
    <row r="126" spans="1:28" x14ac:dyDescent="0.2">
      <c r="A126" s="8">
        <f>IFERROR(VLOOKUP(B126,'[1]DADOS (OCULTAR)'!$Q$3:$S$136,3,0),"")</f>
        <v>10988301000714</v>
      </c>
      <c r="B126" s="9" t="str">
        <f>'[1]TCE - ANEXO III - Preencher'!C135</f>
        <v>UPAE PETROLINA</v>
      </c>
      <c r="C126" s="10"/>
      <c r="D126" s="11" t="str">
        <f>'[1]TCE - ANEXO III - Preencher'!E135</f>
        <v>HELDER JEFFERSON FREIRE VIANA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5174-10</v>
      </c>
      <c r="G126" s="13" t="str">
        <f>IF('[1]TCE - ANEXO III - Preencher'!H135="","",'[1]TCE - ANEXO III - Preencher'!H135)</f>
        <v>12/2025</v>
      </c>
      <c r="H126" s="14">
        <f>'[1]TCE - ANEXO III - Preencher'!I135</f>
        <v>0</v>
      </c>
      <c r="I126" s="14">
        <f>'[1]TCE - ANEXO III - Preencher'!J135</f>
        <v>213.57040000000001</v>
      </c>
      <c r="J126" s="14">
        <f>'[1]TCE - ANEXO III - Preencher'!K135</f>
        <v>0</v>
      </c>
      <c r="K126" s="15">
        <f>'[1]TCE - ANEXO III - Preencher'!L135</f>
        <v>280.60000000000002</v>
      </c>
      <c r="L126" s="15">
        <f>'[1]TCE - ANEXO III - Preencher'!M135</f>
        <v>30.36</v>
      </c>
      <c r="M126" s="15">
        <f t="shared" si="7"/>
        <v>250.24</v>
      </c>
      <c r="N126" s="15">
        <f>'[1]TCE - ANEXO III - Preencher'!O135</f>
        <v>1.23</v>
      </c>
      <c r="O126" s="15">
        <f>'[1]TCE - ANEXO III - Preencher'!P135</f>
        <v>0</v>
      </c>
      <c r="P126" s="16">
        <f t="shared" si="8"/>
        <v>1.23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465.04040000000003</v>
      </c>
    </row>
    <row r="127" spans="1:28" x14ac:dyDescent="0.2">
      <c r="A127" s="8">
        <f>IFERROR(VLOOKUP(B127,'[1]DADOS (OCULTAR)'!$Q$3:$S$136,3,0),"")</f>
        <v>10988301000714</v>
      </c>
      <c r="B127" s="9" t="str">
        <f>'[1]TCE - ANEXO III - Preencher'!C136</f>
        <v>UPAE PETROLINA</v>
      </c>
      <c r="C127" s="10"/>
      <c r="D127" s="11" t="str">
        <f>'[1]TCE - ANEXO III - Preencher'!E136</f>
        <v>HILARINE DANDARA DE SOUZA NOVAES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12/2025</v>
      </c>
      <c r="H127" s="14">
        <f>'[1]TCE - ANEXO III - Preencher'!I136</f>
        <v>0</v>
      </c>
      <c r="I127" s="14">
        <f>'[1]TCE - ANEXO III - Preencher'!J136</f>
        <v>801.33920000000001</v>
      </c>
      <c r="J127" s="14">
        <f>'[1]TCE - ANEXO III - Preencher'!K136</f>
        <v>0</v>
      </c>
      <c r="K127" s="15">
        <f>'[1]TCE - ANEXO III - Preencher'!L136</f>
        <v>294.63</v>
      </c>
      <c r="L127" s="15">
        <f>'[1]TCE - ANEXO III - Preencher'!M136</f>
        <v>3.59</v>
      </c>
      <c r="M127" s="15">
        <f t="shared" si="7"/>
        <v>291.04000000000002</v>
      </c>
      <c r="N127" s="15">
        <f>'[1]TCE - ANEXO III - Preencher'!O136</f>
        <v>2.46</v>
      </c>
      <c r="O127" s="15">
        <f>'[1]TCE - ANEXO III - Preencher'!P136</f>
        <v>0</v>
      </c>
      <c r="P127" s="16">
        <f t="shared" si="8"/>
        <v>2.46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1094.8392000000001</v>
      </c>
    </row>
    <row r="128" spans="1:28" x14ac:dyDescent="0.2">
      <c r="A128" s="8">
        <f>IFERROR(VLOOKUP(B128,'[1]DADOS (OCULTAR)'!$Q$3:$S$136,3,0),"")</f>
        <v>10988301000714</v>
      </c>
      <c r="B128" s="9" t="str">
        <f>'[1]TCE - ANEXO III - Preencher'!C137</f>
        <v>UPAE PETROLINA</v>
      </c>
      <c r="C128" s="10"/>
      <c r="D128" s="11" t="str">
        <f>'[1]TCE - ANEXO III - Preencher'!E137</f>
        <v>IAKIRA THAIS FERREIRA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5211-30</v>
      </c>
      <c r="G128" s="13" t="str">
        <f>IF('[1]TCE - ANEXO III - Preencher'!H137="","",'[1]TCE - ANEXO III - Preencher'!H137)</f>
        <v>12/2025</v>
      </c>
      <c r="H128" s="14">
        <f>'[1]TCE - ANEXO III - Preencher'!I137</f>
        <v>0</v>
      </c>
      <c r="I128" s="14">
        <f>'[1]TCE - ANEXO III - Preencher'!J137</f>
        <v>187.43119999999999</v>
      </c>
      <c r="J128" s="14">
        <f>'[1]TCE - ANEXO III - Preencher'!K137</f>
        <v>0</v>
      </c>
      <c r="K128" s="15">
        <f>'[1]TCE - ANEXO III - Preencher'!L137</f>
        <v>308.66000000000003</v>
      </c>
      <c r="L128" s="15">
        <f>'[1]TCE - ANEXO III - Preencher'!M137</f>
        <v>30.36</v>
      </c>
      <c r="M128" s="15">
        <f t="shared" si="7"/>
        <v>278.3</v>
      </c>
      <c r="N128" s="15">
        <f>'[1]TCE - ANEXO III - Preencher'!O137</f>
        <v>1.23</v>
      </c>
      <c r="O128" s="15">
        <f>'[1]TCE - ANEXO III - Preencher'!P137</f>
        <v>0</v>
      </c>
      <c r="P128" s="16">
        <f t="shared" si="8"/>
        <v>1.23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466.96120000000002</v>
      </c>
    </row>
    <row r="129" spans="1:28" x14ac:dyDescent="0.2">
      <c r="A129" s="8">
        <f>IFERROR(VLOOKUP(B129,'[1]DADOS (OCULTAR)'!$Q$3:$S$136,3,0),"")</f>
        <v>10988301000714</v>
      </c>
      <c r="B129" s="9" t="str">
        <f>'[1]TCE - ANEXO III - Preencher'!C138</f>
        <v>UPAE PETROLINA</v>
      </c>
      <c r="C129" s="10"/>
      <c r="D129" s="11" t="str">
        <f>'[1]TCE - ANEXO III - Preencher'!E138</f>
        <v>IGOR COELHO ALVES</v>
      </c>
      <c r="E129" s="9" t="str">
        <f>IF('[1]TCE - ANEXO III - Preencher'!F138="4 - Assistência Odontológica","2 - Outros Profissionais da Saúde",'[1]TCE - ANEXO III - Preencher'!F138)</f>
        <v>3 - Administrativo</v>
      </c>
      <c r="F129" s="12" t="str">
        <f>'[1]TCE - ANEXO III - Preencher'!G138</f>
        <v>4110-10</v>
      </c>
      <c r="G129" s="13" t="str">
        <f>IF('[1]TCE - ANEXO III - Preencher'!H138="","",'[1]TCE - ANEXO III - Preencher'!H138)</f>
        <v>12/2025</v>
      </c>
      <c r="H129" s="14">
        <f>'[1]TCE - ANEXO III - Preencher'!I138</f>
        <v>0</v>
      </c>
      <c r="I129" s="14">
        <f>'[1]TCE - ANEXO III - Preencher'!J138</f>
        <v>217.09360000000001</v>
      </c>
      <c r="J129" s="14">
        <f>'[1]TCE - ANEXO III - Preencher'!K138</f>
        <v>0</v>
      </c>
      <c r="K129" s="15">
        <f>'[1]TCE - ANEXO III - Preencher'!L138</f>
        <v>294.63</v>
      </c>
      <c r="L129" s="15">
        <f>'[1]TCE - ANEXO III - Preencher'!M138</f>
        <v>30.36</v>
      </c>
      <c r="M129" s="15">
        <f t="shared" si="7"/>
        <v>264.27</v>
      </c>
      <c r="N129" s="15">
        <f>'[1]TCE - ANEXO III - Preencher'!O138</f>
        <v>1.23</v>
      </c>
      <c r="O129" s="15">
        <f>'[1]TCE - ANEXO III - Preencher'!P138</f>
        <v>0</v>
      </c>
      <c r="P129" s="16">
        <f t="shared" si="8"/>
        <v>1.23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482.59360000000004</v>
      </c>
    </row>
    <row r="130" spans="1:28" x14ac:dyDescent="0.2">
      <c r="A130" s="8">
        <f>IFERROR(VLOOKUP(B130,'[1]DADOS (OCULTAR)'!$Q$3:$S$136,3,0),"")</f>
        <v>10988301000714</v>
      </c>
      <c r="B130" s="9" t="str">
        <f>'[1]TCE - ANEXO III - Preencher'!C139</f>
        <v>UPAE PETROLINA</v>
      </c>
      <c r="C130" s="10"/>
      <c r="D130" s="11" t="str">
        <f>'[1]TCE - ANEXO III - Preencher'!E139</f>
        <v>INGRID MABEL LEITE MUNIZ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 t="str">
        <f>IF('[1]TCE - ANEXO III - Preencher'!H139="","",'[1]TCE - ANEXO III - Preencher'!H139)</f>
        <v>12/2025</v>
      </c>
      <c r="H130" s="14">
        <f>'[1]TCE - ANEXO III - Preencher'!I139</f>
        <v>0</v>
      </c>
      <c r="I130" s="14">
        <f>'[1]TCE - ANEXO III - Preencher'!J139</f>
        <v>0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1.23</v>
      </c>
      <c r="O130" s="15">
        <f>'[1]TCE - ANEXO III - Preencher'!P139</f>
        <v>0</v>
      </c>
      <c r="P130" s="16">
        <f t="shared" si="8"/>
        <v>1.23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1.23</v>
      </c>
    </row>
    <row r="131" spans="1:28" x14ac:dyDescent="0.2">
      <c r="A131" s="8">
        <f>IFERROR(VLOOKUP(B131,'[1]DADOS (OCULTAR)'!$Q$3:$S$136,3,0),"")</f>
        <v>10988301000714</v>
      </c>
      <c r="B131" s="9" t="str">
        <f>'[1]TCE - ANEXO III - Preencher'!C140</f>
        <v>UPAE PETROLINA</v>
      </c>
      <c r="C131" s="10"/>
      <c r="D131" s="11" t="str">
        <f>'[1]TCE - ANEXO III - Preencher'!E140</f>
        <v>INGRID TAILANE DE LIMA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4110-10</v>
      </c>
      <c r="G131" s="13" t="str">
        <f>IF('[1]TCE - ANEXO III - Preencher'!H140="","",'[1]TCE - ANEXO III - Preencher'!H140)</f>
        <v>12/2025</v>
      </c>
      <c r="H131" s="14">
        <f>'[1]TCE - ANEXO III - Preencher'!I140</f>
        <v>0</v>
      </c>
      <c r="I131" s="14">
        <f>'[1]TCE - ANEXO III - Preencher'!J140</f>
        <v>192.83840000000001</v>
      </c>
      <c r="J131" s="14">
        <f>'[1]TCE - ANEXO III - Preencher'!K140</f>
        <v>0</v>
      </c>
      <c r="K131" s="15">
        <f>'[1]TCE - ANEXO III - Preencher'!L140</f>
        <v>308.66000000000003</v>
      </c>
      <c r="L131" s="15">
        <f>'[1]TCE - ANEXO III - Preencher'!M140</f>
        <v>30.36</v>
      </c>
      <c r="M131" s="15">
        <f t="shared" si="7"/>
        <v>278.3</v>
      </c>
      <c r="N131" s="15">
        <f>'[1]TCE - ANEXO III - Preencher'!O140</f>
        <v>1.23</v>
      </c>
      <c r="O131" s="15">
        <f>'[1]TCE - ANEXO III - Preencher'!P140</f>
        <v>0</v>
      </c>
      <c r="P131" s="16">
        <f t="shared" si="8"/>
        <v>1.23</v>
      </c>
      <c r="Q131" s="15">
        <f>'[1]TCE - ANEXO III - Preencher'!R140</f>
        <v>210</v>
      </c>
      <c r="R131" s="15">
        <f>'[1]TCE - ANEXO III - Preencher'!S140</f>
        <v>75.599999999999994</v>
      </c>
      <c r="S131" s="16">
        <f t="shared" si="9"/>
        <v>134.4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606.76840000000004</v>
      </c>
    </row>
    <row r="132" spans="1:28" x14ac:dyDescent="0.2">
      <c r="A132" s="8">
        <f>IFERROR(VLOOKUP(B132,'[1]DADOS (OCULTAR)'!$Q$3:$S$136,3,0),"")</f>
        <v>10988301000714</v>
      </c>
      <c r="B132" s="9" t="str">
        <f>'[1]TCE - ANEXO III - Preencher'!C141</f>
        <v>UPAE PETROLINA</v>
      </c>
      <c r="C132" s="10"/>
      <c r="D132" s="11" t="str">
        <f>'[1]TCE - ANEXO III - Preencher'!E141</f>
        <v>IRAILDE DINIZ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4110-10</v>
      </c>
      <c r="G132" s="13" t="str">
        <f>IF('[1]TCE - ANEXO III - Preencher'!H141="","",'[1]TCE - ANEXO III - Preencher'!H141)</f>
        <v>12/2025</v>
      </c>
      <c r="H132" s="14">
        <f>'[1]TCE - ANEXO III - Preencher'!I141</f>
        <v>0</v>
      </c>
      <c r="I132" s="14">
        <f>'[1]TCE - ANEXO III - Preencher'!J141</f>
        <v>232.47200000000001</v>
      </c>
      <c r="J132" s="14">
        <f>'[1]TCE - ANEXO III - Preencher'!K141</f>
        <v>0</v>
      </c>
      <c r="K132" s="15">
        <f>'[1]TCE - ANEXO III - Preencher'!L141</f>
        <v>280.60000000000002</v>
      </c>
      <c r="L132" s="15">
        <f>'[1]TCE - ANEXO III - Preencher'!M141</f>
        <v>30.36</v>
      </c>
      <c r="M132" s="15">
        <f t="shared" ref="M132:M195" si="13">K132-L132</f>
        <v>250.24</v>
      </c>
      <c r="N132" s="15">
        <f>'[1]TCE - ANEXO III - Preencher'!O141</f>
        <v>1.23</v>
      </c>
      <c r="O132" s="15">
        <f>'[1]TCE - ANEXO III - Preencher'!P141</f>
        <v>0</v>
      </c>
      <c r="P132" s="16">
        <f t="shared" ref="P132:P195" si="14">N132-O132</f>
        <v>1.23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483.94200000000001</v>
      </c>
    </row>
    <row r="133" spans="1:28" x14ac:dyDescent="0.2">
      <c r="A133" s="8">
        <f>IFERROR(VLOOKUP(B133,'[1]DADOS (OCULTAR)'!$Q$3:$S$136,3,0),"")</f>
        <v>10988301000714</v>
      </c>
      <c r="B133" s="9" t="str">
        <f>'[1]TCE - ANEXO III - Preencher'!C142</f>
        <v>UPAE PETROLINA</v>
      </c>
      <c r="C133" s="10"/>
      <c r="D133" s="11" t="str">
        <f>'[1]TCE - ANEXO III - Preencher'!E142</f>
        <v>IRANEIDE SOUZA SANTOS BRITO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 t="str">
        <f>IF('[1]TCE - ANEXO III - Preencher'!H142="","",'[1]TCE - ANEXO III - Preencher'!H142)</f>
        <v>12/2025</v>
      </c>
      <c r="H133" s="14">
        <f>'[1]TCE - ANEXO III - Preencher'!I142</f>
        <v>0</v>
      </c>
      <c r="I133" s="14">
        <f>'[1]TCE - ANEXO III - Preencher'!J142</f>
        <v>516.91679999999997</v>
      </c>
      <c r="J133" s="14">
        <f>'[1]TCE - ANEXO III - Preencher'!K142</f>
        <v>0</v>
      </c>
      <c r="K133" s="15">
        <f>'[1]TCE - ANEXO III - Preencher'!L142</f>
        <v>294.63</v>
      </c>
      <c r="L133" s="15">
        <f>'[1]TCE - ANEXO III - Preencher'!M142</f>
        <v>30.36</v>
      </c>
      <c r="M133" s="15">
        <f t="shared" si="13"/>
        <v>264.27</v>
      </c>
      <c r="N133" s="15">
        <f>'[1]TCE - ANEXO III - Preencher'!O142</f>
        <v>1.23</v>
      </c>
      <c r="O133" s="15">
        <f>'[1]TCE - ANEXO III - Preencher'!P142</f>
        <v>0</v>
      </c>
      <c r="P133" s="16">
        <f t="shared" si="14"/>
        <v>1.23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782.41679999999997</v>
      </c>
    </row>
    <row r="134" spans="1:28" x14ac:dyDescent="0.2">
      <c r="A134" s="8">
        <f>IFERROR(VLOOKUP(B134,'[1]DADOS (OCULTAR)'!$Q$3:$S$136,3,0),"")</f>
        <v>10988301000714</v>
      </c>
      <c r="B134" s="9" t="str">
        <f>'[1]TCE - ANEXO III - Preencher'!C143</f>
        <v>UPAE PETROLINA</v>
      </c>
      <c r="C134" s="10"/>
      <c r="D134" s="11" t="str">
        <f>'[1]TCE - ANEXO III - Preencher'!E143</f>
        <v>IRENILDA ALVES DO NASCIMENTO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12/2025</v>
      </c>
      <c r="H134" s="14">
        <f>'[1]TCE - ANEXO III - Preencher'!I143</f>
        <v>0</v>
      </c>
      <c r="I134" s="14">
        <f>'[1]TCE - ANEXO III - Preencher'!J143</f>
        <v>544.07600000000002</v>
      </c>
      <c r="J134" s="14">
        <f>'[1]TCE - ANEXO III - Preencher'!K143</f>
        <v>0</v>
      </c>
      <c r="K134" s="15">
        <f>'[1]TCE - ANEXO III - Preencher'!L143</f>
        <v>280.60000000000002</v>
      </c>
      <c r="L134" s="15">
        <f>'[1]TCE - ANEXO III - Preencher'!M143</f>
        <v>30.36</v>
      </c>
      <c r="M134" s="15">
        <f t="shared" si="13"/>
        <v>250.24</v>
      </c>
      <c r="N134" s="15">
        <f>'[1]TCE - ANEXO III - Preencher'!O143</f>
        <v>1.23</v>
      </c>
      <c r="O134" s="15">
        <f>'[1]TCE - ANEXO III - Preencher'!P143</f>
        <v>0</v>
      </c>
      <c r="P134" s="16">
        <f t="shared" si="14"/>
        <v>1.23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795.54600000000005</v>
      </c>
    </row>
    <row r="135" spans="1:28" x14ac:dyDescent="0.2">
      <c r="A135" s="8">
        <f>IFERROR(VLOOKUP(B135,'[1]DADOS (OCULTAR)'!$Q$3:$S$136,3,0),"")</f>
        <v>10988301000714</v>
      </c>
      <c r="B135" s="9" t="str">
        <f>'[1]TCE - ANEXO III - Preencher'!C144</f>
        <v>UPAE PETROLINA</v>
      </c>
      <c r="C135" s="10"/>
      <c r="D135" s="11" t="str">
        <f>'[1]TCE - ANEXO III - Preencher'!E144</f>
        <v>ISADORA SALES DE SOUZA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2238-10</v>
      </c>
      <c r="G135" s="13" t="str">
        <f>IF('[1]TCE - ANEXO III - Preencher'!H144="","",'[1]TCE - ANEXO III - Preencher'!H144)</f>
        <v>12/2025</v>
      </c>
      <c r="H135" s="14">
        <f>'[1]TCE - ANEXO III - Preencher'!I144</f>
        <v>0</v>
      </c>
      <c r="I135" s="14">
        <f>'[1]TCE - ANEXO III - Preencher'!J144</f>
        <v>373.87920000000003</v>
      </c>
      <c r="J135" s="14">
        <f>'[1]TCE - ANEXO III - Preencher'!K144</f>
        <v>0</v>
      </c>
      <c r="K135" s="15">
        <f>'[1]TCE - ANEXO III - Preencher'!L144</f>
        <v>294.63</v>
      </c>
      <c r="L135" s="15">
        <f>'[1]TCE - ANEXO III - Preencher'!M144</f>
        <v>47.34</v>
      </c>
      <c r="M135" s="15">
        <f t="shared" si="13"/>
        <v>247.29</v>
      </c>
      <c r="N135" s="15">
        <f>'[1]TCE - ANEXO III - Preencher'!O144</f>
        <v>1.23</v>
      </c>
      <c r="O135" s="15">
        <f>'[1]TCE - ANEXO III - Preencher'!P144</f>
        <v>0</v>
      </c>
      <c r="P135" s="16">
        <f t="shared" si="14"/>
        <v>1.23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622.39920000000006</v>
      </c>
    </row>
    <row r="136" spans="1:28" x14ac:dyDescent="0.2">
      <c r="A136" s="8">
        <f>IFERROR(VLOOKUP(B136,'[1]DADOS (OCULTAR)'!$Q$3:$S$136,3,0),"")</f>
        <v>10988301000714</v>
      </c>
      <c r="B136" s="9" t="str">
        <f>'[1]TCE - ANEXO III - Preencher'!C145</f>
        <v>UPAE PETROLINA</v>
      </c>
      <c r="C136" s="10"/>
      <c r="D136" s="11" t="str">
        <f>'[1]TCE - ANEXO III - Preencher'!E145</f>
        <v>ITALA MAIANI SANTOS SOUZA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 t="str">
        <f>IF('[1]TCE - ANEXO III - Preencher'!H145="","",'[1]TCE - ANEXO III - Preencher'!H145)</f>
        <v>12/2025</v>
      </c>
      <c r="H136" s="14">
        <f>'[1]TCE - ANEXO III - Preencher'!I145</f>
        <v>0</v>
      </c>
      <c r="I136" s="14">
        <f>'[1]TCE - ANEXO III - Preencher'!J145</f>
        <v>468.7448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1.23</v>
      </c>
      <c r="O136" s="15">
        <f>'[1]TCE - ANEXO III - Preencher'!P145</f>
        <v>0</v>
      </c>
      <c r="P136" s="16">
        <f t="shared" si="14"/>
        <v>1.23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469.97480000000002</v>
      </c>
    </row>
    <row r="137" spans="1:28" x14ac:dyDescent="0.2">
      <c r="A137" s="8">
        <f>IFERROR(VLOOKUP(B137,'[1]DADOS (OCULTAR)'!$Q$3:$S$136,3,0),"")</f>
        <v>10988301000714</v>
      </c>
      <c r="B137" s="9" t="str">
        <f>'[1]TCE - ANEXO III - Preencher'!C146</f>
        <v>UPAE PETROLINA</v>
      </c>
      <c r="C137" s="10"/>
      <c r="D137" s="11" t="str">
        <f>'[1]TCE - ANEXO III - Preencher'!E146</f>
        <v>IVONE EMILIA GOMES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12/2025</v>
      </c>
      <c r="H137" s="14">
        <f>'[1]TCE - ANEXO III - Preencher'!I146</f>
        <v>0</v>
      </c>
      <c r="I137" s="14">
        <f>'[1]TCE - ANEXO III - Preencher'!J146</f>
        <v>141.4512</v>
      </c>
      <c r="J137" s="14">
        <f>'[1]TCE - ANEXO III - Preencher'!K146</f>
        <v>0</v>
      </c>
      <c r="K137" s="15">
        <f>'[1]TCE - ANEXO III - Preencher'!L146</f>
        <v>294.63</v>
      </c>
      <c r="L137" s="15">
        <f>'[1]TCE - ANEXO III - Preencher'!M146</f>
        <v>23.58</v>
      </c>
      <c r="M137" s="15">
        <f t="shared" si="13"/>
        <v>271.05</v>
      </c>
      <c r="N137" s="15">
        <f>'[1]TCE - ANEXO III - Preencher'!O146</f>
        <v>1.23</v>
      </c>
      <c r="O137" s="15">
        <f>'[1]TCE - ANEXO III - Preencher'!P146</f>
        <v>0</v>
      </c>
      <c r="P137" s="16">
        <f t="shared" si="14"/>
        <v>1.23</v>
      </c>
      <c r="Q137" s="15">
        <f>'[1]TCE - ANEXO III - Preencher'!R146</f>
        <v>210</v>
      </c>
      <c r="R137" s="15">
        <f>'[1]TCE - ANEXO III - Preencher'!S146</f>
        <v>70.73</v>
      </c>
      <c r="S137" s="16">
        <f t="shared" si="15"/>
        <v>139.26999999999998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553.00120000000004</v>
      </c>
    </row>
    <row r="138" spans="1:28" x14ac:dyDescent="0.2">
      <c r="A138" s="8">
        <f>IFERROR(VLOOKUP(B138,'[1]DADOS (OCULTAR)'!$Q$3:$S$136,3,0),"")</f>
        <v>10988301000714</v>
      </c>
      <c r="B138" s="9" t="str">
        <f>'[1]TCE - ANEXO III - Preencher'!C147</f>
        <v>UPAE PETROLINA</v>
      </c>
      <c r="C138" s="10"/>
      <c r="D138" s="11" t="str">
        <f>'[1]TCE - ANEXO III - Preencher'!E147</f>
        <v>IZABEL CRISTINA FELIX DE SOUSA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4110-10</v>
      </c>
      <c r="G138" s="13" t="str">
        <f>IF('[1]TCE - ANEXO III - Preencher'!H147="","",'[1]TCE - ANEXO III - Preencher'!H147)</f>
        <v>12/2025</v>
      </c>
      <c r="H138" s="14">
        <f>'[1]TCE - ANEXO III - Preencher'!I147</f>
        <v>0</v>
      </c>
      <c r="I138" s="14">
        <f>'[1]TCE - ANEXO III - Preencher'!J147</f>
        <v>182.17519999999999</v>
      </c>
      <c r="J138" s="14">
        <f>'[1]TCE - ANEXO III - Preencher'!K147</f>
        <v>0</v>
      </c>
      <c r="K138" s="15">
        <f>'[1]TCE - ANEXO III - Preencher'!L147</f>
        <v>308.66000000000003</v>
      </c>
      <c r="L138" s="15">
        <f>'[1]TCE - ANEXO III - Preencher'!M147</f>
        <v>30.36</v>
      </c>
      <c r="M138" s="15">
        <f t="shared" si="13"/>
        <v>278.3</v>
      </c>
      <c r="N138" s="15">
        <f>'[1]TCE - ANEXO III - Preencher'!O147</f>
        <v>1.23</v>
      </c>
      <c r="O138" s="15">
        <f>'[1]TCE - ANEXO III - Preencher'!P147</f>
        <v>0</v>
      </c>
      <c r="P138" s="16">
        <f t="shared" si="14"/>
        <v>1.23</v>
      </c>
      <c r="Q138" s="15">
        <f>'[1]TCE - ANEXO III - Preencher'!R147</f>
        <v>210</v>
      </c>
      <c r="R138" s="15">
        <f>'[1]TCE - ANEXO III - Preencher'!S147</f>
        <v>79.2</v>
      </c>
      <c r="S138" s="16">
        <f t="shared" si="15"/>
        <v>130.80000000000001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592.50520000000006</v>
      </c>
    </row>
    <row r="139" spans="1:28" x14ac:dyDescent="0.2">
      <c r="A139" s="8">
        <f>IFERROR(VLOOKUP(B139,'[1]DADOS (OCULTAR)'!$Q$3:$S$136,3,0),"")</f>
        <v>10988301000714</v>
      </c>
      <c r="B139" s="9" t="str">
        <f>'[1]TCE - ANEXO III - Preencher'!C148</f>
        <v>UPAE PETROLINA</v>
      </c>
      <c r="C139" s="10"/>
      <c r="D139" s="11" t="str">
        <f>'[1]TCE - ANEXO III - Preencher'!E148</f>
        <v>IZABEL DO NASCIMENTO RODRIGUES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3222-05</v>
      </c>
      <c r="G139" s="13" t="str">
        <f>IF('[1]TCE - ANEXO III - Preencher'!H148="","",'[1]TCE - ANEXO III - Preencher'!H148)</f>
        <v>12/2025</v>
      </c>
      <c r="H139" s="14">
        <f>'[1]TCE - ANEXO III - Preencher'!I148</f>
        <v>0</v>
      </c>
      <c r="I139" s="14">
        <f>'[1]TCE - ANEXO III - Preencher'!J148</f>
        <v>517.95119999999997</v>
      </c>
      <c r="J139" s="14">
        <f>'[1]TCE - ANEXO III - Preencher'!K148</f>
        <v>0</v>
      </c>
      <c r="K139" s="15">
        <f>'[1]TCE - ANEXO III - Preencher'!L148</f>
        <v>294.63</v>
      </c>
      <c r="L139" s="15">
        <f>'[1]TCE - ANEXO III - Preencher'!M148</f>
        <v>30.36</v>
      </c>
      <c r="M139" s="15">
        <f t="shared" si="13"/>
        <v>264.27</v>
      </c>
      <c r="N139" s="15">
        <f>'[1]TCE - ANEXO III - Preencher'!O148</f>
        <v>1.23</v>
      </c>
      <c r="O139" s="15">
        <f>'[1]TCE - ANEXO III - Preencher'!P148</f>
        <v>0</v>
      </c>
      <c r="P139" s="16">
        <f t="shared" si="14"/>
        <v>1.23</v>
      </c>
      <c r="Q139" s="15">
        <f>'[1]TCE - ANEXO III - Preencher'!R148</f>
        <v>160</v>
      </c>
      <c r="R139" s="15">
        <f>'[1]TCE - ANEXO III - Preencher'!S148</f>
        <v>91.08</v>
      </c>
      <c r="S139" s="16">
        <f t="shared" si="15"/>
        <v>68.92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852.37119999999993</v>
      </c>
    </row>
    <row r="140" spans="1:28" x14ac:dyDescent="0.2">
      <c r="A140" s="8">
        <f>IFERROR(VLOOKUP(B140,'[1]DADOS (OCULTAR)'!$Q$3:$S$136,3,0),"")</f>
        <v>10988301000714</v>
      </c>
      <c r="B140" s="9" t="str">
        <f>'[1]TCE - ANEXO III - Preencher'!C149</f>
        <v>UPAE PETROLINA</v>
      </c>
      <c r="C140" s="10"/>
      <c r="D140" s="11" t="str">
        <f>'[1]TCE - ANEXO III - Preencher'!E149</f>
        <v>IZABELLA THAIS SILVA GOMES ANTUNES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5152-05</v>
      </c>
      <c r="G140" s="13" t="str">
        <f>IF('[1]TCE - ANEXO III - Preencher'!H149="","",'[1]TCE - ANEXO III - Preencher'!H149)</f>
        <v>12/2025</v>
      </c>
      <c r="H140" s="14">
        <f>'[1]TCE - ANEXO III - Preencher'!I149</f>
        <v>0</v>
      </c>
      <c r="I140" s="14">
        <f>'[1]TCE - ANEXO III - Preencher'!J149</f>
        <v>246.09119999999999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1.23</v>
      </c>
      <c r="O140" s="15">
        <f>'[1]TCE - ANEXO III - Preencher'!P149</f>
        <v>0</v>
      </c>
      <c r="P140" s="16">
        <f t="shared" si="14"/>
        <v>1.23</v>
      </c>
      <c r="Q140" s="15">
        <f>'[1]TCE - ANEXO III - Preencher'!R149</f>
        <v>117</v>
      </c>
      <c r="R140" s="15">
        <f>'[1]TCE - ANEXO III - Preencher'!S149</f>
        <v>54</v>
      </c>
      <c r="S140" s="16">
        <f t="shared" si="15"/>
        <v>63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310.32119999999998</v>
      </c>
    </row>
    <row r="141" spans="1:28" x14ac:dyDescent="0.2">
      <c r="A141" s="8">
        <f>IFERROR(VLOOKUP(B141,'[1]DADOS (OCULTAR)'!$Q$3:$S$136,3,0),"")</f>
        <v>10988301000714</v>
      </c>
      <c r="B141" s="9" t="str">
        <f>'[1]TCE - ANEXO III - Preencher'!C150</f>
        <v>UPAE PETROLINA</v>
      </c>
      <c r="C141" s="10"/>
      <c r="D141" s="11" t="str">
        <f>'[1]TCE - ANEXO III - Preencher'!E150</f>
        <v>JACKELINE DE SOUZA TOMAZ MACIEL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 t="str">
        <f>IF('[1]TCE - ANEXO III - Preencher'!H150="","",'[1]TCE - ANEXO III - Preencher'!H150)</f>
        <v>12/2025</v>
      </c>
      <c r="H141" s="14">
        <f>'[1]TCE - ANEXO III - Preencher'!I150</f>
        <v>0</v>
      </c>
      <c r="I141" s="14">
        <f>'[1]TCE - ANEXO III - Preencher'!J150</f>
        <v>337.11680000000001</v>
      </c>
      <c r="J141" s="14">
        <f>'[1]TCE - ANEXO III - Preencher'!K150</f>
        <v>0</v>
      </c>
      <c r="K141" s="15">
        <f>'[1]TCE - ANEXO III - Preencher'!L150</f>
        <v>308.66000000000003</v>
      </c>
      <c r="L141" s="15">
        <f>'[1]TCE - ANEXO III - Preencher'!M150</f>
        <v>30.36</v>
      </c>
      <c r="M141" s="15">
        <f t="shared" si="13"/>
        <v>278.3</v>
      </c>
      <c r="N141" s="15">
        <f>'[1]TCE - ANEXO III - Preencher'!O150</f>
        <v>1.23</v>
      </c>
      <c r="O141" s="15">
        <f>'[1]TCE - ANEXO III - Preencher'!P150</f>
        <v>0</v>
      </c>
      <c r="P141" s="16">
        <f t="shared" si="14"/>
        <v>1.23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616.64679999999998</v>
      </c>
    </row>
    <row r="142" spans="1:28" x14ac:dyDescent="0.2">
      <c r="A142" s="8">
        <f>IFERROR(VLOOKUP(B142,'[1]DADOS (OCULTAR)'!$Q$3:$S$136,3,0),"")</f>
        <v>10988301000714</v>
      </c>
      <c r="B142" s="9" t="str">
        <f>'[1]TCE - ANEXO III - Preencher'!C151</f>
        <v>UPAE PETROLINA</v>
      </c>
      <c r="C142" s="10"/>
      <c r="D142" s="11" t="str">
        <f>'[1]TCE - ANEXO III - Preencher'!E151</f>
        <v>JACQUELINE SAMARA SOARES MIRANDA DA SILVA FERRAZ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 t="str">
        <f>IF('[1]TCE - ANEXO III - Preencher'!H151="","",'[1]TCE - ANEXO III - Preencher'!H151)</f>
        <v>12/2025</v>
      </c>
      <c r="H142" s="14">
        <f>'[1]TCE - ANEXO III - Preencher'!I151</f>
        <v>0</v>
      </c>
      <c r="I142" s="14">
        <f>'[1]TCE - ANEXO III - Preencher'!J151</f>
        <v>439.928</v>
      </c>
      <c r="J142" s="14">
        <f>'[1]TCE - ANEXO III - Preencher'!K151</f>
        <v>0</v>
      </c>
      <c r="K142" s="15">
        <f>'[1]TCE - ANEXO III - Preencher'!L151</f>
        <v>280.60000000000002</v>
      </c>
      <c r="L142" s="15">
        <f>'[1]TCE - ANEXO III - Preencher'!M151</f>
        <v>30.36</v>
      </c>
      <c r="M142" s="15">
        <f t="shared" si="13"/>
        <v>250.24</v>
      </c>
      <c r="N142" s="15">
        <f>'[1]TCE - ANEXO III - Preencher'!O151</f>
        <v>1.23</v>
      </c>
      <c r="O142" s="15">
        <f>'[1]TCE - ANEXO III - Preencher'!P151</f>
        <v>0</v>
      </c>
      <c r="P142" s="16">
        <f t="shared" si="14"/>
        <v>1.23</v>
      </c>
      <c r="Q142" s="15">
        <f>'[1]TCE - ANEXO III - Preencher'!R151</f>
        <v>0</v>
      </c>
      <c r="R142" s="15">
        <f>'[1]TCE - ANEXO III - Preencher'!S151</f>
        <v>57.6</v>
      </c>
      <c r="S142" s="16">
        <f t="shared" si="15"/>
        <v>-57.6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633.798</v>
      </c>
    </row>
    <row r="143" spans="1:28" x14ac:dyDescent="0.2">
      <c r="A143" s="8">
        <f>IFERROR(VLOOKUP(B143,'[1]DADOS (OCULTAR)'!$Q$3:$S$136,3,0),"")</f>
        <v>10988301000714</v>
      </c>
      <c r="B143" s="9" t="str">
        <f>'[1]TCE - ANEXO III - Preencher'!C152</f>
        <v>UPAE PETROLINA</v>
      </c>
      <c r="C143" s="10"/>
      <c r="D143" s="11" t="str">
        <f>'[1]TCE - ANEXO III - Preencher'!E152</f>
        <v>JACSON CRIS DOS SANTOS QUEIROZ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5142-25</v>
      </c>
      <c r="G143" s="13" t="str">
        <f>IF('[1]TCE - ANEXO III - Preencher'!H152="","",'[1]TCE - ANEXO III - Preencher'!H152)</f>
        <v>12/2025</v>
      </c>
      <c r="H143" s="14">
        <f>'[1]TCE - ANEXO III - Preencher'!I152</f>
        <v>0</v>
      </c>
      <c r="I143" s="14">
        <f>'[1]TCE - ANEXO III - Preencher'!J152</f>
        <v>236.99199999999999</v>
      </c>
      <c r="J143" s="14">
        <f>'[1]TCE - ANEXO III - Preencher'!K152</f>
        <v>0</v>
      </c>
      <c r="K143" s="15">
        <f>'[1]TCE - ANEXO III - Preencher'!L152</f>
        <v>294.63</v>
      </c>
      <c r="L143" s="15">
        <f>'[1]TCE - ANEXO III - Preencher'!M152</f>
        <v>30.36</v>
      </c>
      <c r="M143" s="15">
        <f t="shared" si="13"/>
        <v>264.27</v>
      </c>
      <c r="N143" s="15">
        <f>'[1]TCE - ANEXO III - Preencher'!O152</f>
        <v>1.23</v>
      </c>
      <c r="O143" s="15">
        <f>'[1]TCE - ANEXO III - Preencher'!P152</f>
        <v>0</v>
      </c>
      <c r="P143" s="16">
        <f t="shared" si="14"/>
        <v>1.23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502.49199999999996</v>
      </c>
    </row>
    <row r="144" spans="1:28" x14ac:dyDescent="0.2">
      <c r="A144" s="8">
        <f>IFERROR(VLOOKUP(B144,'[1]DADOS (OCULTAR)'!$Q$3:$S$136,3,0),"")</f>
        <v>10988301000714</v>
      </c>
      <c r="B144" s="9" t="str">
        <f>'[1]TCE - ANEXO III - Preencher'!C153</f>
        <v>UPAE PETROLINA</v>
      </c>
      <c r="C144" s="10"/>
      <c r="D144" s="11" t="str">
        <f>'[1]TCE - ANEXO III - Preencher'!E153</f>
        <v>JADE DE BRITO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12/2025</v>
      </c>
      <c r="H144" s="14">
        <f>'[1]TCE - ANEXO III - Preencher'!I153</f>
        <v>0</v>
      </c>
      <c r="I144" s="14">
        <f>'[1]TCE - ANEXO III - Preencher'!J153</f>
        <v>488.86239999999998</v>
      </c>
      <c r="J144" s="14">
        <f>'[1]TCE - ANEXO III - Preencher'!K153</f>
        <v>0</v>
      </c>
      <c r="K144" s="15">
        <f>'[1]TCE - ANEXO III - Preencher'!L153</f>
        <v>0</v>
      </c>
      <c r="L144" s="15">
        <f>'[1]TCE - ANEXO III - Preencher'!M153</f>
        <v>0</v>
      </c>
      <c r="M144" s="15">
        <f t="shared" si="13"/>
        <v>0</v>
      </c>
      <c r="N144" s="15">
        <f>'[1]TCE - ANEXO III - Preencher'!O153</f>
        <v>1.23</v>
      </c>
      <c r="O144" s="15">
        <f>'[1]TCE - ANEXO III - Preencher'!P153</f>
        <v>0</v>
      </c>
      <c r="P144" s="16">
        <f t="shared" si="14"/>
        <v>1.23</v>
      </c>
      <c r="Q144" s="15">
        <f>'[1]TCE - ANEXO III - Preencher'!R153</f>
        <v>160</v>
      </c>
      <c r="R144" s="15">
        <f>'[1]TCE - ANEXO III - Preencher'!S153</f>
        <v>54</v>
      </c>
      <c r="S144" s="16">
        <f t="shared" si="15"/>
        <v>106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596.0924</v>
      </c>
    </row>
    <row r="145" spans="1:28" x14ac:dyDescent="0.2">
      <c r="A145" s="8">
        <f>IFERROR(VLOOKUP(B145,'[1]DADOS (OCULTAR)'!$Q$3:$S$136,3,0),"")</f>
        <v>10988301000714</v>
      </c>
      <c r="B145" s="9" t="str">
        <f>'[1]TCE - ANEXO III - Preencher'!C154</f>
        <v>UPAE PETROLINA</v>
      </c>
      <c r="C145" s="10"/>
      <c r="D145" s="11" t="str">
        <f>'[1]TCE - ANEXO III - Preencher'!E154</f>
        <v>JAIMISON RIBEIRO DE SOUZA SILVA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4110-10</v>
      </c>
      <c r="G145" s="13" t="str">
        <f>IF('[1]TCE - ANEXO III - Preencher'!H154="","",'[1]TCE - ANEXO III - Preencher'!H154)</f>
        <v>12/2025</v>
      </c>
      <c r="H145" s="14">
        <f>'[1]TCE - ANEXO III - Preencher'!I154</f>
        <v>0</v>
      </c>
      <c r="I145" s="14">
        <f>'[1]TCE - ANEXO III - Preencher'!J154</f>
        <v>201.78</v>
      </c>
      <c r="J145" s="14">
        <f>'[1]TCE - ANEXO III - Preencher'!K154</f>
        <v>0</v>
      </c>
      <c r="K145" s="15">
        <f>'[1]TCE - ANEXO III - Preencher'!L154</f>
        <v>0</v>
      </c>
      <c r="L145" s="15">
        <f>'[1]TCE - ANEXO III - Preencher'!M154</f>
        <v>0</v>
      </c>
      <c r="M145" s="15">
        <f t="shared" si="13"/>
        <v>0</v>
      </c>
      <c r="N145" s="15">
        <f>'[1]TCE - ANEXO III - Preencher'!O154</f>
        <v>1.23</v>
      </c>
      <c r="O145" s="15">
        <f>'[1]TCE - ANEXO III - Preencher'!P154</f>
        <v>0</v>
      </c>
      <c r="P145" s="16">
        <f t="shared" si="14"/>
        <v>1.23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203.01</v>
      </c>
    </row>
    <row r="146" spans="1:28" x14ac:dyDescent="0.2">
      <c r="A146" s="8">
        <f>IFERROR(VLOOKUP(B146,'[1]DADOS (OCULTAR)'!$Q$3:$S$136,3,0),"")</f>
        <v>10988301000714</v>
      </c>
      <c r="B146" s="9" t="str">
        <f>'[1]TCE - ANEXO III - Preencher'!C155</f>
        <v>UPAE PETROLINA</v>
      </c>
      <c r="C146" s="10"/>
      <c r="D146" s="11" t="str">
        <f>'[1]TCE - ANEXO III - Preencher'!E155</f>
        <v>JANDELINE YARA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4110-10</v>
      </c>
      <c r="G146" s="13" t="str">
        <f>IF('[1]TCE - ANEXO III - Preencher'!H155="","",'[1]TCE - ANEXO III - Preencher'!H155)</f>
        <v>12/2025</v>
      </c>
      <c r="H146" s="14">
        <f>'[1]TCE - ANEXO III - Preencher'!I155</f>
        <v>0</v>
      </c>
      <c r="I146" s="14">
        <f>'[1]TCE - ANEXO III - Preencher'!J155</f>
        <v>216.83519999999999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1.23</v>
      </c>
      <c r="O146" s="15">
        <f>'[1]TCE - ANEXO III - Preencher'!P155</f>
        <v>0</v>
      </c>
      <c r="P146" s="16">
        <f t="shared" si="14"/>
        <v>1.23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218.06519999999998</v>
      </c>
    </row>
    <row r="147" spans="1:28" x14ac:dyDescent="0.2">
      <c r="A147" s="8">
        <f>IFERROR(VLOOKUP(B147,'[1]DADOS (OCULTAR)'!$Q$3:$S$136,3,0),"")</f>
        <v>10988301000714</v>
      </c>
      <c r="B147" s="9" t="str">
        <f>'[1]TCE - ANEXO III - Preencher'!C156</f>
        <v>UPAE PETROLINA</v>
      </c>
      <c r="C147" s="10"/>
      <c r="D147" s="11" t="str">
        <f>'[1]TCE - ANEXO III - Preencher'!E156</f>
        <v>JANNINE MARIA CARVALHO SILVA</v>
      </c>
      <c r="E147" s="9" t="str">
        <f>IF('[1]TCE - ANEXO III - Preencher'!F156="4 - Assistência Odontológica","2 - Outros Profissionais da Saúde",'[1]TCE - ANEXO III - Preencher'!F156)</f>
        <v>1 - Médico</v>
      </c>
      <c r="F147" s="12" t="str">
        <f>'[1]TCE - ANEXO III - Preencher'!G156</f>
        <v>2251-25</v>
      </c>
      <c r="G147" s="13" t="str">
        <f>IF('[1]TCE - ANEXO III - Preencher'!H156="","",'[1]TCE - ANEXO III - Preencher'!H156)</f>
        <v>12/2025</v>
      </c>
      <c r="H147" s="14">
        <f>'[1]TCE - ANEXO III - Preencher'!I156</f>
        <v>0</v>
      </c>
      <c r="I147" s="14">
        <f>'[1]TCE - ANEXO III - Preencher'!J156</f>
        <v>1465.6736000000001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9.84</v>
      </c>
      <c r="O147" s="15">
        <f>'[1]TCE - ANEXO III - Preencher'!P156</f>
        <v>0</v>
      </c>
      <c r="P147" s="16">
        <f t="shared" si="14"/>
        <v>9.84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1475.5136</v>
      </c>
    </row>
    <row r="148" spans="1:28" x14ac:dyDescent="0.2">
      <c r="A148" s="8">
        <f>IFERROR(VLOOKUP(B148,'[1]DADOS (OCULTAR)'!$Q$3:$S$136,3,0),"")</f>
        <v>10988301000714</v>
      </c>
      <c r="B148" s="9" t="str">
        <f>'[1]TCE - ANEXO III - Preencher'!C157</f>
        <v>UPAE PETROLINA</v>
      </c>
      <c r="C148" s="10"/>
      <c r="D148" s="11" t="str">
        <f>'[1]TCE - ANEXO III - Preencher'!E157</f>
        <v>JARBAS MARTINS DE OLIVEIRA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7823-20</v>
      </c>
      <c r="G148" s="13" t="str">
        <f>IF('[1]TCE - ANEXO III - Preencher'!H157="","",'[1]TCE - ANEXO III - Preencher'!H157)</f>
        <v>12/2025</v>
      </c>
      <c r="H148" s="14">
        <f>'[1]TCE - ANEXO III - Preencher'!I157</f>
        <v>0</v>
      </c>
      <c r="I148" s="14">
        <f>'[1]TCE - ANEXO III - Preencher'!J157</f>
        <v>296.14640000000003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1.23</v>
      </c>
      <c r="O148" s="15">
        <f>'[1]TCE - ANEXO III - Preencher'!P157</f>
        <v>0</v>
      </c>
      <c r="P148" s="16">
        <f t="shared" si="14"/>
        <v>1.23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297.37640000000005</v>
      </c>
    </row>
    <row r="149" spans="1:28" x14ac:dyDescent="0.2">
      <c r="A149" s="8">
        <f>IFERROR(VLOOKUP(B149,'[1]DADOS (OCULTAR)'!$Q$3:$S$136,3,0),"")</f>
        <v>10988301000714</v>
      </c>
      <c r="B149" s="9" t="str">
        <f>'[1]TCE - ANEXO III - Preencher'!C158</f>
        <v>UPAE PETROLINA</v>
      </c>
      <c r="C149" s="10"/>
      <c r="D149" s="11" t="str">
        <f>'[1]TCE - ANEXO III - Preencher'!E158</f>
        <v>JERONCO NUNES COELHO JUNIOR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12/2025</v>
      </c>
      <c r="H149" s="14">
        <f>'[1]TCE - ANEXO III - Preencher'!I158</f>
        <v>0</v>
      </c>
      <c r="I149" s="14">
        <f>'[1]TCE - ANEXO III - Preencher'!J158</f>
        <v>495.608</v>
      </c>
      <c r="J149" s="14">
        <f>'[1]TCE - ANEXO III - Preencher'!K158</f>
        <v>0</v>
      </c>
      <c r="K149" s="15">
        <f>'[1]TCE - ANEXO III - Preencher'!L158</f>
        <v>294.63</v>
      </c>
      <c r="L149" s="15">
        <f>'[1]TCE - ANEXO III - Preencher'!M158</f>
        <v>30.36</v>
      </c>
      <c r="M149" s="15">
        <f t="shared" si="13"/>
        <v>264.27</v>
      </c>
      <c r="N149" s="15">
        <f>'[1]TCE - ANEXO III - Preencher'!O158</f>
        <v>1.23</v>
      </c>
      <c r="O149" s="15">
        <f>'[1]TCE - ANEXO III - Preencher'!P158</f>
        <v>0</v>
      </c>
      <c r="P149" s="16">
        <f t="shared" si="14"/>
        <v>1.23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761.10799999999995</v>
      </c>
    </row>
    <row r="150" spans="1:28" x14ac:dyDescent="0.2">
      <c r="A150" s="8">
        <f>IFERROR(VLOOKUP(B150,'[1]DADOS (OCULTAR)'!$Q$3:$S$136,3,0),"")</f>
        <v>10988301000714</v>
      </c>
      <c r="B150" s="9" t="str">
        <f>'[1]TCE - ANEXO III - Preencher'!C159</f>
        <v>UPAE PETROLINA</v>
      </c>
      <c r="C150" s="10"/>
      <c r="D150" s="11" t="str">
        <f>'[1]TCE - ANEXO III - Preencher'!E159</f>
        <v>JESSICA DOS SANTOS COELHO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2251-25</v>
      </c>
      <c r="G150" s="13" t="str">
        <f>IF('[1]TCE - ANEXO III - Preencher'!H159="","",'[1]TCE - ANEXO III - Preencher'!H159)</f>
        <v>12/2025</v>
      </c>
      <c r="H150" s="14">
        <f>'[1]TCE - ANEXO III - Preencher'!I159</f>
        <v>0</v>
      </c>
      <c r="I150" s="14">
        <f>'[1]TCE - ANEXO III - Preencher'!J159</f>
        <v>1681.2840000000001</v>
      </c>
      <c r="J150" s="14">
        <f>'[1]TCE - ANEXO III - Preencher'!K159</f>
        <v>0</v>
      </c>
      <c r="K150" s="15">
        <f>'[1]TCE - ANEXO III - Preencher'!L159</f>
        <v>0</v>
      </c>
      <c r="L150" s="15">
        <f>'[1]TCE - ANEXO III - Preencher'!M159</f>
        <v>0</v>
      </c>
      <c r="M150" s="15">
        <f t="shared" si="13"/>
        <v>0</v>
      </c>
      <c r="N150" s="15">
        <f>'[1]TCE - ANEXO III - Preencher'!O159</f>
        <v>9.84</v>
      </c>
      <c r="O150" s="15">
        <f>'[1]TCE - ANEXO III - Preencher'!P159</f>
        <v>0</v>
      </c>
      <c r="P150" s="16">
        <f t="shared" si="14"/>
        <v>9.84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1691.124</v>
      </c>
    </row>
    <row r="151" spans="1:28" x14ac:dyDescent="0.2">
      <c r="A151" s="8">
        <f>IFERROR(VLOOKUP(B151,'[1]DADOS (OCULTAR)'!$Q$3:$S$136,3,0),"")</f>
        <v>10988301000714</v>
      </c>
      <c r="B151" s="9" t="str">
        <f>'[1]TCE - ANEXO III - Preencher'!C160</f>
        <v>UPAE PETROLINA</v>
      </c>
      <c r="C151" s="10"/>
      <c r="D151" s="11" t="str">
        <f>'[1]TCE - ANEXO III - Preencher'!E160</f>
        <v>JESSICA SILVA DE SOUSA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 t="str">
        <f>IF('[1]TCE - ANEXO III - Preencher'!H160="","",'[1]TCE - ANEXO III - Preencher'!H160)</f>
        <v>12/2025</v>
      </c>
      <c r="H151" s="14">
        <f>'[1]TCE - ANEXO III - Preencher'!I160</f>
        <v>0</v>
      </c>
      <c r="I151" s="14">
        <f>'[1]TCE - ANEXO III - Preencher'!J160</f>
        <v>501.46800000000002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1.23</v>
      </c>
      <c r="O151" s="15">
        <f>'[1]TCE - ANEXO III - Preencher'!P160</f>
        <v>0</v>
      </c>
      <c r="P151" s="16">
        <f t="shared" si="14"/>
        <v>1.23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502.69800000000004</v>
      </c>
    </row>
    <row r="152" spans="1:28" x14ac:dyDescent="0.2">
      <c r="A152" s="8">
        <f>IFERROR(VLOOKUP(B152,'[1]DADOS (OCULTAR)'!$Q$3:$S$136,3,0),"")</f>
        <v>10988301000714</v>
      </c>
      <c r="B152" s="9" t="str">
        <f>'[1]TCE - ANEXO III - Preencher'!C161</f>
        <v>UPAE PETROLINA</v>
      </c>
      <c r="C152" s="10"/>
      <c r="D152" s="11" t="str">
        <f>'[1]TCE - ANEXO III - Preencher'!E161</f>
        <v>JESSICA THUANNE BATISTA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 t="str">
        <f>IF('[1]TCE - ANEXO III - Preencher'!H161="","",'[1]TCE - ANEXO III - Preencher'!H161)</f>
        <v>12/2025</v>
      </c>
      <c r="H152" s="14">
        <f>'[1]TCE - ANEXO III - Preencher'!I161</f>
        <v>0</v>
      </c>
      <c r="I152" s="14">
        <f>'[1]TCE - ANEXO III - Preencher'!J161</f>
        <v>516.56640000000004</v>
      </c>
      <c r="J152" s="14">
        <f>'[1]TCE - ANEXO III - Preencher'!K161</f>
        <v>0</v>
      </c>
      <c r="K152" s="15">
        <f>'[1]TCE - ANEXO III - Preencher'!L161</f>
        <v>294.63</v>
      </c>
      <c r="L152" s="15">
        <f>'[1]TCE - ANEXO III - Preencher'!M161</f>
        <v>30.36</v>
      </c>
      <c r="M152" s="15">
        <f t="shared" si="13"/>
        <v>264.27</v>
      </c>
      <c r="N152" s="15">
        <f>'[1]TCE - ANEXO III - Preencher'!O161</f>
        <v>1.23</v>
      </c>
      <c r="O152" s="15">
        <f>'[1]TCE - ANEXO III - Preencher'!P161</f>
        <v>0</v>
      </c>
      <c r="P152" s="16">
        <f t="shared" si="14"/>
        <v>1.23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782.06640000000004</v>
      </c>
    </row>
    <row r="153" spans="1:28" x14ac:dyDescent="0.2">
      <c r="A153" s="8">
        <f>IFERROR(VLOOKUP(B153,'[1]DADOS (OCULTAR)'!$Q$3:$S$136,3,0),"")</f>
        <v>10988301000714</v>
      </c>
      <c r="B153" s="9" t="str">
        <f>'[1]TCE - ANEXO III - Preencher'!C162</f>
        <v>UPAE PETROLINA</v>
      </c>
      <c r="C153" s="10"/>
      <c r="D153" s="11" t="str">
        <f>'[1]TCE - ANEXO III - Preencher'!E162</f>
        <v>JHONANTTAN MALONE OLIVEIRA LIMA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5174-10</v>
      </c>
      <c r="G153" s="13" t="str">
        <f>IF('[1]TCE - ANEXO III - Preencher'!H162="","",'[1]TCE - ANEXO III - Preencher'!H162)</f>
        <v>12/2025</v>
      </c>
      <c r="H153" s="14">
        <f>'[1]TCE - ANEXO III - Preencher'!I162</f>
        <v>0</v>
      </c>
      <c r="I153" s="14">
        <f>'[1]TCE - ANEXO III - Preencher'!J162</f>
        <v>260.66480000000001</v>
      </c>
      <c r="J153" s="14">
        <f>'[1]TCE - ANEXO III - Preencher'!K162</f>
        <v>0</v>
      </c>
      <c r="K153" s="15">
        <f>'[1]TCE - ANEXO III - Preencher'!L162</f>
        <v>280.60000000000002</v>
      </c>
      <c r="L153" s="15">
        <f>'[1]TCE - ANEXO III - Preencher'!M162</f>
        <v>30.36</v>
      </c>
      <c r="M153" s="15">
        <f t="shared" si="13"/>
        <v>250.24</v>
      </c>
      <c r="N153" s="15">
        <f>'[1]TCE - ANEXO III - Preencher'!O162</f>
        <v>1.23</v>
      </c>
      <c r="O153" s="15">
        <f>'[1]TCE - ANEXO III - Preencher'!P162</f>
        <v>0</v>
      </c>
      <c r="P153" s="16">
        <f t="shared" si="14"/>
        <v>1.23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512.13480000000004</v>
      </c>
    </row>
    <row r="154" spans="1:28" x14ac:dyDescent="0.2">
      <c r="A154" s="8">
        <f>IFERROR(VLOOKUP(B154,'[1]DADOS (OCULTAR)'!$Q$3:$S$136,3,0),"")</f>
        <v>10988301000714</v>
      </c>
      <c r="B154" s="9" t="str">
        <f>'[1]TCE - ANEXO III - Preencher'!C163</f>
        <v>UPAE PETROLINA</v>
      </c>
      <c r="C154" s="10"/>
      <c r="D154" s="11" t="str">
        <f>'[1]TCE - ANEXO III - Preencher'!E163</f>
        <v>JILMARIA CLEONICE DE SOUZA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12/2025</v>
      </c>
      <c r="H154" s="14">
        <f>'[1]TCE - ANEXO III - Preencher'!I163</f>
        <v>0</v>
      </c>
      <c r="I154" s="14">
        <f>'[1]TCE - ANEXO III - Preencher'!J163</f>
        <v>483.0256</v>
      </c>
      <c r="J154" s="14">
        <f>'[1]TCE - ANEXO III - Preencher'!K163</f>
        <v>0</v>
      </c>
      <c r="K154" s="15">
        <f>'[1]TCE - ANEXO III - Preencher'!L163</f>
        <v>308.66000000000003</v>
      </c>
      <c r="L154" s="15">
        <f>'[1]TCE - ANEXO III - Preencher'!M163</f>
        <v>30.36</v>
      </c>
      <c r="M154" s="15">
        <f t="shared" si="13"/>
        <v>278.3</v>
      </c>
      <c r="N154" s="15">
        <f>'[1]TCE - ANEXO III - Preencher'!O163</f>
        <v>1.23</v>
      </c>
      <c r="O154" s="15">
        <f>'[1]TCE - ANEXO III - Preencher'!P163</f>
        <v>0</v>
      </c>
      <c r="P154" s="16">
        <f t="shared" si="14"/>
        <v>1.23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762.55560000000003</v>
      </c>
    </row>
    <row r="155" spans="1:28" x14ac:dyDescent="0.2">
      <c r="A155" s="8">
        <f>IFERROR(VLOOKUP(B155,'[1]DADOS (OCULTAR)'!$Q$3:$S$136,3,0),"")</f>
        <v>10988301000714</v>
      </c>
      <c r="B155" s="9" t="str">
        <f>'[1]TCE - ANEXO III - Preencher'!C164</f>
        <v>UPAE PETROLINA</v>
      </c>
      <c r="C155" s="10"/>
      <c r="D155" s="11" t="str">
        <f>'[1]TCE - ANEXO III - Preencher'!E164</f>
        <v>JOANA PRISCILA SANTANA VIEIRA GOMES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 t="str">
        <f>IF('[1]TCE - ANEXO III - Preencher'!H164="","",'[1]TCE - ANEXO III - Preencher'!H164)</f>
        <v>12/2025</v>
      </c>
      <c r="H155" s="14">
        <f>'[1]TCE - ANEXO III - Preencher'!I164</f>
        <v>0</v>
      </c>
      <c r="I155" s="14">
        <f>'[1]TCE - ANEXO III - Preencher'!J164</f>
        <v>494.60719999999998</v>
      </c>
      <c r="J155" s="14">
        <f>'[1]TCE - ANEXO III - Preencher'!K164</f>
        <v>0</v>
      </c>
      <c r="K155" s="15">
        <f>'[1]TCE - ANEXO III - Preencher'!L164</f>
        <v>294.63</v>
      </c>
      <c r="L155" s="15">
        <f>'[1]TCE - ANEXO III - Preencher'!M164</f>
        <v>30.36</v>
      </c>
      <c r="M155" s="15">
        <f t="shared" si="13"/>
        <v>264.27</v>
      </c>
      <c r="N155" s="15">
        <f>'[1]TCE - ANEXO III - Preencher'!O164</f>
        <v>1.23</v>
      </c>
      <c r="O155" s="15">
        <f>'[1]TCE - ANEXO III - Preencher'!P164</f>
        <v>0</v>
      </c>
      <c r="P155" s="16">
        <f t="shared" si="14"/>
        <v>1.23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760.10719999999992</v>
      </c>
    </row>
    <row r="156" spans="1:28" x14ac:dyDescent="0.2">
      <c r="A156" s="8">
        <f>IFERROR(VLOOKUP(B156,'[1]DADOS (OCULTAR)'!$Q$3:$S$136,3,0),"")</f>
        <v>10988301000714</v>
      </c>
      <c r="B156" s="9" t="str">
        <f>'[1]TCE - ANEXO III - Preencher'!C165</f>
        <v>UPAE PETROLINA</v>
      </c>
      <c r="C156" s="10"/>
      <c r="D156" s="11" t="str">
        <f>'[1]TCE - ANEXO III - Preencher'!E165</f>
        <v>JOAO BATISTA DA SILVA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7823-20</v>
      </c>
      <c r="G156" s="13" t="str">
        <f>IF('[1]TCE - ANEXO III - Preencher'!H165="","",'[1]TCE - ANEXO III - Preencher'!H165)</f>
        <v>12/2025</v>
      </c>
      <c r="H156" s="14">
        <f>'[1]TCE - ANEXO III - Preencher'!I165</f>
        <v>0</v>
      </c>
      <c r="I156" s="14">
        <f>'[1]TCE - ANEXO III - Preencher'!J165</f>
        <v>257.33600000000001</v>
      </c>
      <c r="J156" s="14">
        <f>'[1]TCE - ANEXO III - Preencher'!K165</f>
        <v>0</v>
      </c>
      <c r="K156" s="15">
        <f>'[1]TCE - ANEXO III - Preencher'!L165</f>
        <v>308.66000000000003</v>
      </c>
      <c r="L156" s="15">
        <f>'[1]TCE - ANEXO III - Preencher'!M165</f>
        <v>32.97</v>
      </c>
      <c r="M156" s="15">
        <f t="shared" si="13"/>
        <v>275.69000000000005</v>
      </c>
      <c r="N156" s="15">
        <f>'[1]TCE - ANEXO III - Preencher'!O165</f>
        <v>1.23</v>
      </c>
      <c r="O156" s="15">
        <f>'[1]TCE - ANEXO III - Preencher'!P165</f>
        <v>0</v>
      </c>
      <c r="P156" s="16">
        <f t="shared" si="14"/>
        <v>1.23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534.25600000000009</v>
      </c>
    </row>
    <row r="157" spans="1:28" x14ac:dyDescent="0.2">
      <c r="A157" s="8">
        <f>IFERROR(VLOOKUP(B157,'[1]DADOS (OCULTAR)'!$Q$3:$S$136,3,0),"")</f>
        <v>10988301000714</v>
      </c>
      <c r="B157" s="9" t="str">
        <f>'[1]TCE - ANEXO III - Preencher'!C166</f>
        <v>UPAE PETROLINA</v>
      </c>
      <c r="C157" s="10"/>
      <c r="D157" s="11" t="str">
        <f>'[1]TCE - ANEXO III - Preencher'!E166</f>
        <v>JOAO LUCAS CARVALHO AMANDO OLIVEIRA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12/2025</v>
      </c>
      <c r="H157" s="14">
        <f>'[1]TCE - ANEXO III - Preencher'!I166</f>
        <v>0</v>
      </c>
      <c r="I157" s="14">
        <f>'[1]TCE - ANEXO III - Preencher'!J166</f>
        <v>753.0136</v>
      </c>
      <c r="J157" s="14">
        <f>'[1]TCE - ANEXO III - Preencher'!K166</f>
        <v>0</v>
      </c>
      <c r="K157" s="15">
        <f>'[1]TCE - ANEXO III - Preencher'!L166</f>
        <v>280.60000000000002</v>
      </c>
      <c r="L157" s="15">
        <f>'[1]TCE - ANEXO III - Preencher'!M166</f>
        <v>3.05</v>
      </c>
      <c r="M157" s="15">
        <f t="shared" si="13"/>
        <v>277.55</v>
      </c>
      <c r="N157" s="15">
        <f>'[1]TCE - ANEXO III - Preencher'!O166</f>
        <v>2.46</v>
      </c>
      <c r="O157" s="15">
        <f>'[1]TCE - ANEXO III - Preencher'!P166</f>
        <v>0</v>
      </c>
      <c r="P157" s="16">
        <f t="shared" si="14"/>
        <v>2.46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1033.0236</v>
      </c>
    </row>
    <row r="158" spans="1:28" x14ac:dyDescent="0.2">
      <c r="A158" s="8">
        <f>IFERROR(VLOOKUP(B158,'[1]DADOS (OCULTAR)'!$Q$3:$S$136,3,0),"")</f>
        <v>10988301000714</v>
      </c>
      <c r="B158" s="9" t="str">
        <f>'[1]TCE - ANEXO III - Preencher'!C167</f>
        <v>UPAE PETROLINA</v>
      </c>
      <c r="C158" s="10"/>
      <c r="D158" s="11" t="str">
        <f>'[1]TCE - ANEXO III - Preencher'!E167</f>
        <v>JOHN MIKE DOS PASSOS PINHEIRO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5174-10</v>
      </c>
      <c r="G158" s="13" t="str">
        <f>IF('[1]TCE - ANEXO III - Preencher'!H167="","",'[1]TCE - ANEXO III - Preencher'!H167)</f>
        <v>12/2025</v>
      </c>
      <c r="H158" s="14">
        <f>'[1]TCE - ANEXO III - Preencher'!I167</f>
        <v>0</v>
      </c>
      <c r="I158" s="14">
        <f>'[1]TCE - ANEXO III - Preencher'!J167</f>
        <v>219.76159999999999</v>
      </c>
      <c r="J158" s="14">
        <f>'[1]TCE - ANEXO III - Preencher'!K167</f>
        <v>0</v>
      </c>
      <c r="K158" s="15">
        <f>'[1]TCE - ANEXO III - Preencher'!L167</f>
        <v>308.66000000000003</v>
      </c>
      <c r="L158" s="15">
        <f>'[1]TCE - ANEXO III - Preencher'!M167</f>
        <v>30.36</v>
      </c>
      <c r="M158" s="15">
        <f t="shared" si="13"/>
        <v>278.3</v>
      </c>
      <c r="N158" s="15">
        <f>'[1]TCE - ANEXO III - Preencher'!O167</f>
        <v>1.23</v>
      </c>
      <c r="O158" s="15">
        <f>'[1]TCE - ANEXO III - Preencher'!P167</f>
        <v>0</v>
      </c>
      <c r="P158" s="16">
        <f t="shared" si="14"/>
        <v>1.23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499.29160000000002</v>
      </c>
    </row>
    <row r="159" spans="1:28" x14ac:dyDescent="0.2">
      <c r="A159" s="8">
        <f>IFERROR(VLOOKUP(B159,'[1]DADOS (OCULTAR)'!$Q$3:$S$136,3,0),"")</f>
        <v>10988301000714</v>
      </c>
      <c r="B159" s="9" t="str">
        <f>'[1]TCE - ANEXO III - Preencher'!C168</f>
        <v>UPAE PETROLINA</v>
      </c>
      <c r="C159" s="10"/>
      <c r="D159" s="11" t="str">
        <f>'[1]TCE - ANEXO III - Preencher'!E168</f>
        <v>JONATHAS FELIX BARROSO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5174-10</v>
      </c>
      <c r="G159" s="13" t="str">
        <f>IF('[1]TCE - ANEXO III - Preencher'!H168="","",'[1]TCE - ANEXO III - Preencher'!H168)</f>
        <v>12/2025</v>
      </c>
      <c r="H159" s="14">
        <f>'[1]TCE - ANEXO III - Preencher'!I168</f>
        <v>0</v>
      </c>
      <c r="I159" s="14">
        <f>'[1]TCE - ANEXO III - Preencher'!J168</f>
        <v>262.49200000000002</v>
      </c>
      <c r="J159" s="14">
        <f>'[1]TCE - ANEXO III - Preencher'!K168</f>
        <v>0</v>
      </c>
      <c r="K159" s="15">
        <f>'[1]TCE - ANEXO III - Preencher'!L168</f>
        <v>0</v>
      </c>
      <c r="L159" s="15">
        <f>'[1]TCE - ANEXO III - Preencher'!M168</f>
        <v>0</v>
      </c>
      <c r="M159" s="15">
        <f t="shared" si="13"/>
        <v>0</v>
      </c>
      <c r="N159" s="15">
        <f>'[1]TCE - ANEXO III - Preencher'!O168</f>
        <v>1.23</v>
      </c>
      <c r="O159" s="15">
        <f>'[1]TCE - ANEXO III - Preencher'!P168</f>
        <v>0</v>
      </c>
      <c r="P159" s="16">
        <f t="shared" si="14"/>
        <v>1.23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263.72200000000004</v>
      </c>
    </row>
    <row r="160" spans="1:28" x14ac:dyDescent="0.2">
      <c r="A160" s="8">
        <f>IFERROR(VLOOKUP(B160,'[1]DADOS (OCULTAR)'!$Q$3:$S$136,3,0),"")</f>
        <v>10988301000714</v>
      </c>
      <c r="B160" s="9" t="str">
        <f>'[1]TCE - ANEXO III - Preencher'!C169</f>
        <v>UPAE PETROLINA</v>
      </c>
      <c r="C160" s="10"/>
      <c r="D160" s="11" t="str">
        <f>'[1]TCE - ANEXO III - Preencher'!E169</f>
        <v>JOSE COSTA CARVALHO NETO</v>
      </c>
      <c r="E160" s="9" t="str">
        <f>IF('[1]TCE - ANEXO III - Preencher'!F169="4 - Assistência Odontológica","2 - Outros Profissionais da Saúde",'[1]TCE - ANEXO III - Preencher'!F169)</f>
        <v>3 - Administrativo</v>
      </c>
      <c r="F160" s="12" t="str">
        <f>'[1]TCE - ANEXO III - Preencher'!G169</f>
        <v>5174-10</v>
      </c>
      <c r="G160" s="13" t="str">
        <f>IF('[1]TCE - ANEXO III - Preencher'!H169="","",'[1]TCE - ANEXO III - Preencher'!H169)</f>
        <v>12/2025</v>
      </c>
      <c r="H160" s="14">
        <f>'[1]TCE - ANEXO III - Preencher'!I169</f>
        <v>0</v>
      </c>
      <c r="I160" s="14">
        <f>'[1]TCE - ANEXO III - Preencher'!J169</f>
        <v>249.67679999999999</v>
      </c>
      <c r="J160" s="14">
        <f>'[1]TCE - ANEXO III - Preencher'!K169</f>
        <v>0</v>
      </c>
      <c r="K160" s="15">
        <f>'[1]TCE - ANEXO III - Preencher'!L169</f>
        <v>308.66000000000003</v>
      </c>
      <c r="L160" s="15">
        <f>'[1]TCE - ANEXO III - Preencher'!M169</f>
        <v>30.36</v>
      </c>
      <c r="M160" s="15">
        <f t="shared" si="13"/>
        <v>278.3</v>
      </c>
      <c r="N160" s="15">
        <f>'[1]TCE - ANEXO III - Preencher'!O169</f>
        <v>1.23</v>
      </c>
      <c r="O160" s="15">
        <f>'[1]TCE - ANEXO III - Preencher'!P169</f>
        <v>0</v>
      </c>
      <c r="P160" s="16">
        <f t="shared" si="14"/>
        <v>1.23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529.20680000000004</v>
      </c>
    </row>
    <row r="161" spans="1:28" x14ac:dyDescent="0.2">
      <c r="A161" s="8">
        <f>IFERROR(VLOOKUP(B161,'[1]DADOS (OCULTAR)'!$Q$3:$S$136,3,0),"")</f>
        <v>10988301000714</v>
      </c>
      <c r="B161" s="9" t="str">
        <f>'[1]TCE - ANEXO III - Preencher'!C170</f>
        <v>UPAE PETROLINA</v>
      </c>
      <c r="C161" s="10"/>
      <c r="D161" s="11" t="str">
        <f>'[1]TCE - ANEXO III - Preencher'!E170</f>
        <v>JOSE EDILANDE DOS SANTOS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5142-25</v>
      </c>
      <c r="G161" s="13" t="str">
        <f>IF('[1]TCE - ANEXO III - Preencher'!H170="","",'[1]TCE - ANEXO III - Preencher'!H170)</f>
        <v>12/2025</v>
      </c>
      <c r="H161" s="14">
        <f>'[1]TCE - ANEXO III - Preencher'!I170</f>
        <v>0</v>
      </c>
      <c r="I161" s="14">
        <f>'[1]TCE - ANEXO III - Preencher'!J170</f>
        <v>236.89359999999999</v>
      </c>
      <c r="J161" s="14">
        <f>'[1]TCE - ANEXO III - Preencher'!K170</f>
        <v>0</v>
      </c>
      <c r="K161" s="15">
        <f>'[1]TCE - ANEXO III - Preencher'!L170</f>
        <v>0</v>
      </c>
      <c r="L161" s="15">
        <f>'[1]TCE - ANEXO III - Preencher'!M170</f>
        <v>0</v>
      </c>
      <c r="M161" s="15">
        <f t="shared" si="13"/>
        <v>0</v>
      </c>
      <c r="N161" s="15">
        <f>'[1]TCE - ANEXO III - Preencher'!O170</f>
        <v>1.23</v>
      </c>
      <c r="O161" s="15">
        <f>'[1]TCE - ANEXO III - Preencher'!P170</f>
        <v>0</v>
      </c>
      <c r="P161" s="16">
        <f t="shared" si="14"/>
        <v>1.23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238.12359999999998</v>
      </c>
    </row>
    <row r="162" spans="1:28" x14ac:dyDescent="0.2">
      <c r="A162" s="8">
        <f>IFERROR(VLOOKUP(B162,'[1]DADOS (OCULTAR)'!$Q$3:$S$136,3,0),"")</f>
        <v>10988301000714</v>
      </c>
      <c r="B162" s="9" t="str">
        <f>'[1]TCE - ANEXO III - Preencher'!C171</f>
        <v>UPAE PETROLINA</v>
      </c>
      <c r="C162" s="10"/>
      <c r="D162" s="11" t="str">
        <f>'[1]TCE - ANEXO III - Preencher'!E171</f>
        <v>JOSE PAULO DA SILVA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5142-25</v>
      </c>
      <c r="G162" s="13" t="str">
        <f>IF('[1]TCE - ANEXO III - Preencher'!H171="","",'[1]TCE - ANEXO III - Preencher'!H171)</f>
        <v>12/2025</v>
      </c>
      <c r="H162" s="14">
        <f>'[1]TCE - ANEXO III - Preencher'!I171</f>
        <v>0</v>
      </c>
      <c r="I162" s="14">
        <f>'[1]TCE - ANEXO III - Preencher'!J171</f>
        <v>217.3776</v>
      </c>
      <c r="J162" s="14">
        <f>'[1]TCE - ANEXO III - Preencher'!K171</f>
        <v>0</v>
      </c>
      <c r="K162" s="15">
        <f>'[1]TCE - ANEXO III - Preencher'!L171</f>
        <v>294.63</v>
      </c>
      <c r="L162" s="15">
        <f>'[1]TCE - ANEXO III - Preencher'!M171</f>
        <v>30.36</v>
      </c>
      <c r="M162" s="15">
        <f t="shared" si="13"/>
        <v>264.27</v>
      </c>
      <c r="N162" s="15">
        <f>'[1]TCE - ANEXO III - Preencher'!O171</f>
        <v>1.23</v>
      </c>
      <c r="O162" s="15">
        <f>'[1]TCE - ANEXO III - Preencher'!P171</f>
        <v>0</v>
      </c>
      <c r="P162" s="16">
        <f t="shared" si="14"/>
        <v>1.23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482.87760000000003</v>
      </c>
    </row>
    <row r="163" spans="1:28" x14ac:dyDescent="0.2">
      <c r="A163" s="8">
        <f>IFERROR(VLOOKUP(B163,'[1]DADOS (OCULTAR)'!$Q$3:$S$136,3,0),"")</f>
        <v>10988301000714</v>
      </c>
      <c r="B163" s="9" t="str">
        <f>'[1]TCE - ANEXO III - Preencher'!C172</f>
        <v>UPAE PETROLINA</v>
      </c>
      <c r="C163" s="10"/>
      <c r="D163" s="11" t="str">
        <f>'[1]TCE - ANEXO III - Preencher'!E172</f>
        <v>JOSE RAIMUNDO NORBERTO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 t="str">
        <f>IF('[1]TCE - ANEXO III - Preencher'!H172="","",'[1]TCE - ANEXO III - Preencher'!H172)</f>
        <v>12/2025</v>
      </c>
      <c r="H163" s="14">
        <f>'[1]TCE - ANEXO III - Preencher'!I172</f>
        <v>0</v>
      </c>
      <c r="I163" s="14">
        <f>'[1]TCE - ANEXO III - Preencher'!J172</f>
        <v>187.80240000000001</v>
      </c>
      <c r="J163" s="14">
        <f>'[1]TCE - ANEXO III - Preencher'!K172</f>
        <v>0</v>
      </c>
      <c r="K163" s="15">
        <f>'[1]TCE - ANEXO III - Preencher'!L172</f>
        <v>280.60000000000002</v>
      </c>
      <c r="L163" s="15">
        <f>'[1]TCE - ANEXO III - Preencher'!M172</f>
        <v>30.36</v>
      </c>
      <c r="M163" s="15">
        <f t="shared" si="13"/>
        <v>250.24</v>
      </c>
      <c r="N163" s="15">
        <f>'[1]TCE - ANEXO III - Preencher'!O172</f>
        <v>1.23</v>
      </c>
      <c r="O163" s="15">
        <f>'[1]TCE - ANEXO III - Preencher'!P172</f>
        <v>0</v>
      </c>
      <c r="P163" s="16">
        <f t="shared" si="14"/>
        <v>1.23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439.27240000000006</v>
      </c>
    </row>
    <row r="164" spans="1:28" x14ac:dyDescent="0.2">
      <c r="A164" s="8">
        <f>IFERROR(VLOOKUP(B164,'[1]DADOS (OCULTAR)'!$Q$3:$S$136,3,0),"")</f>
        <v>10988301000714</v>
      </c>
      <c r="B164" s="9" t="str">
        <f>'[1]TCE - ANEXO III - Preencher'!C173</f>
        <v>UPAE PETROLINA</v>
      </c>
      <c r="C164" s="10"/>
      <c r="D164" s="11" t="str">
        <f>'[1]TCE - ANEXO III - Preencher'!E173</f>
        <v>JOSE ROBERTO COELHO FERREIRA ROCHA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1312-05</v>
      </c>
      <c r="G164" s="13" t="str">
        <f>IF('[1]TCE - ANEXO III - Preencher'!H173="","",'[1]TCE - ANEXO III - Preencher'!H173)</f>
        <v>12/2025</v>
      </c>
      <c r="H164" s="14">
        <f>'[1]TCE - ANEXO III - Preencher'!I173</f>
        <v>0</v>
      </c>
      <c r="I164" s="14">
        <f>'[1]TCE - ANEXO III - Preencher'!J173</f>
        <v>2439.5752000000002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1.23</v>
      </c>
      <c r="O164" s="15">
        <f>'[1]TCE - ANEXO III - Preencher'!P173</f>
        <v>0</v>
      </c>
      <c r="P164" s="16">
        <f t="shared" si="14"/>
        <v>1.23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2440.8052000000002</v>
      </c>
    </row>
    <row r="165" spans="1:28" x14ac:dyDescent="0.2">
      <c r="A165" s="8">
        <f>IFERROR(VLOOKUP(B165,'[1]DADOS (OCULTAR)'!$Q$3:$S$136,3,0),"")</f>
        <v>10988301000714</v>
      </c>
      <c r="B165" s="9" t="str">
        <f>'[1]TCE - ANEXO III - Preencher'!C174</f>
        <v>UPAE PETROLINA</v>
      </c>
      <c r="C165" s="10"/>
      <c r="D165" s="11" t="str">
        <f>'[1]TCE - ANEXO III - Preencher'!E174</f>
        <v>JOSE ROBERTO DA FONSECA SILVA FILHO</v>
      </c>
      <c r="E165" s="9" t="str">
        <f>IF('[1]TCE - ANEXO III - Preencher'!F174="4 - Assistência Odontológica","2 - Outros Profissionais da Saúde",'[1]TCE - ANEXO III - Preencher'!F174)</f>
        <v>3 - Administrativo</v>
      </c>
      <c r="F165" s="12" t="str">
        <f>'[1]TCE - ANEXO III - Preencher'!G174</f>
        <v>4110-10</v>
      </c>
      <c r="G165" s="13" t="str">
        <f>IF('[1]TCE - ANEXO III - Preencher'!H174="","",'[1]TCE - ANEXO III - Preencher'!H174)</f>
        <v>12/2025</v>
      </c>
      <c r="H165" s="14">
        <f>'[1]TCE - ANEXO III - Preencher'!I174</f>
        <v>0</v>
      </c>
      <c r="I165" s="14">
        <f>'[1]TCE - ANEXO III - Preencher'!J174</f>
        <v>22.77</v>
      </c>
      <c r="J165" s="14">
        <f>'[1]TCE - ANEXO III - Preencher'!K174</f>
        <v>0</v>
      </c>
      <c r="K165" s="15">
        <f>'[1]TCE - ANEXO III - Preencher'!L174</f>
        <v>294.63</v>
      </c>
      <c r="L165" s="15">
        <f>'[1]TCE - ANEXO III - Preencher'!M174</f>
        <v>15.18</v>
      </c>
      <c r="M165" s="15">
        <f t="shared" si="13"/>
        <v>279.45</v>
      </c>
      <c r="N165" s="15">
        <f>'[1]TCE - ANEXO III - Preencher'!O174</f>
        <v>1.23</v>
      </c>
      <c r="O165" s="15">
        <f>'[1]TCE - ANEXO III - Preencher'!P174</f>
        <v>0</v>
      </c>
      <c r="P165" s="16">
        <f t="shared" si="14"/>
        <v>1.23</v>
      </c>
      <c r="Q165" s="15">
        <f>'[1]TCE - ANEXO III - Preencher'!R174</f>
        <v>210</v>
      </c>
      <c r="R165" s="15">
        <f>'[1]TCE - ANEXO III - Preencher'!S174</f>
        <v>45.54</v>
      </c>
      <c r="S165" s="16">
        <f t="shared" si="15"/>
        <v>164.46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467.90999999999997</v>
      </c>
    </row>
    <row r="166" spans="1:28" x14ac:dyDescent="0.2">
      <c r="A166" s="8">
        <f>IFERROR(VLOOKUP(B166,'[1]DADOS (OCULTAR)'!$Q$3:$S$136,3,0),"")</f>
        <v>10988301000714</v>
      </c>
      <c r="B166" s="9" t="str">
        <f>'[1]TCE - ANEXO III - Preencher'!C175</f>
        <v>UPAE PETROLINA</v>
      </c>
      <c r="C166" s="10"/>
      <c r="D166" s="11" t="str">
        <f>'[1]TCE - ANEXO III - Preencher'!E175</f>
        <v>JOSENALDO SABINO MACEDO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5142-25</v>
      </c>
      <c r="G166" s="13" t="str">
        <f>IF('[1]TCE - ANEXO III - Preencher'!H175="","",'[1]TCE - ANEXO III - Preencher'!H175)</f>
        <v>12/2025</v>
      </c>
      <c r="H166" s="14">
        <f>'[1]TCE - ANEXO III - Preencher'!I175</f>
        <v>0</v>
      </c>
      <c r="I166" s="14">
        <f>'[1]TCE - ANEXO III - Preencher'!J175</f>
        <v>261.4896</v>
      </c>
      <c r="J166" s="14">
        <f>'[1]TCE - ANEXO III - Preencher'!K175</f>
        <v>0</v>
      </c>
      <c r="K166" s="15">
        <f>'[1]TCE - ANEXO III - Preencher'!L175</f>
        <v>308.66000000000003</v>
      </c>
      <c r="L166" s="15">
        <f>'[1]TCE - ANEXO III - Preencher'!M175</f>
        <v>30.36</v>
      </c>
      <c r="M166" s="15">
        <f t="shared" si="13"/>
        <v>278.3</v>
      </c>
      <c r="N166" s="15">
        <f>'[1]TCE - ANEXO III - Preencher'!O175</f>
        <v>1.23</v>
      </c>
      <c r="O166" s="15">
        <f>'[1]TCE - ANEXO III - Preencher'!P175</f>
        <v>0</v>
      </c>
      <c r="P166" s="16">
        <f t="shared" si="14"/>
        <v>1.23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541.01960000000008</v>
      </c>
    </row>
    <row r="167" spans="1:28" x14ac:dyDescent="0.2">
      <c r="A167" s="8">
        <f>IFERROR(VLOOKUP(B167,'[1]DADOS (OCULTAR)'!$Q$3:$S$136,3,0),"")</f>
        <v>10988301000714</v>
      </c>
      <c r="B167" s="9" t="str">
        <f>'[1]TCE - ANEXO III - Preencher'!C176</f>
        <v>UPAE PETROLINA</v>
      </c>
      <c r="C167" s="10"/>
      <c r="D167" s="11" t="str">
        <f>'[1]TCE - ANEXO III - Preencher'!E176</f>
        <v>JOSENILTON GOMES DE ALENCAR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7823-20</v>
      </c>
      <c r="G167" s="13" t="str">
        <f>IF('[1]TCE - ANEXO III - Preencher'!H176="","",'[1]TCE - ANEXO III - Preencher'!H176)</f>
        <v>12/2025</v>
      </c>
      <c r="H167" s="14">
        <f>'[1]TCE - ANEXO III - Preencher'!I176</f>
        <v>0</v>
      </c>
      <c r="I167" s="14">
        <f>'[1]TCE - ANEXO III - Preencher'!J176</f>
        <v>392.32</v>
      </c>
      <c r="J167" s="14">
        <f>'[1]TCE - ANEXO III - Preencher'!K176</f>
        <v>0</v>
      </c>
      <c r="K167" s="15">
        <f>'[1]TCE - ANEXO III - Preencher'!L176</f>
        <v>280.60000000000002</v>
      </c>
      <c r="L167" s="15">
        <f>'[1]TCE - ANEXO III - Preencher'!M176</f>
        <v>32.97</v>
      </c>
      <c r="M167" s="15">
        <f t="shared" si="13"/>
        <v>247.63000000000002</v>
      </c>
      <c r="N167" s="15">
        <f>'[1]TCE - ANEXO III - Preencher'!O176</f>
        <v>1.23</v>
      </c>
      <c r="O167" s="15">
        <f>'[1]TCE - ANEXO III - Preencher'!P176</f>
        <v>0</v>
      </c>
      <c r="P167" s="16">
        <f t="shared" si="14"/>
        <v>1.23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641.18000000000006</v>
      </c>
    </row>
    <row r="168" spans="1:28" x14ac:dyDescent="0.2">
      <c r="A168" s="8">
        <f>IFERROR(VLOOKUP(B168,'[1]DADOS (OCULTAR)'!$Q$3:$S$136,3,0),"")</f>
        <v>10988301000714</v>
      </c>
      <c r="B168" s="9" t="str">
        <f>'[1]TCE - ANEXO III - Preencher'!C177</f>
        <v>UPAE PETROLINA</v>
      </c>
      <c r="C168" s="10"/>
      <c r="D168" s="11" t="str">
        <f>'[1]TCE - ANEXO III - Preencher'!E177</f>
        <v>JOSIMAR DANTAS DA COSTA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7241-10</v>
      </c>
      <c r="G168" s="13" t="str">
        <f>IF('[1]TCE - ANEXO III - Preencher'!H177="","",'[1]TCE - ANEXO III - Preencher'!H177)</f>
        <v>12/2025</v>
      </c>
      <c r="H168" s="14">
        <f>'[1]TCE - ANEXO III - Preencher'!I177</f>
        <v>0</v>
      </c>
      <c r="I168" s="14">
        <f>'[1]TCE - ANEXO III - Preencher'!J177</f>
        <v>291.65199999999999</v>
      </c>
      <c r="J168" s="14">
        <f>'[1]TCE - ANEXO III - Preencher'!K177</f>
        <v>0</v>
      </c>
      <c r="K168" s="15">
        <f>'[1]TCE - ANEXO III - Preencher'!L177</f>
        <v>308.66000000000003</v>
      </c>
      <c r="L168" s="15">
        <f>'[1]TCE - ANEXO III - Preencher'!M177</f>
        <v>33.26</v>
      </c>
      <c r="M168" s="15">
        <f t="shared" si="13"/>
        <v>275.40000000000003</v>
      </c>
      <c r="N168" s="15">
        <f>'[1]TCE - ANEXO III - Preencher'!O177</f>
        <v>1.23</v>
      </c>
      <c r="O168" s="15">
        <f>'[1]TCE - ANEXO III - Preencher'!P177</f>
        <v>0</v>
      </c>
      <c r="P168" s="16">
        <f t="shared" si="14"/>
        <v>1.23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568.28200000000004</v>
      </c>
    </row>
    <row r="169" spans="1:28" x14ac:dyDescent="0.2">
      <c r="A169" s="8">
        <f>IFERROR(VLOOKUP(B169,'[1]DADOS (OCULTAR)'!$Q$3:$S$136,3,0),"")</f>
        <v>10988301000714</v>
      </c>
      <c r="B169" s="9" t="str">
        <f>'[1]TCE - ANEXO III - Preencher'!C178</f>
        <v>UPAE PETROLINA</v>
      </c>
      <c r="C169" s="10"/>
      <c r="D169" s="11" t="str">
        <f>'[1]TCE - ANEXO III - Preencher'!E178</f>
        <v>JUANIR LAURENTINO DE LIMA SA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3516-05</v>
      </c>
      <c r="G169" s="13" t="str">
        <f>IF('[1]TCE - ANEXO III - Preencher'!H178="","",'[1]TCE - ANEXO III - Preencher'!H178)</f>
        <v>12/2025</v>
      </c>
      <c r="H169" s="14">
        <f>'[1]TCE - ANEXO III - Preencher'!I178</f>
        <v>0</v>
      </c>
      <c r="I169" s="14">
        <f>'[1]TCE - ANEXO III - Preencher'!J178</f>
        <v>186.24639999999999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1.23</v>
      </c>
      <c r="O169" s="15">
        <f>'[1]TCE - ANEXO III - Preencher'!P178</f>
        <v>0</v>
      </c>
      <c r="P169" s="16">
        <f t="shared" si="14"/>
        <v>1.23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187.47639999999998</v>
      </c>
    </row>
    <row r="170" spans="1:28" x14ac:dyDescent="0.2">
      <c r="A170" s="8">
        <f>IFERROR(VLOOKUP(B170,'[1]DADOS (OCULTAR)'!$Q$3:$S$136,3,0),"")</f>
        <v>10988301000714</v>
      </c>
      <c r="B170" s="9" t="str">
        <f>'[1]TCE - ANEXO III - Preencher'!C179</f>
        <v>UPAE PETROLINA</v>
      </c>
      <c r="C170" s="10"/>
      <c r="D170" s="11" t="str">
        <f>'[1]TCE - ANEXO III - Preencher'!E179</f>
        <v>JULIA DINIZ DE SOUZA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 t="str">
        <f>IF('[1]TCE - ANEXO III - Preencher'!H179="","",'[1]TCE - ANEXO III - Preencher'!H179)</f>
        <v>12/2025</v>
      </c>
      <c r="H170" s="14">
        <f>'[1]TCE - ANEXO III - Preencher'!I179</f>
        <v>0</v>
      </c>
      <c r="I170" s="14">
        <f>'[1]TCE - ANEXO III - Preencher'!J179</f>
        <v>1467.0672</v>
      </c>
      <c r="J170" s="14">
        <f>'[1]TCE - ANEXO III - Preencher'!K179</f>
        <v>0</v>
      </c>
      <c r="K170" s="15">
        <f>'[1]TCE - ANEXO III - Preencher'!L179</f>
        <v>0</v>
      </c>
      <c r="L170" s="15">
        <f>'[1]TCE - ANEXO III - Preencher'!M179</f>
        <v>0</v>
      </c>
      <c r="M170" s="15">
        <f t="shared" si="13"/>
        <v>0</v>
      </c>
      <c r="N170" s="15">
        <f>'[1]TCE - ANEXO III - Preencher'!O179</f>
        <v>9.84</v>
      </c>
      <c r="O170" s="15">
        <f>'[1]TCE - ANEXO III - Preencher'!P179</f>
        <v>0</v>
      </c>
      <c r="P170" s="16">
        <f t="shared" si="14"/>
        <v>9.84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1476.9071999999999</v>
      </c>
    </row>
    <row r="171" spans="1:28" x14ac:dyDescent="0.2">
      <c r="A171" s="8">
        <f>IFERROR(VLOOKUP(B171,'[1]DADOS (OCULTAR)'!$Q$3:$S$136,3,0),"")</f>
        <v>10988301000714</v>
      </c>
      <c r="B171" s="9" t="str">
        <f>'[1]TCE - ANEXO III - Preencher'!C180</f>
        <v>UPAE PETROLINA</v>
      </c>
      <c r="C171" s="10"/>
      <c r="D171" s="11" t="str">
        <f>'[1]TCE - ANEXO III - Preencher'!E180</f>
        <v>JULIA SAMPAIO FERRAZ LEITE OLIVEIRA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 t="str">
        <f>IF('[1]TCE - ANEXO III - Preencher'!H180="","",'[1]TCE - ANEXO III - Preencher'!H180)</f>
        <v>12/2025</v>
      </c>
      <c r="H171" s="14">
        <f>'[1]TCE - ANEXO III - Preencher'!I180</f>
        <v>0</v>
      </c>
      <c r="I171" s="14">
        <f>'[1]TCE - ANEXO III - Preencher'!J180</f>
        <v>1527.9416000000001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9.84</v>
      </c>
      <c r="O171" s="15">
        <f>'[1]TCE - ANEXO III - Preencher'!P180</f>
        <v>0</v>
      </c>
      <c r="P171" s="16">
        <f t="shared" si="14"/>
        <v>9.84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1537.7816</v>
      </c>
    </row>
    <row r="172" spans="1:28" x14ac:dyDescent="0.2">
      <c r="A172" s="8">
        <f>IFERROR(VLOOKUP(B172,'[1]DADOS (OCULTAR)'!$Q$3:$S$136,3,0),"")</f>
        <v>10988301000714</v>
      </c>
      <c r="B172" s="9" t="str">
        <f>'[1]TCE - ANEXO III - Preencher'!C181</f>
        <v>UPAE PETROLINA</v>
      </c>
      <c r="C172" s="10"/>
      <c r="D172" s="11" t="str">
        <f>'[1]TCE - ANEXO III - Preencher'!E181</f>
        <v>JULIANA DA SILVA CARVALHO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2235-05</v>
      </c>
      <c r="G172" s="13" t="str">
        <f>IF('[1]TCE - ANEXO III - Preencher'!H181="","",'[1]TCE - ANEXO III - Preencher'!H181)</f>
        <v>12/2025</v>
      </c>
      <c r="H172" s="14">
        <f>'[1]TCE - ANEXO III - Preencher'!I181</f>
        <v>0</v>
      </c>
      <c r="I172" s="14">
        <f>'[1]TCE - ANEXO III - Preencher'!J181</f>
        <v>798.9248</v>
      </c>
      <c r="J172" s="14">
        <f>'[1]TCE - ANEXO III - Preencher'!K181</f>
        <v>0</v>
      </c>
      <c r="K172" s="15">
        <f>'[1]TCE - ANEXO III - Preencher'!L181</f>
        <v>308.66000000000003</v>
      </c>
      <c r="L172" s="15">
        <f>'[1]TCE - ANEXO III - Preencher'!M181</f>
        <v>3.59</v>
      </c>
      <c r="M172" s="15">
        <f t="shared" si="13"/>
        <v>305.07000000000005</v>
      </c>
      <c r="N172" s="15">
        <f>'[1]TCE - ANEXO III - Preencher'!O181</f>
        <v>2.46</v>
      </c>
      <c r="O172" s="15">
        <f>'[1]TCE - ANEXO III - Preencher'!P181</f>
        <v>0</v>
      </c>
      <c r="P172" s="16">
        <f t="shared" si="14"/>
        <v>2.46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1106.4548</v>
      </c>
    </row>
    <row r="173" spans="1:28" x14ac:dyDescent="0.2">
      <c r="A173" s="8">
        <f>IFERROR(VLOOKUP(B173,'[1]DADOS (OCULTAR)'!$Q$3:$S$136,3,0),"")</f>
        <v>10988301000714</v>
      </c>
      <c r="B173" s="9" t="str">
        <f>'[1]TCE - ANEXO III - Preencher'!C182</f>
        <v>UPAE PETROLINA</v>
      </c>
      <c r="C173" s="10"/>
      <c r="D173" s="11" t="str">
        <f>'[1]TCE - ANEXO III - Preencher'!E182</f>
        <v>JULIANO GONCALVES ANGELIM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5174-10</v>
      </c>
      <c r="G173" s="13" t="str">
        <f>IF('[1]TCE - ANEXO III - Preencher'!H182="","",'[1]TCE - ANEXO III - Preencher'!H182)</f>
        <v>12/2025</v>
      </c>
      <c r="H173" s="14">
        <f>'[1]TCE - ANEXO III - Preencher'!I182</f>
        <v>0</v>
      </c>
      <c r="I173" s="14">
        <f>'[1]TCE - ANEXO III - Preencher'!J182</f>
        <v>258.33280000000002</v>
      </c>
      <c r="J173" s="14">
        <f>'[1]TCE - ANEXO III - Preencher'!K182</f>
        <v>0</v>
      </c>
      <c r="K173" s="15">
        <f>'[1]TCE - ANEXO III - Preencher'!L182</f>
        <v>294.63</v>
      </c>
      <c r="L173" s="15">
        <f>'[1]TCE - ANEXO III - Preencher'!M182</f>
        <v>30.36</v>
      </c>
      <c r="M173" s="15">
        <f t="shared" si="13"/>
        <v>264.27</v>
      </c>
      <c r="N173" s="15">
        <f>'[1]TCE - ANEXO III - Preencher'!O182</f>
        <v>1.23</v>
      </c>
      <c r="O173" s="15">
        <f>'[1]TCE - ANEXO III - Preencher'!P182</f>
        <v>0</v>
      </c>
      <c r="P173" s="16">
        <f t="shared" si="14"/>
        <v>1.23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523.83280000000002</v>
      </c>
    </row>
    <row r="174" spans="1:28" x14ac:dyDescent="0.2">
      <c r="A174" s="8">
        <f>IFERROR(VLOOKUP(B174,'[1]DADOS (OCULTAR)'!$Q$3:$S$136,3,0),"")</f>
        <v>10988301000714</v>
      </c>
      <c r="B174" s="9" t="str">
        <f>'[1]TCE - ANEXO III - Preencher'!C183</f>
        <v>UPAE PETROLINA</v>
      </c>
      <c r="C174" s="10"/>
      <c r="D174" s="11" t="str">
        <f>'[1]TCE - ANEXO III - Preencher'!E183</f>
        <v xml:space="preserve">KAMILA KAYRELLE BARBOSA GOMES 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3224-15</v>
      </c>
      <c r="G174" s="13" t="str">
        <f>IF('[1]TCE - ANEXO III - Preencher'!H183="","",'[1]TCE - ANEXO III - Preencher'!H183)</f>
        <v>12/2025</v>
      </c>
      <c r="H174" s="14">
        <f>'[1]TCE - ANEXO III - Preencher'!I183</f>
        <v>0</v>
      </c>
      <c r="I174" s="14">
        <f>'[1]TCE - ANEXO III - Preencher'!J183</f>
        <v>239.5</v>
      </c>
      <c r="J174" s="14">
        <f>'[1]TCE - ANEXO III - Preencher'!K183</f>
        <v>0</v>
      </c>
      <c r="K174" s="15">
        <f>'[1]TCE - ANEXO III - Preencher'!L183</f>
        <v>280.60000000000002</v>
      </c>
      <c r="L174" s="15">
        <f>'[1]TCE - ANEXO III - Preencher'!M183</f>
        <v>30.36</v>
      </c>
      <c r="M174" s="15">
        <f t="shared" si="13"/>
        <v>250.24</v>
      </c>
      <c r="N174" s="15">
        <f>'[1]TCE - ANEXO III - Preencher'!O183</f>
        <v>1.23</v>
      </c>
      <c r="O174" s="15">
        <f>'[1]TCE - ANEXO III - Preencher'!P183</f>
        <v>0</v>
      </c>
      <c r="P174" s="16">
        <f t="shared" si="14"/>
        <v>1.23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490.97</v>
      </c>
    </row>
    <row r="175" spans="1:28" x14ac:dyDescent="0.2">
      <c r="A175" s="8">
        <f>IFERROR(VLOOKUP(B175,'[1]DADOS (OCULTAR)'!$Q$3:$S$136,3,0),"")</f>
        <v>10988301000714</v>
      </c>
      <c r="B175" s="9" t="str">
        <f>'[1]TCE - ANEXO III - Preencher'!C184</f>
        <v>UPAE PETROLINA</v>
      </c>
      <c r="C175" s="10"/>
      <c r="D175" s="11" t="str">
        <f>'[1]TCE - ANEXO III - Preencher'!E184</f>
        <v>KAREN MILLEY COELHO SERO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2515-10</v>
      </c>
      <c r="G175" s="13" t="str">
        <f>IF('[1]TCE - ANEXO III - Preencher'!H184="","",'[1]TCE - ANEXO III - Preencher'!H184)</f>
        <v>12/2025</v>
      </c>
      <c r="H175" s="14">
        <f>'[1]TCE - ANEXO III - Preencher'!I184</f>
        <v>0</v>
      </c>
      <c r="I175" s="14">
        <f>'[1]TCE - ANEXO III - Preencher'!J184</f>
        <v>316.84879999999998</v>
      </c>
      <c r="J175" s="14">
        <f>'[1]TCE - ANEXO III - Preencher'!K184</f>
        <v>0</v>
      </c>
      <c r="K175" s="15">
        <f>'[1]TCE - ANEXO III - Preencher'!L184</f>
        <v>0</v>
      </c>
      <c r="L175" s="15">
        <f>'[1]TCE - ANEXO III - Preencher'!M184</f>
        <v>0</v>
      </c>
      <c r="M175" s="15">
        <f t="shared" si="13"/>
        <v>0</v>
      </c>
      <c r="N175" s="15">
        <f>'[1]TCE - ANEXO III - Preencher'!O184</f>
        <v>1.23</v>
      </c>
      <c r="O175" s="15">
        <f>'[1]TCE - ANEXO III - Preencher'!P184</f>
        <v>0</v>
      </c>
      <c r="P175" s="16">
        <f t="shared" si="14"/>
        <v>1.23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318.0788</v>
      </c>
    </row>
    <row r="176" spans="1:28" x14ac:dyDescent="0.2">
      <c r="A176" s="8">
        <f>IFERROR(VLOOKUP(B176,'[1]DADOS (OCULTAR)'!$Q$3:$S$136,3,0),"")</f>
        <v>10988301000714</v>
      </c>
      <c r="B176" s="9" t="str">
        <f>'[1]TCE - ANEXO III - Preencher'!C185</f>
        <v>UPAE PETROLINA</v>
      </c>
      <c r="C176" s="10"/>
      <c r="D176" s="11" t="str">
        <f>'[1]TCE - ANEXO III - Preencher'!E185</f>
        <v>KARICIA FRANKLIN LUSTOSA BARBOSA FALCAO ROLIM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2232-08</v>
      </c>
      <c r="G176" s="13" t="str">
        <f>IF('[1]TCE - ANEXO III - Preencher'!H185="","",'[1]TCE - ANEXO III - Preencher'!H185)</f>
        <v>12/2025</v>
      </c>
      <c r="H176" s="14">
        <f>'[1]TCE - ANEXO III - Preencher'!I185</f>
        <v>0</v>
      </c>
      <c r="I176" s="14">
        <f>'[1]TCE - ANEXO III - Preencher'!J185</f>
        <v>603.88480000000004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1.23</v>
      </c>
      <c r="O176" s="15">
        <f>'[1]TCE - ANEXO III - Preencher'!P185</f>
        <v>0</v>
      </c>
      <c r="P176" s="16">
        <f t="shared" si="14"/>
        <v>1.23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605.11480000000006</v>
      </c>
    </row>
    <row r="177" spans="1:28" x14ac:dyDescent="0.2">
      <c r="A177" s="8">
        <f>IFERROR(VLOOKUP(B177,'[1]DADOS (OCULTAR)'!$Q$3:$S$136,3,0),"")</f>
        <v>10988301000714</v>
      </c>
      <c r="B177" s="9" t="str">
        <f>'[1]TCE - ANEXO III - Preencher'!C186</f>
        <v>UPAE PETROLINA</v>
      </c>
      <c r="C177" s="10"/>
      <c r="D177" s="11" t="str">
        <f>'[1]TCE - ANEXO III - Preencher'!E186</f>
        <v>KELRI CAROLINE DE LIMA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4110-10</v>
      </c>
      <c r="G177" s="13" t="str">
        <f>IF('[1]TCE - ANEXO III - Preencher'!H186="","",'[1]TCE - ANEXO III - Preencher'!H186)</f>
        <v>12/2025</v>
      </c>
      <c r="H177" s="14">
        <f>'[1]TCE - ANEXO III - Preencher'!I186</f>
        <v>0</v>
      </c>
      <c r="I177" s="14">
        <f>'[1]TCE - ANEXO III - Preencher'!J186</f>
        <v>16.3918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1.23</v>
      </c>
      <c r="O177" s="15">
        <f>'[1]TCE - ANEXO III - Preencher'!P186</f>
        <v>0</v>
      </c>
      <c r="P177" s="16">
        <f t="shared" si="14"/>
        <v>1.23</v>
      </c>
      <c r="Q177" s="15">
        <f>'[1]TCE - ANEXO III - Preencher'!R186</f>
        <v>420</v>
      </c>
      <c r="R177" s="15">
        <f>'[1]TCE - ANEXO III - Preencher'!S186</f>
        <v>45.54</v>
      </c>
      <c r="S177" s="16">
        <f t="shared" si="15"/>
        <v>374.46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392.08179999999999</v>
      </c>
    </row>
    <row r="178" spans="1:28" x14ac:dyDescent="0.2">
      <c r="A178" s="8">
        <f>IFERROR(VLOOKUP(B178,'[1]DADOS (OCULTAR)'!$Q$3:$S$136,3,0),"")</f>
        <v>10988301000714</v>
      </c>
      <c r="B178" s="9" t="str">
        <f>'[1]TCE - ANEXO III - Preencher'!C187</f>
        <v>UPAE PETROLINA</v>
      </c>
      <c r="C178" s="10"/>
      <c r="D178" s="11" t="str">
        <f>'[1]TCE - ANEXO III - Preencher'!E187</f>
        <v>KEYSA CARLA AMORIM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2516-05</v>
      </c>
      <c r="G178" s="13" t="str">
        <f>IF('[1]TCE - ANEXO III - Preencher'!H187="","",'[1]TCE - ANEXO III - Preencher'!H187)</f>
        <v>12/2025</v>
      </c>
      <c r="H178" s="14">
        <f>'[1]TCE - ANEXO III - Preencher'!I187</f>
        <v>0</v>
      </c>
      <c r="I178" s="14">
        <f>'[1]TCE - ANEXO III - Preencher'!J187</f>
        <v>408.8784</v>
      </c>
      <c r="J178" s="14">
        <f>'[1]TCE - ANEXO III - Preencher'!K187</f>
        <v>0</v>
      </c>
      <c r="K178" s="15">
        <f>'[1]TCE - ANEXO III - Preencher'!L187</f>
        <v>0</v>
      </c>
      <c r="L178" s="15">
        <f>'[1]TCE - ANEXO III - Preencher'!M187</f>
        <v>0</v>
      </c>
      <c r="M178" s="15">
        <f t="shared" si="13"/>
        <v>0</v>
      </c>
      <c r="N178" s="15">
        <f>'[1]TCE - ANEXO III - Preencher'!O187</f>
        <v>1.23</v>
      </c>
      <c r="O178" s="15">
        <f>'[1]TCE - ANEXO III - Preencher'!P187</f>
        <v>0</v>
      </c>
      <c r="P178" s="16">
        <f t="shared" si="14"/>
        <v>1.23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410.10840000000002</v>
      </c>
    </row>
    <row r="179" spans="1:28" x14ac:dyDescent="0.2">
      <c r="A179" s="8">
        <f>IFERROR(VLOOKUP(B179,'[1]DADOS (OCULTAR)'!$Q$3:$S$136,3,0),"")</f>
        <v>10988301000714</v>
      </c>
      <c r="B179" s="9" t="str">
        <f>'[1]TCE - ANEXO III - Preencher'!C188</f>
        <v>UPAE PETROLINA</v>
      </c>
      <c r="C179" s="10"/>
      <c r="D179" s="11" t="str">
        <f>'[1]TCE - ANEXO III - Preencher'!E188</f>
        <v>KEZIA KALINY SAMPAIO DA CRUZ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12/2025</v>
      </c>
      <c r="H179" s="14">
        <f>'[1]TCE - ANEXO III - Preencher'!I188</f>
        <v>0</v>
      </c>
      <c r="I179" s="14">
        <f>'[1]TCE - ANEXO III - Preencher'!J188</f>
        <v>485.07679999999999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1.23</v>
      </c>
      <c r="O179" s="15">
        <f>'[1]TCE - ANEXO III - Preencher'!P188</f>
        <v>0</v>
      </c>
      <c r="P179" s="16">
        <f t="shared" si="14"/>
        <v>1.23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486.30680000000001</v>
      </c>
    </row>
    <row r="180" spans="1:28" x14ac:dyDescent="0.2">
      <c r="A180" s="8">
        <f>IFERROR(VLOOKUP(B180,'[1]DADOS (OCULTAR)'!$Q$3:$S$136,3,0),"")</f>
        <v>10988301000714</v>
      </c>
      <c r="B180" s="9" t="str">
        <f>'[1]TCE - ANEXO III - Preencher'!C189</f>
        <v>UPAE PETROLINA</v>
      </c>
      <c r="C180" s="10"/>
      <c r="D180" s="11" t="str">
        <f>'[1]TCE - ANEXO III - Preencher'!E189</f>
        <v>KISE MOTA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 t="str">
        <f>IF('[1]TCE - ANEXO III - Preencher'!H189="","",'[1]TCE - ANEXO III - Preencher'!H189)</f>
        <v>12/2025</v>
      </c>
      <c r="H180" s="14">
        <f>'[1]TCE - ANEXO III - Preencher'!I189</f>
        <v>0</v>
      </c>
      <c r="I180" s="14">
        <f>'[1]TCE - ANEXO III - Preencher'!J189</f>
        <v>835.73040000000003</v>
      </c>
      <c r="J180" s="14">
        <f>'[1]TCE - ANEXO III - Preencher'!K189</f>
        <v>0</v>
      </c>
      <c r="K180" s="15">
        <f>'[1]TCE - ANEXO III - Preencher'!L189</f>
        <v>308.66000000000003</v>
      </c>
      <c r="L180" s="15">
        <f>'[1]TCE - ANEXO III - Preencher'!M189</f>
        <v>3.33</v>
      </c>
      <c r="M180" s="15">
        <f t="shared" si="13"/>
        <v>305.33000000000004</v>
      </c>
      <c r="N180" s="15">
        <f>'[1]TCE - ANEXO III - Preencher'!O189</f>
        <v>2.46</v>
      </c>
      <c r="O180" s="15">
        <f>'[1]TCE - ANEXO III - Preencher'!P189</f>
        <v>0</v>
      </c>
      <c r="P180" s="16">
        <f t="shared" si="14"/>
        <v>2.46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1143.5204000000001</v>
      </c>
    </row>
    <row r="181" spans="1:28" x14ac:dyDescent="0.2">
      <c r="A181" s="8">
        <f>IFERROR(VLOOKUP(B181,'[1]DADOS (OCULTAR)'!$Q$3:$S$136,3,0),"")</f>
        <v>10988301000714</v>
      </c>
      <c r="B181" s="9" t="str">
        <f>'[1]TCE - ANEXO III - Preencher'!C190</f>
        <v>UPAE PETROLINA</v>
      </c>
      <c r="C181" s="10"/>
      <c r="D181" s="11" t="str">
        <f>'[1]TCE - ANEXO III - Preencher'!E190</f>
        <v>LAIANE NAIJARA BARROS DE ANDRADE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4110-10</v>
      </c>
      <c r="G181" s="13" t="str">
        <f>IF('[1]TCE - ANEXO III - Preencher'!H190="","",'[1]TCE - ANEXO III - Preencher'!H190)</f>
        <v>12/2025</v>
      </c>
      <c r="H181" s="14">
        <f>'[1]TCE - ANEXO III - Preencher'!I190</f>
        <v>0</v>
      </c>
      <c r="I181" s="14">
        <f>'[1]TCE - ANEXO III - Preencher'!J190</f>
        <v>220.2552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1.23</v>
      </c>
      <c r="O181" s="15">
        <f>'[1]TCE - ANEXO III - Preencher'!P190</f>
        <v>0</v>
      </c>
      <c r="P181" s="16">
        <f t="shared" si="14"/>
        <v>1.23</v>
      </c>
      <c r="Q181" s="15">
        <f>'[1]TCE - ANEXO III - Preencher'!R190</f>
        <v>210</v>
      </c>
      <c r="R181" s="15">
        <f>'[1]TCE - ANEXO III - Preencher'!S190</f>
        <v>72</v>
      </c>
      <c r="S181" s="16">
        <f t="shared" si="15"/>
        <v>138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359.48519999999996</v>
      </c>
    </row>
    <row r="182" spans="1:28" x14ac:dyDescent="0.2">
      <c r="A182" s="8">
        <f>IFERROR(VLOOKUP(B182,'[1]DADOS (OCULTAR)'!$Q$3:$S$136,3,0),"")</f>
        <v>10988301000714</v>
      </c>
      <c r="B182" s="9" t="str">
        <f>'[1]TCE - ANEXO III - Preencher'!C191</f>
        <v>UPAE PETROLINA</v>
      </c>
      <c r="C182" s="10"/>
      <c r="D182" s="11" t="str">
        <f>'[1]TCE - ANEXO III - Preencher'!E191</f>
        <v>LARA NOEMI RODRIGUES SANTOS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4110-10</v>
      </c>
      <c r="G182" s="13" t="str">
        <f>IF('[1]TCE - ANEXO III - Preencher'!H191="","",'[1]TCE - ANEXO III - Preencher'!H191)</f>
        <v>12/2025</v>
      </c>
      <c r="H182" s="14">
        <f>'[1]TCE - ANEXO III - Preencher'!I191</f>
        <v>0</v>
      </c>
      <c r="I182" s="14">
        <f>'[1]TCE - ANEXO III - Preencher'!J191</f>
        <v>16.849799999999998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1.23</v>
      </c>
      <c r="O182" s="15">
        <f>'[1]TCE - ANEXO III - Preencher'!P191</f>
        <v>0</v>
      </c>
      <c r="P182" s="16">
        <f t="shared" si="14"/>
        <v>1.23</v>
      </c>
      <c r="Q182" s="15">
        <f>'[1]TCE - ANEXO III - Preencher'!R191</f>
        <v>420</v>
      </c>
      <c r="R182" s="15">
        <f>'[1]TCE - ANEXO III - Preencher'!S191</f>
        <v>40.08</v>
      </c>
      <c r="S182" s="16">
        <f t="shared" si="15"/>
        <v>379.92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397.99979999999999</v>
      </c>
    </row>
    <row r="183" spans="1:28" x14ac:dyDescent="0.2">
      <c r="A183" s="8">
        <f>IFERROR(VLOOKUP(B183,'[1]DADOS (OCULTAR)'!$Q$3:$S$136,3,0),"")</f>
        <v>10988301000714</v>
      </c>
      <c r="B183" s="9" t="str">
        <f>'[1]TCE - ANEXO III - Preencher'!C192</f>
        <v>UPAE PETROLINA</v>
      </c>
      <c r="C183" s="10"/>
      <c r="D183" s="11" t="str">
        <f>'[1]TCE - ANEXO III - Preencher'!E192</f>
        <v>LAYS LENNYCKER BARBOSA DE LIRA ALVES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2516-05</v>
      </c>
      <c r="G183" s="13" t="str">
        <f>IF('[1]TCE - ANEXO III - Preencher'!H192="","",'[1]TCE - ANEXO III - Preencher'!H192)</f>
        <v>12/2025</v>
      </c>
      <c r="H183" s="14">
        <f>'[1]TCE - ANEXO III - Preencher'!I192</f>
        <v>0</v>
      </c>
      <c r="I183" s="14">
        <f>'[1]TCE - ANEXO III - Preencher'!J192</f>
        <v>297.82159999999999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1.23</v>
      </c>
      <c r="O183" s="15">
        <f>'[1]TCE - ANEXO III - Preencher'!P192</f>
        <v>0</v>
      </c>
      <c r="P183" s="16">
        <f t="shared" si="14"/>
        <v>1.23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299.05160000000001</v>
      </c>
    </row>
    <row r="184" spans="1:28" x14ac:dyDescent="0.2">
      <c r="A184" s="8">
        <f>IFERROR(VLOOKUP(B184,'[1]DADOS (OCULTAR)'!$Q$3:$S$136,3,0),"")</f>
        <v>10988301000714</v>
      </c>
      <c r="B184" s="9" t="str">
        <f>'[1]TCE - ANEXO III - Preencher'!C193</f>
        <v>UPAE PETROLINA</v>
      </c>
      <c r="C184" s="10"/>
      <c r="D184" s="11" t="str">
        <f>'[1]TCE - ANEXO III - Preencher'!E193</f>
        <v>LAYSE CAVALCANTI SANTOS CUNHA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 t="str">
        <f>IF('[1]TCE - ANEXO III - Preencher'!H193="","",'[1]TCE - ANEXO III - Preencher'!H193)</f>
        <v>12/2025</v>
      </c>
      <c r="H184" s="14">
        <f>'[1]TCE - ANEXO III - Preencher'!I193</f>
        <v>0</v>
      </c>
      <c r="I184" s="14">
        <f>'[1]TCE - ANEXO III - Preencher'!J193</f>
        <v>877.28719999999998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2.46</v>
      </c>
      <c r="O184" s="15">
        <f>'[1]TCE - ANEXO III - Preencher'!P193</f>
        <v>0</v>
      </c>
      <c r="P184" s="16">
        <f t="shared" si="14"/>
        <v>2.46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879.74720000000002</v>
      </c>
    </row>
    <row r="185" spans="1:28" x14ac:dyDescent="0.2">
      <c r="A185" s="8">
        <f>IFERROR(VLOOKUP(B185,'[1]DADOS (OCULTAR)'!$Q$3:$S$136,3,0),"")</f>
        <v>10988301000714</v>
      </c>
      <c r="B185" s="9" t="str">
        <f>'[1]TCE - ANEXO III - Preencher'!C194</f>
        <v>UPAE PETROLINA</v>
      </c>
      <c r="C185" s="10"/>
      <c r="D185" s="11" t="str">
        <f>'[1]TCE - ANEXO III - Preencher'!E194</f>
        <v>LEIDIANA CLEMENTINO DA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12/2025</v>
      </c>
      <c r="H185" s="14">
        <f>'[1]TCE - ANEXO III - Preencher'!I194</f>
        <v>0</v>
      </c>
      <c r="I185" s="14">
        <f>'[1]TCE - ANEXO III - Preencher'!J194</f>
        <v>494.60879999999997</v>
      </c>
      <c r="J185" s="14">
        <f>'[1]TCE - ANEXO III - Preencher'!K194</f>
        <v>0</v>
      </c>
      <c r="K185" s="15">
        <f>'[1]TCE - ANEXO III - Preencher'!L194</f>
        <v>294.63</v>
      </c>
      <c r="L185" s="15">
        <f>'[1]TCE - ANEXO III - Preencher'!M194</f>
        <v>30.36</v>
      </c>
      <c r="M185" s="15">
        <f t="shared" si="13"/>
        <v>264.27</v>
      </c>
      <c r="N185" s="15">
        <f>'[1]TCE - ANEXO III - Preencher'!O194</f>
        <v>1.23</v>
      </c>
      <c r="O185" s="15">
        <f>'[1]TCE - ANEXO III - Preencher'!P194</f>
        <v>0</v>
      </c>
      <c r="P185" s="16">
        <f t="shared" si="14"/>
        <v>1.23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760.10879999999997</v>
      </c>
    </row>
    <row r="186" spans="1:28" x14ac:dyDescent="0.2">
      <c r="A186" s="8">
        <f>IFERROR(VLOOKUP(B186,'[1]DADOS (OCULTAR)'!$Q$3:$S$136,3,0),"")</f>
        <v>10988301000714</v>
      </c>
      <c r="B186" s="9" t="str">
        <f>'[1]TCE - ANEXO III - Preencher'!C195</f>
        <v>UPAE PETROLINA</v>
      </c>
      <c r="C186" s="10"/>
      <c r="D186" s="11" t="str">
        <f>'[1]TCE - ANEXO III - Preencher'!E195</f>
        <v>LEONARDO BAMBERG DOS SANTOS</v>
      </c>
      <c r="E186" s="9" t="str">
        <f>IF('[1]TCE - ANEXO III - Preencher'!F195="4 - Assistência Odontológica","2 - Outros Profissionais da Saúde",'[1]TCE - ANEXO III - Preencher'!F195)</f>
        <v>1 - Médico</v>
      </c>
      <c r="F186" s="12" t="str">
        <f>'[1]TCE - ANEXO III - Preencher'!G195</f>
        <v>2251-85</v>
      </c>
      <c r="G186" s="13" t="str">
        <f>IF('[1]TCE - ANEXO III - Preencher'!H195="","",'[1]TCE - ANEXO III - Preencher'!H195)</f>
        <v>12/2025</v>
      </c>
      <c r="H186" s="14">
        <f>'[1]TCE - ANEXO III - Preencher'!I195</f>
        <v>0</v>
      </c>
      <c r="I186" s="14">
        <f>'[1]TCE - ANEXO III - Preencher'!J195</f>
        <v>259.37920000000003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9.84</v>
      </c>
      <c r="O186" s="15">
        <f>'[1]TCE - ANEXO III - Preencher'!P195</f>
        <v>0</v>
      </c>
      <c r="P186" s="16">
        <f t="shared" si="14"/>
        <v>9.84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269.2192</v>
      </c>
    </row>
    <row r="187" spans="1:28" x14ac:dyDescent="0.2">
      <c r="A187" s="8">
        <f>IFERROR(VLOOKUP(B187,'[1]DADOS (OCULTAR)'!$Q$3:$S$136,3,0),"")</f>
        <v>10988301000714</v>
      </c>
      <c r="B187" s="9" t="str">
        <f>'[1]TCE - ANEXO III - Preencher'!C196</f>
        <v>UPAE PETROLINA</v>
      </c>
      <c r="C187" s="10"/>
      <c r="D187" s="11" t="str">
        <f>'[1]TCE - ANEXO III - Preencher'!E196</f>
        <v>LEONARDO GOMES DA SILVA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5174-10</v>
      </c>
      <c r="G187" s="13" t="str">
        <f>IF('[1]TCE - ANEXO III - Preencher'!H196="","",'[1]TCE - ANEXO III - Preencher'!H196)</f>
        <v>12/2025</v>
      </c>
      <c r="H187" s="14">
        <f>'[1]TCE - ANEXO III - Preencher'!I196</f>
        <v>0</v>
      </c>
      <c r="I187" s="14">
        <f>'[1]TCE - ANEXO III - Preencher'!J196</f>
        <v>281.9744</v>
      </c>
      <c r="J187" s="14">
        <f>'[1]TCE - ANEXO III - Preencher'!K196</f>
        <v>0</v>
      </c>
      <c r="K187" s="15">
        <f>'[1]TCE - ANEXO III - Preencher'!L196</f>
        <v>308.66000000000003</v>
      </c>
      <c r="L187" s="15">
        <f>'[1]TCE - ANEXO III - Preencher'!M196</f>
        <v>30.36</v>
      </c>
      <c r="M187" s="15">
        <f t="shared" si="13"/>
        <v>278.3</v>
      </c>
      <c r="N187" s="15">
        <f>'[1]TCE - ANEXO III - Preencher'!O196</f>
        <v>1.23</v>
      </c>
      <c r="O187" s="15">
        <f>'[1]TCE - ANEXO III - Preencher'!P196</f>
        <v>0</v>
      </c>
      <c r="P187" s="16">
        <f t="shared" si="14"/>
        <v>1.23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561.50440000000003</v>
      </c>
    </row>
    <row r="188" spans="1:28" x14ac:dyDescent="0.2">
      <c r="A188" s="8">
        <f>IFERROR(VLOOKUP(B188,'[1]DADOS (OCULTAR)'!$Q$3:$S$136,3,0),"")</f>
        <v>10988301000714</v>
      </c>
      <c r="B188" s="9" t="str">
        <f>'[1]TCE - ANEXO III - Preencher'!C197</f>
        <v>UPAE PETROLINA</v>
      </c>
      <c r="C188" s="10"/>
      <c r="D188" s="11" t="str">
        <f>'[1]TCE - ANEXO III - Preencher'!E197</f>
        <v>LIGIA DAMACENO DE SOUSA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4110-10</v>
      </c>
      <c r="G188" s="13" t="str">
        <f>IF('[1]TCE - ANEXO III - Preencher'!H197="","",'[1]TCE - ANEXO III - Preencher'!H197)</f>
        <v>12/2025</v>
      </c>
      <c r="H188" s="14">
        <f>'[1]TCE - ANEXO III - Preencher'!I197</f>
        <v>0</v>
      </c>
      <c r="I188" s="14">
        <f>'[1]TCE - ANEXO III - Preencher'!J197</f>
        <v>218.8272</v>
      </c>
      <c r="J188" s="14">
        <f>'[1]TCE - ANEXO III - Preencher'!K197</f>
        <v>0</v>
      </c>
      <c r="K188" s="15">
        <f>'[1]TCE - ANEXO III - Preencher'!L197</f>
        <v>280.60000000000002</v>
      </c>
      <c r="L188" s="15">
        <f>'[1]TCE - ANEXO III - Preencher'!M197</f>
        <v>30.36</v>
      </c>
      <c r="M188" s="15">
        <f t="shared" si="13"/>
        <v>250.24</v>
      </c>
      <c r="N188" s="15">
        <f>'[1]TCE - ANEXO III - Preencher'!O197</f>
        <v>1.23</v>
      </c>
      <c r="O188" s="15">
        <f>'[1]TCE - ANEXO III - Preencher'!P197</f>
        <v>0</v>
      </c>
      <c r="P188" s="16">
        <f t="shared" si="14"/>
        <v>1.23</v>
      </c>
      <c r="Q188" s="15">
        <f>'[1]TCE - ANEXO III - Preencher'!R197</f>
        <v>210</v>
      </c>
      <c r="R188" s="15">
        <f>'[1]TCE - ANEXO III - Preencher'!S197</f>
        <v>54</v>
      </c>
      <c r="S188" s="16">
        <f t="shared" si="15"/>
        <v>156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626.29719999999998</v>
      </c>
    </row>
    <row r="189" spans="1:28" x14ac:dyDescent="0.2">
      <c r="A189" s="8">
        <f>IFERROR(VLOOKUP(B189,'[1]DADOS (OCULTAR)'!$Q$3:$S$136,3,0),"")</f>
        <v>10988301000714</v>
      </c>
      <c r="B189" s="9" t="str">
        <f>'[1]TCE - ANEXO III - Preencher'!C198</f>
        <v>UPAE PETROLINA</v>
      </c>
      <c r="C189" s="10"/>
      <c r="D189" s="11" t="str">
        <f>'[1]TCE - ANEXO III - Preencher'!E198</f>
        <v>LILIAN CASSIA MACIEL ALEXANDRINO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3222-05</v>
      </c>
      <c r="G189" s="13" t="str">
        <f>IF('[1]TCE - ANEXO III - Preencher'!H198="","",'[1]TCE - ANEXO III - Preencher'!H198)</f>
        <v>12/2025</v>
      </c>
      <c r="H189" s="14">
        <f>'[1]TCE - ANEXO III - Preencher'!I198</f>
        <v>0</v>
      </c>
      <c r="I189" s="14">
        <f>'[1]TCE - ANEXO III - Preencher'!J198</f>
        <v>492.9144</v>
      </c>
      <c r="J189" s="14">
        <f>'[1]TCE - ANEXO III - Preencher'!K198</f>
        <v>0</v>
      </c>
      <c r="K189" s="15">
        <f>'[1]TCE - ANEXO III - Preencher'!L198</f>
        <v>294.63</v>
      </c>
      <c r="L189" s="15">
        <f>'[1]TCE - ANEXO III - Preencher'!M198</f>
        <v>30.36</v>
      </c>
      <c r="M189" s="15">
        <f t="shared" si="13"/>
        <v>264.27</v>
      </c>
      <c r="N189" s="15">
        <f>'[1]TCE - ANEXO III - Preencher'!O198</f>
        <v>1.23</v>
      </c>
      <c r="O189" s="15">
        <f>'[1]TCE - ANEXO III - Preencher'!P198</f>
        <v>0</v>
      </c>
      <c r="P189" s="16">
        <f t="shared" si="14"/>
        <v>1.23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758.4144</v>
      </c>
    </row>
    <row r="190" spans="1:28" x14ac:dyDescent="0.2">
      <c r="A190" s="8">
        <f>IFERROR(VLOOKUP(B190,'[1]DADOS (OCULTAR)'!$Q$3:$S$136,3,0),"")</f>
        <v>10988301000714</v>
      </c>
      <c r="B190" s="9" t="str">
        <f>'[1]TCE - ANEXO III - Preencher'!C199</f>
        <v>UPAE PETROLINA</v>
      </c>
      <c r="C190" s="10"/>
      <c r="D190" s="11" t="str">
        <f>'[1]TCE - ANEXO III - Preencher'!E199</f>
        <v>LINDOMAR ROMAO DE BRITO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3241-15</v>
      </c>
      <c r="G190" s="13" t="str">
        <f>IF('[1]TCE - ANEXO III - Preencher'!H199="","",'[1]TCE - ANEXO III - Preencher'!H199)</f>
        <v>12/2025</v>
      </c>
      <c r="H190" s="14">
        <f>'[1]TCE - ANEXO III - Preencher'!I199</f>
        <v>0</v>
      </c>
      <c r="I190" s="14">
        <f>'[1]TCE - ANEXO III - Preencher'!J199</f>
        <v>637.23519999999996</v>
      </c>
      <c r="J190" s="14">
        <f>'[1]TCE - ANEXO III - Preencher'!K199</f>
        <v>0</v>
      </c>
      <c r="K190" s="15">
        <f>'[1]TCE - ANEXO III - Preencher'!L199</f>
        <v>308.66000000000003</v>
      </c>
      <c r="L190" s="15">
        <f>'[1]TCE - ANEXO III - Preencher'!M199</f>
        <v>12.05</v>
      </c>
      <c r="M190" s="15">
        <f t="shared" si="13"/>
        <v>296.61</v>
      </c>
      <c r="N190" s="15">
        <f>'[1]TCE - ANEXO III - Preencher'!O199</f>
        <v>1.23</v>
      </c>
      <c r="O190" s="15">
        <f>'[1]TCE - ANEXO III - Preencher'!P199</f>
        <v>0</v>
      </c>
      <c r="P190" s="16">
        <f t="shared" si="14"/>
        <v>1.23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935.0752</v>
      </c>
    </row>
    <row r="191" spans="1:28" x14ac:dyDescent="0.2">
      <c r="A191" s="8">
        <f>IFERROR(VLOOKUP(B191,'[1]DADOS (OCULTAR)'!$Q$3:$S$136,3,0),"")</f>
        <v>10988301000714</v>
      </c>
      <c r="B191" s="9" t="str">
        <f>'[1]TCE - ANEXO III - Preencher'!C200</f>
        <v>UPAE PETROLINA</v>
      </c>
      <c r="C191" s="10"/>
      <c r="D191" s="11" t="str">
        <f>'[1]TCE - ANEXO III - Preencher'!E200</f>
        <v>LUANA IARA NUNES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2237-05</v>
      </c>
      <c r="G191" s="13" t="str">
        <f>IF('[1]TCE - ANEXO III - Preencher'!H200="","",'[1]TCE - ANEXO III - Preencher'!H200)</f>
        <v>12/2025</v>
      </c>
      <c r="H191" s="14">
        <f>'[1]TCE - ANEXO III - Preencher'!I200</f>
        <v>0</v>
      </c>
      <c r="I191" s="14">
        <f>'[1]TCE - ANEXO III - Preencher'!J200</f>
        <v>229.17920000000001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1.23</v>
      </c>
      <c r="O191" s="15">
        <f>'[1]TCE - ANEXO III - Preencher'!P200</f>
        <v>0</v>
      </c>
      <c r="P191" s="16">
        <f t="shared" si="14"/>
        <v>1.23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230.4092</v>
      </c>
    </row>
    <row r="192" spans="1:28" x14ac:dyDescent="0.2">
      <c r="A192" s="8">
        <f>IFERROR(VLOOKUP(B192,'[1]DADOS (OCULTAR)'!$Q$3:$S$136,3,0),"")</f>
        <v>10988301000714</v>
      </c>
      <c r="B192" s="9" t="str">
        <f>'[1]TCE - ANEXO III - Preencher'!C201</f>
        <v>UPAE PETROLINA</v>
      </c>
      <c r="C192" s="10"/>
      <c r="D192" s="11" t="str">
        <f>'[1]TCE - ANEXO III - Preencher'!E201</f>
        <v>LUCAS EMANUEL ROQUE DE OLIVEIRA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3172-10</v>
      </c>
      <c r="G192" s="13" t="str">
        <f>IF('[1]TCE - ANEXO III - Preencher'!H201="","",'[1]TCE - ANEXO III - Preencher'!H201)</f>
        <v>12/2025</v>
      </c>
      <c r="H192" s="14">
        <f>'[1]TCE - ANEXO III - Preencher'!I201</f>
        <v>0</v>
      </c>
      <c r="I192" s="14">
        <f>'[1]TCE - ANEXO III - Preencher'!J201</f>
        <v>269.01839999999999</v>
      </c>
      <c r="J192" s="14">
        <f>'[1]TCE - ANEXO III - Preencher'!K201</f>
        <v>0</v>
      </c>
      <c r="K192" s="15">
        <f>'[1]TCE - ANEXO III - Preencher'!L201</f>
        <v>294.63</v>
      </c>
      <c r="L192" s="15">
        <f>'[1]TCE - ANEXO III - Preencher'!M201</f>
        <v>44.04</v>
      </c>
      <c r="M192" s="15">
        <f t="shared" si="13"/>
        <v>250.59</v>
      </c>
      <c r="N192" s="15">
        <f>'[1]TCE - ANEXO III - Preencher'!O201</f>
        <v>1.23</v>
      </c>
      <c r="O192" s="15">
        <f>'[1]TCE - ANEXO III - Preencher'!P201</f>
        <v>0</v>
      </c>
      <c r="P192" s="16">
        <f t="shared" si="14"/>
        <v>1.23</v>
      </c>
      <c r="Q192" s="15">
        <f>'[1]TCE - ANEXO III - Preencher'!R201</f>
        <v>150</v>
      </c>
      <c r="R192" s="15">
        <f>'[1]TCE - ANEXO III - Preencher'!S201</f>
        <v>72</v>
      </c>
      <c r="S192" s="16">
        <f t="shared" si="15"/>
        <v>78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598.83839999999998</v>
      </c>
    </row>
    <row r="193" spans="1:28" x14ac:dyDescent="0.2">
      <c r="A193" s="8">
        <f>IFERROR(VLOOKUP(B193,'[1]DADOS (OCULTAR)'!$Q$3:$S$136,3,0),"")</f>
        <v>10988301000714</v>
      </c>
      <c r="B193" s="9" t="str">
        <f>'[1]TCE - ANEXO III - Preencher'!C202</f>
        <v>UPAE PETROLINA</v>
      </c>
      <c r="C193" s="10"/>
      <c r="D193" s="11" t="str">
        <f>'[1]TCE - ANEXO III - Preencher'!E202</f>
        <v>LUCAS MARTINS RODRIGUES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2236-05</v>
      </c>
      <c r="G193" s="13" t="str">
        <f>IF('[1]TCE - ANEXO III - Preencher'!H202="","",'[1]TCE - ANEXO III - Preencher'!H202)</f>
        <v>12/2025</v>
      </c>
      <c r="H193" s="14">
        <f>'[1]TCE - ANEXO III - Preencher'!I202</f>
        <v>0</v>
      </c>
      <c r="I193" s="14">
        <f>'[1]TCE - ANEXO III - Preencher'!J202</f>
        <v>558.18719999999996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2.46</v>
      </c>
      <c r="O193" s="15">
        <f>'[1]TCE - ANEXO III - Preencher'!P202</f>
        <v>0</v>
      </c>
      <c r="P193" s="16">
        <f t="shared" si="14"/>
        <v>2.46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560.6472</v>
      </c>
    </row>
    <row r="194" spans="1:28" x14ac:dyDescent="0.2">
      <c r="A194" s="8">
        <f>IFERROR(VLOOKUP(B194,'[1]DADOS (OCULTAR)'!$Q$3:$S$136,3,0),"")</f>
        <v>10988301000714</v>
      </c>
      <c r="B194" s="9" t="str">
        <f>'[1]TCE - ANEXO III - Preencher'!C203</f>
        <v>UPAE PETROLINA</v>
      </c>
      <c r="C194" s="10"/>
      <c r="D194" s="11" t="str">
        <f>'[1]TCE - ANEXO III - Preencher'!E203</f>
        <v>LUCELMA SILVA DE ASSIS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 t="str">
        <f>IF('[1]TCE - ANEXO III - Preencher'!H203="","",'[1]TCE - ANEXO III - Preencher'!H203)</f>
        <v>12/2025</v>
      </c>
      <c r="H194" s="14">
        <f>'[1]TCE - ANEXO III - Preencher'!I203</f>
        <v>0</v>
      </c>
      <c r="I194" s="14">
        <f>'[1]TCE - ANEXO III - Preencher'!J203</f>
        <v>654.17920000000004</v>
      </c>
      <c r="J194" s="14">
        <f>'[1]TCE - ANEXO III - Preencher'!K203</f>
        <v>0</v>
      </c>
      <c r="K194" s="15">
        <f>'[1]TCE - ANEXO III - Preencher'!L203</f>
        <v>280.60000000000002</v>
      </c>
      <c r="L194" s="15">
        <f>'[1]TCE - ANEXO III - Preencher'!M203</f>
        <v>30.36</v>
      </c>
      <c r="M194" s="15">
        <f t="shared" si="13"/>
        <v>250.24</v>
      </c>
      <c r="N194" s="15">
        <f>'[1]TCE - ANEXO III - Preencher'!O203</f>
        <v>1.23</v>
      </c>
      <c r="O194" s="15">
        <f>'[1]TCE - ANEXO III - Preencher'!P203</f>
        <v>0</v>
      </c>
      <c r="P194" s="16">
        <f t="shared" si="14"/>
        <v>1.23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905.64920000000006</v>
      </c>
    </row>
    <row r="195" spans="1:28" x14ac:dyDescent="0.2">
      <c r="A195" s="8">
        <f>IFERROR(VLOOKUP(B195,'[1]DADOS (OCULTAR)'!$Q$3:$S$136,3,0),"")</f>
        <v>10988301000714</v>
      </c>
      <c r="B195" s="9" t="str">
        <f>'[1]TCE - ANEXO III - Preencher'!C204</f>
        <v>UPAE PETROLINA</v>
      </c>
      <c r="C195" s="10"/>
      <c r="D195" s="11" t="str">
        <f>'[1]TCE - ANEXO III - Preencher'!E204</f>
        <v>LUCIAN DE SOUSA OLIVEIRA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4110-10</v>
      </c>
      <c r="G195" s="13" t="str">
        <f>IF('[1]TCE - ANEXO III - Preencher'!H204="","",'[1]TCE - ANEXO III - Preencher'!H204)</f>
        <v>12/2025</v>
      </c>
      <c r="H195" s="14">
        <f>'[1]TCE - ANEXO III - Preencher'!I204</f>
        <v>0</v>
      </c>
      <c r="I195" s="14">
        <f>'[1]TCE - ANEXO III - Preencher'!J204</f>
        <v>227.6592</v>
      </c>
      <c r="J195" s="14">
        <f>'[1]TCE - ANEXO III - Preencher'!K204</f>
        <v>0</v>
      </c>
      <c r="K195" s="15">
        <f>'[1]TCE - ANEXO III - Preencher'!L204</f>
        <v>308.66000000000003</v>
      </c>
      <c r="L195" s="15">
        <f>'[1]TCE - ANEXO III - Preencher'!M204</f>
        <v>30.36</v>
      </c>
      <c r="M195" s="15">
        <f t="shared" si="13"/>
        <v>278.3</v>
      </c>
      <c r="N195" s="15">
        <f>'[1]TCE - ANEXO III - Preencher'!O204</f>
        <v>1.23</v>
      </c>
      <c r="O195" s="15">
        <f>'[1]TCE - ANEXO III - Preencher'!P204</f>
        <v>0</v>
      </c>
      <c r="P195" s="16">
        <f t="shared" si="14"/>
        <v>1.23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507.18920000000003</v>
      </c>
    </row>
    <row r="196" spans="1:28" x14ac:dyDescent="0.2">
      <c r="A196" s="8">
        <f>IFERROR(VLOOKUP(B196,'[1]DADOS (OCULTAR)'!$Q$3:$S$136,3,0),"")</f>
        <v>10988301000714</v>
      </c>
      <c r="B196" s="9" t="str">
        <f>'[1]TCE - ANEXO III - Preencher'!C205</f>
        <v>UPAE PETROLINA</v>
      </c>
      <c r="C196" s="10"/>
      <c r="D196" s="11" t="str">
        <f>'[1]TCE - ANEXO III - Preencher'!E205</f>
        <v>LUCIANA FARIAS MONTEIRO LIMA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 t="str">
        <f>IF('[1]TCE - ANEXO III - Preencher'!H205="","",'[1]TCE - ANEXO III - Preencher'!H205)</f>
        <v>12/2025</v>
      </c>
      <c r="H196" s="14">
        <f>'[1]TCE - ANEXO III - Preencher'!I205</f>
        <v>0</v>
      </c>
      <c r="I196" s="14">
        <f>'[1]TCE - ANEXO III - Preencher'!J205</f>
        <v>494.49520000000001</v>
      </c>
      <c r="J196" s="14">
        <f>'[1]TCE - ANEXO III - Preencher'!K205</f>
        <v>0</v>
      </c>
      <c r="K196" s="15">
        <f>'[1]TCE - ANEXO III - Preencher'!L205</f>
        <v>294.63</v>
      </c>
      <c r="L196" s="15">
        <f>'[1]TCE - ANEXO III - Preencher'!M205</f>
        <v>30.36</v>
      </c>
      <c r="M196" s="15">
        <f t="shared" ref="M196:M259" si="19">K196-L196</f>
        <v>264.27</v>
      </c>
      <c r="N196" s="15">
        <f>'[1]TCE - ANEXO III - Preencher'!O205</f>
        <v>1.23</v>
      </c>
      <c r="O196" s="15">
        <f>'[1]TCE - ANEXO III - Preencher'!P205</f>
        <v>0</v>
      </c>
      <c r="P196" s="16">
        <f t="shared" ref="P196:P259" si="20">N196-O196</f>
        <v>1.23</v>
      </c>
      <c r="Q196" s="15">
        <f>'[1]TCE - ANEXO III - Preencher'!R205</f>
        <v>747</v>
      </c>
      <c r="R196" s="15">
        <f>'[1]TCE - ANEXO III - Preencher'!S205</f>
        <v>86.53</v>
      </c>
      <c r="S196" s="16">
        <f t="shared" ref="S196:S259" si="21">Q196-R196</f>
        <v>660.47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1420.4652000000001</v>
      </c>
    </row>
    <row r="197" spans="1:28" x14ac:dyDescent="0.2">
      <c r="A197" s="8">
        <f>IFERROR(VLOOKUP(B197,'[1]DADOS (OCULTAR)'!$Q$3:$S$136,3,0),"")</f>
        <v>10988301000714</v>
      </c>
      <c r="B197" s="9" t="str">
        <f>'[1]TCE - ANEXO III - Preencher'!C206</f>
        <v>UPAE PETROLINA</v>
      </c>
      <c r="C197" s="10"/>
      <c r="D197" s="11" t="str">
        <f>'[1]TCE - ANEXO III - Preencher'!E206</f>
        <v>LUCIENE ALVES AMORIM</v>
      </c>
      <c r="E197" s="9" t="str">
        <f>IF('[1]TCE - ANEXO III - Preencher'!F206="4 - Assistência Odontológica","2 - Outros Profissionais da Saúde",'[1]TCE - ANEXO III - Preencher'!F206)</f>
        <v>3 - Administrativo</v>
      </c>
      <c r="F197" s="12" t="str">
        <f>'[1]TCE - ANEXO III - Preencher'!G206</f>
        <v>5134-30</v>
      </c>
      <c r="G197" s="13" t="str">
        <f>IF('[1]TCE - ANEXO III - Preencher'!H206="","",'[1]TCE - ANEXO III - Preencher'!H206)</f>
        <v>12/2025</v>
      </c>
      <c r="H197" s="14">
        <f>'[1]TCE - ANEXO III - Preencher'!I206</f>
        <v>0</v>
      </c>
      <c r="I197" s="14">
        <f>'[1]TCE - ANEXO III - Preencher'!J206</f>
        <v>290.68639999999999</v>
      </c>
      <c r="J197" s="14">
        <f>'[1]TCE - ANEXO III - Preencher'!K206</f>
        <v>0</v>
      </c>
      <c r="K197" s="15">
        <f>'[1]TCE - ANEXO III - Preencher'!L206</f>
        <v>308.66000000000003</v>
      </c>
      <c r="L197" s="15">
        <f>'[1]TCE - ANEXO III - Preencher'!M206</f>
        <v>30.36</v>
      </c>
      <c r="M197" s="15">
        <f t="shared" si="19"/>
        <v>278.3</v>
      </c>
      <c r="N197" s="15">
        <f>'[1]TCE - ANEXO III - Preencher'!O206</f>
        <v>1.23</v>
      </c>
      <c r="O197" s="15">
        <f>'[1]TCE - ANEXO III - Preencher'!P206</f>
        <v>0</v>
      </c>
      <c r="P197" s="16">
        <f t="shared" si="20"/>
        <v>1.23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570.21640000000002</v>
      </c>
    </row>
    <row r="198" spans="1:28" x14ac:dyDescent="0.2">
      <c r="A198" s="8">
        <f>IFERROR(VLOOKUP(B198,'[1]DADOS (OCULTAR)'!$Q$3:$S$136,3,0),"")</f>
        <v>10988301000714</v>
      </c>
      <c r="B198" s="9" t="str">
        <f>'[1]TCE - ANEXO III - Preencher'!C207</f>
        <v>UPAE PETROLINA</v>
      </c>
      <c r="C198" s="10"/>
      <c r="D198" s="11" t="str">
        <f>'[1]TCE - ANEXO III - Preencher'!E207</f>
        <v>LUCIMARA DOS SANTOS SOARES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 t="str">
        <f>IF('[1]TCE - ANEXO III - Preencher'!H207="","",'[1]TCE - ANEXO III - Preencher'!H207)</f>
        <v>12/2025</v>
      </c>
      <c r="H198" s="14">
        <f>'[1]TCE - ANEXO III - Preencher'!I207</f>
        <v>0</v>
      </c>
      <c r="I198" s="14">
        <f>'[1]TCE - ANEXO III - Preencher'!J207</f>
        <v>530.84720000000004</v>
      </c>
      <c r="J198" s="14">
        <f>'[1]TCE - ANEXO III - Preencher'!K207</f>
        <v>0</v>
      </c>
      <c r="K198" s="15">
        <f>'[1]TCE - ANEXO III - Preencher'!L207</f>
        <v>0</v>
      </c>
      <c r="L198" s="15">
        <f>'[1]TCE - ANEXO III - Preencher'!M207</f>
        <v>0</v>
      </c>
      <c r="M198" s="15">
        <f t="shared" si="19"/>
        <v>0</v>
      </c>
      <c r="N198" s="15">
        <f>'[1]TCE - ANEXO III - Preencher'!O207</f>
        <v>1.23</v>
      </c>
      <c r="O198" s="15">
        <f>'[1]TCE - ANEXO III - Preencher'!P207</f>
        <v>0</v>
      </c>
      <c r="P198" s="16">
        <f t="shared" si="20"/>
        <v>1.23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532.07720000000006</v>
      </c>
    </row>
    <row r="199" spans="1:28" x14ac:dyDescent="0.2">
      <c r="A199" s="8">
        <f>IFERROR(VLOOKUP(B199,'[1]DADOS (OCULTAR)'!$Q$3:$S$136,3,0),"")</f>
        <v>10988301000714</v>
      </c>
      <c r="B199" s="9" t="str">
        <f>'[1]TCE - ANEXO III - Preencher'!C208</f>
        <v>UPAE PETROLINA</v>
      </c>
      <c r="C199" s="10"/>
      <c r="D199" s="11" t="str">
        <f>'[1]TCE - ANEXO III - Preencher'!E208</f>
        <v>LUDMYLLA FERNANDA SOUSA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12/2025</v>
      </c>
      <c r="H199" s="14">
        <f>'[1]TCE - ANEXO III - Preencher'!I208</f>
        <v>0</v>
      </c>
      <c r="I199" s="14">
        <f>'[1]TCE - ANEXO III - Preencher'!J208</f>
        <v>218.1344</v>
      </c>
      <c r="J199" s="14">
        <f>'[1]TCE - ANEXO III - Preencher'!K208</f>
        <v>0</v>
      </c>
      <c r="K199" s="15">
        <f>'[1]TCE - ANEXO III - Preencher'!L208</f>
        <v>294.63</v>
      </c>
      <c r="L199" s="15">
        <f>'[1]TCE - ANEXO III - Preencher'!M208</f>
        <v>30.36</v>
      </c>
      <c r="M199" s="15">
        <f t="shared" si="19"/>
        <v>264.27</v>
      </c>
      <c r="N199" s="15">
        <f>'[1]TCE - ANEXO III - Preencher'!O208</f>
        <v>1.23</v>
      </c>
      <c r="O199" s="15">
        <f>'[1]TCE - ANEXO III - Preencher'!P208</f>
        <v>0</v>
      </c>
      <c r="P199" s="16">
        <f t="shared" si="20"/>
        <v>1.23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483.63440000000003</v>
      </c>
    </row>
    <row r="200" spans="1:28" x14ac:dyDescent="0.2">
      <c r="A200" s="8">
        <f>IFERROR(VLOOKUP(B200,'[1]DADOS (OCULTAR)'!$Q$3:$S$136,3,0),"")</f>
        <v>10988301000714</v>
      </c>
      <c r="B200" s="9" t="str">
        <f>'[1]TCE - ANEXO III - Preencher'!C209</f>
        <v>UPAE PETROLINA</v>
      </c>
      <c r="C200" s="10"/>
      <c r="D200" s="11" t="str">
        <f>'[1]TCE - ANEXO III - Preencher'!E209</f>
        <v>LUZIA MARIA DOS SANTOS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 t="str">
        <f>IF('[1]TCE - ANEXO III - Preencher'!H209="","",'[1]TCE - ANEXO III - Preencher'!H209)</f>
        <v>12/2025</v>
      </c>
      <c r="H200" s="14">
        <f>'[1]TCE - ANEXO III - Preencher'!I209</f>
        <v>0</v>
      </c>
      <c r="I200" s="14">
        <f>'[1]TCE - ANEXO III - Preencher'!J209</f>
        <v>576.54160000000002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1.23</v>
      </c>
      <c r="O200" s="15">
        <f>'[1]TCE - ANEXO III - Preencher'!P209</f>
        <v>0</v>
      </c>
      <c r="P200" s="16">
        <f t="shared" si="20"/>
        <v>1.23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577.77160000000003</v>
      </c>
    </row>
    <row r="201" spans="1:28" x14ac:dyDescent="0.2">
      <c r="A201" s="8">
        <f>IFERROR(VLOOKUP(B201,'[1]DADOS (OCULTAR)'!$Q$3:$S$136,3,0),"")</f>
        <v>10988301000714</v>
      </c>
      <c r="B201" s="9" t="str">
        <f>'[1]TCE - ANEXO III - Preencher'!C210</f>
        <v>UPAE PETROLINA</v>
      </c>
      <c r="C201" s="10"/>
      <c r="D201" s="11" t="str">
        <f>'[1]TCE - ANEXO III - Preencher'!E210</f>
        <v>MAIARA SANTOS SOARES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 t="str">
        <f>IF('[1]TCE - ANEXO III - Preencher'!H210="","",'[1]TCE - ANEXO III - Preencher'!H210)</f>
        <v>12/2025</v>
      </c>
      <c r="H201" s="14">
        <f>'[1]TCE - ANEXO III - Preencher'!I210</f>
        <v>0</v>
      </c>
      <c r="I201" s="14">
        <f>'[1]TCE - ANEXO III - Preencher'!J210</f>
        <v>580.48320000000001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1.23</v>
      </c>
      <c r="O201" s="15">
        <f>'[1]TCE - ANEXO III - Preencher'!P210</f>
        <v>0</v>
      </c>
      <c r="P201" s="16">
        <f t="shared" si="20"/>
        <v>1.23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581.71320000000003</v>
      </c>
    </row>
    <row r="202" spans="1:28" x14ac:dyDescent="0.2">
      <c r="A202" s="8">
        <f>IFERROR(VLOOKUP(B202,'[1]DADOS (OCULTAR)'!$Q$3:$S$136,3,0),"")</f>
        <v>10988301000714</v>
      </c>
      <c r="B202" s="9" t="str">
        <f>'[1]TCE - ANEXO III - Preencher'!C211</f>
        <v>UPAE PETROLINA</v>
      </c>
      <c r="C202" s="10"/>
      <c r="D202" s="11" t="str">
        <f>'[1]TCE - ANEXO III - Preencher'!E211</f>
        <v>MAISA DOS SANTOS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5163-45</v>
      </c>
      <c r="G202" s="13" t="str">
        <f>IF('[1]TCE - ANEXO III - Preencher'!H211="","",'[1]TCE - ANEXO III - Preencher'!H211)</f>
        <v>12/2025</v>
      </c>
      <c r="H202" s="14">
        <f>'[1]TCE - ANEXO III - Preencher'!I211</f>
        <v>0</v>
      </c>
      <c r="I202" s="14">
        <f>'[1]TCE - ANEXO III - Preencher'!J211</f>
        <v>282.75760000000002</v>
      </c>
      <c r="J202" s="14">
        <f>'[1]TCE - ANEXO III - Preencher'!K211</f>
        <v>0</v>
      </c>
      <c r="K202" s="15">
        <f>'[1]TCE - ANEXO III - Preencher'!L211</f>
        <v>280.60000000000002</v>
      </c>
      <c r="L202" s="15">
        <f>'[1]TCE - ANEXO III - Preencher'!M211</f>
        <v>30.36</v>
      </c>
      <c r="M202" s="15">
        <f t="shared" si="19"/>
        <v>250.24</v>
      </c>
      <c r="N202" s="15">
        <f>'[1]TCE - ANEXO III - Preencher'!O211</f>
        <v>1.23</v>
      </c>
      <c r="O202" s="15">
        <f>'[1]TCE - ANEXO III - Preencher'!P211</f>
        <v>0</v>
      </c>
      <c r="P202" s="16">
        <f t="shared" si="20"/>
        <v>1.23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534.22760000000005</v>
      </c>
    </row>
    <row r="203" spans="1:28" x14ac:dyDescent="0.2">
      <c r="A203" s="8">
        <f>IFERROR(VLOOKUP(B203,'[1]DADOS (OCULTAR)'!$Q$3:$S$136,3,0),"")</f>
        <v>10988301000714</v>
      </c>
      <c r="B203" s="9" t="str">
        <f>'[1]TCE - ANEXO III - Preencher'!C212</f>
        <v>UPAE PETROLINA</v>
      </c>
      <c r="C203" s="10"/>
      <c r="D203" s="11" t="str">
        <f>'[1]TCE - ANEXO III - Preencher'!E212</f>
        <v>MARCELAINNE DE SOUZA PINHEIRO BARBOSA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12/2025</v>
      </c>
      <c r="H203" s="14">
        <f>'[1]TCE - ANEXO III - Preencher'!I212</f>
        <v>0</v>
      </c>
      <c r="I203" s="14">
        <f>'[1]TCE - ANEXO III - Preencher'!J212</f>
        <v>522.88800000000003</v>
      </c>
      <c r="J203" s="14">
        <f>'[1]TCE - ANEXO III - Preencher'!K212</f>
        <v>0</v>
      </c>
      <c r="K203" s="15">
        <f>'[1]TCE - ANEXO III - Preencher'!L212</f>
        <v>0</v>
      </c>
      <c r="L203" s="15">
        <f>'[1]TCE - ANEXO III - Preencher'!M212</f>
        <v>0</v>
      </c>
      <c r="M203" s="15">
        <f t="shared" si="19"/>
        <v>0</v>
      </c>
      <c r="N203" s="15">
        <f>'[1]TCE - ANEXO III - Preencher'!O212</f>
        <v>1.23</v>
      </c>
      <c r="O203" s="15">
        <f>'[1]TCE - ANEXO III - Preencher'!P212</f>
        <v>0</v>
      </c>
      <c r="P203" s="16">
        <f t="shared" si="20"/>
        <v>1.23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524.11800000000005</v>
      </c>
    </row>
    <row r="204" spans="1:28" x14ac:dyDescent="0.2">
      <c r="A204" s="8">
        <f>IFERROR(VLOOKUP(B204,'[1]DADOS (OCULTAR)'!$Q$3:$S$136,3,0),"")</f>
        <v>10988301000714</v>
      </c>
      <c r="B204" s="9" t="str">
        <f>'[1]TCE - ANEXO III - Preencher'!C213</f>
        <v>UPAE PETROLINA</v>
      </c>
      <c r="C204" s="10"/>
      <c r="D204" s="11" t="str">
        <f>'[1]TCE - ANEXO III - Preencher'!E213</f>
        <v>MARCELO FERREIRA MARIANO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9511-05</v>
      </c>
      <c r="G204" s="13" t="str">
        <f>IF('[1]TCE - ANEXO III - Preencher'!H213="","",'[1]TCE - ANEXO III - Preencher'!H213)</f>
        <v>12/2025</v>
      </c>
      <c r="H204" s="14">
        <f>'[1]TCE - ANEXO III - Preencher'!I213</f>
        <v>0</v>
      </c>
      <c r="I204" s="14">
        <f>'[1]TCE - ANEXO III - Preencher'!J213</f>
        <v>281.04160000000002</v>
      </c>
      <c r="J204" s="14">
        <f>'[1]TCE - ANEXO III - Preencher'!K213</f>
        <v>0</v>
      </c>
      <c r="K204" s="15">
        <f>'[1]TCE - ANEXO III - Preencher'!L213</f>
        <v>308.66000000000003</v>
      </c>
      <c r="L204" s="15">
        <f>'[1]TCE - ANEXO III - Preencher'!M213</f>
        <v>33.26</v>
      </c>
      <c r="M204" s="15">
        <f t="shared" si="19"/>
        <v>275.40000000000003</v>
      </c>
      <c r="N204" s="15">
        <f>'[1]TCE - ANEXO III - Preencher'!O213</f>
        <v>1.23</v>
      </c>
      <c r="O204" s="15">
        <f>'[1]TCE - ANEXO III - Preencher'!P213</f>
        <v>0</v>
      </c>
      <c r="P204" s="16">
        <f t="shared" si="20"/>
        <v>1.23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557.67160000000013</v>
      </c>
    </row>
    <row r="205" spans="1:28" x14ac:dyDescent="0.2">
      <c r="A205" s="8">
        <f>IFERROR(VLOOKUP(B205,'[1]DADOS (OCULTAR)'!$Q$3:$S$136,3,0),"")</f>
        <v>10988301000714</v>
      </c>
      <c r="B205" s="9" t="str">
        <f>'[1]TCE - ANEXO III - Preencher'!C214</f>
        <v>UPAE PETROLINA</v>
      </c>
      <c r="C205" s="10"/>
      <c r="D205" s="11" t="str">
        <f>'[1]TCE - ANEXO III - Preencher'!E214</f>
        <v>MARCELO XAVIER RAMOS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5174-10</v>
      </c>
      <c r="G205" s="13" t="str">
        <f>IF('[1]TCE - ANEXO III - Preencher'!H214="","",'[1]TCE - ANEXO III - Preencher'!H214)</f>
        <v>12/2025</v>
      </c>
      <c r="H205" s="14">
        <f>'[1]TCE - ANEXO III - Preencher'!I214</f>
        <v>0</v>
      </c>
      <c r="I205" s="14">
        <f>'[1]TCE - ANEXO III - Preencher'!J214</f>
        <v>223.92959999999999</v>
      </c>
      <c r="J205" s="14">
        <f>'[1]TCE - ANEXO III - Preencher'!K214</f>
        <v>0</v>
      </c>
      <c r="K205" s="15">
        <f>'[1]TCE - ANEXO III - Preencher'!L214</f>
        <v>294.63</v>
      </c>
      <c r="L205" s="15">
        <f>'[1]TCE - ANEXO III - Preencher'!M214</f>
        <v>30.36</v>
      </c>
      <c r="M205" s="15">
        <f t="shared" si="19"/>
        <v>264.27</v>
      </c>
      <c r="N205" s="15">
        <f>'[1]TCE - ANEXO III - Preencher'!O214</f>
        <v>1.23</v>
      </c>
      <c r="O205" s="15">
        <f>'[1]TCE - ANEXO III - Preencher'!P214</f>
        <v>0</v>
      </c>
      <c r="P205" s="16">
        <f t="shared" si="20"/>
        <v>1.23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489.42959999999999</v>
      </c>
    </row>
    <row r="206" spans="1:28" x14ac:dyDescent="0.2">
      <c r="A206" s="8">
        <f>IFERROR(VLOOKUP(B206,'[1]DADOS (OCULTAR)'!$Q$3:$S$136,3,0),"")</f>
        <v>10988301000714</v>
      </c>
      <c r="B206" s="9" t="str">
        <f>'[1]TCE - ANEXO III - Preencher'!C215</f>
        <v>UPAE PETROLINA</v>
      </c>
      <c r="C206" s="10"/>
      <c r="D206" s="11" t="str">
        <f>'[1]TCE - ANEXO III - Preencher'!E215</f>
        <v>MARCIA DE JESUS SOUZA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12/2025</v>
      </c>
      <c r="H206" s="14">
        <f>'[1]TCE - ANEXO III - Preencher'!I215</f>
        <v>0</v>
      </c>
      <c r="I206" s="14">
        <f>'[1]TCE - ANEXO III - Preencher'!J215</f>
        <v>488.78480000000002</v>
      </c>
      <c r="J206" s="14">
        <f>'[1]TCE - ANEXO III - Preencher'!K215</f>
        <v>0</v>
      </c>
      <c r="K206" s="15">
        <f>'[1]TCE - ANEXO III - Preencher'!L215</f>
        <v>308.66000000000003</v>
      </c>
      <c r="L206" s="15">
        <f>'[1]TCE - ANEXO III - Preencher'!M215</f>
        <v>30.36</v>
      </c>
      <c r="M206" s="15">
        <f t="shared" si="19"/>
        <v>278.3</v>
      </c>
      <c r="N206" s="15">
        <f>'[1]TCE - ANEXO III - Preencher'!O215</f>
        <v>1.23</v>
      </c>
      <c r="O206" s="15">
        <f>'[1]TCE - ANEXO III - Preencher'!P215</f>
        <v>0</v>
      </c>
      <c r="P206" s="16">
        <f t="shared" si="20"/>
        <v>1.23</v>
      </c>
      <c r="Q206" s="15">
        <f>'[1]TCE - ANEXO III - Preencher'!R215</f>
        <v>150</v>
      </c>
      <c r="R206" s="15">
        <f>'[1]TCE - ANEXO III - Preencher'!S215</f>
        <v>57.6</v>
      </c>
      <c r="S206" s="16">
        <f t="shared" si="21"/>
        <v>92.4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860.71480000000008</v>
      </c>
    </row>
    <row r="207" spans="1:28" x14ac:dyDescent="0.2">
      <c r="A207" s="8">
        <f>IFERROR(VLOOKUP(B207,'[1]DADOS (OCULTAR)'!$Q$3:$S$136,3,0),"")</f>
        <v>10988301000714</v>
      </c>
      <c r="B207" s="9" t="str">
        <f>'[1]TCE - ANEXO III - Preencher'!C216</f>
        <v>UPAE PETROLINA</v>
      </c>
      <c r="C207" s="10"/>
      <c r="D207" s="11" t="str">
        <f>'[1]TCE - ANEXO III - Preencher'!E216</f>
        <v>MARCILIO INGSON RIBEIRO QUEIROZ</v>
      </c>
      <c r="E207" s="9" t="str">
        <f>IF('[1]TCE - ANEXO III - Preencher'!F216="4 - Assistência Odontológica","2 - Outros Profissionais da Saúde",'[1]TCE - ANEXO III - Preencher'!F216)</f>
        <v>3 - Administrativo</v>
      </c>
      <c r="F207" s="12" t="str">
        <f>'[1]TCE - ANEXO III - Preencher'!G216</f>
        <v>9501-10</v>
      </c>
      <c r="G207" s="13" t="str">
        <f>IF('[1]TCE - ANEXO III - Preencher'!H216="","",'[1]TCE - ANEXO III - Preencher'!H216)</f>
        <v>12/2025</v>
      </c>
      <c r="H207" s="14">
        <f>'[1]TCE - ANEXO III - Preencher'!I216</f>
        <v>0</v>
      </c>
      <c r="I207" s="14">
        <f>'[1]TCE - ANEXO III - Preencher'!J216</f>
        <v>385.59679999999997</v>
      </c>
      <c r="J207" s="14">
        <f>'[1]TCE - ANEXO III - Preencher'!K216</f>
        <v>0</v>
      </c>
      <c r="K207" s="15">
        <f>'[1]TCE - ANEXO III - Preencher'!L216</f>
        <v>294.63</v>
      </c>
      <c r="L207" s="15">
        <f>'[1]TCE - ANEXO III - Preencher'!M216</f>
        <v>0</v>
      </c>
      <c r="M207" s="15">
        <f t="shared" si="19"/>
        <v>294.63</v>
      </c>
      <c r="N207" s="15">
        <f>'[1]TCE - ANEXO III - Preencher'!O216</f>
        <v>1.23</v>
      </c>
      <c r="O207" s="15">
        <f>'[1]TCE - ANEXO III - Preencher'!P216</f>
        <v>0</v>
      </c>
      <c r="P207" s="16">
        <f t="shared" si="20"/>
        <v>1.23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681.45679999999993</v>
      </c>
    </row>
    <row r="208" spans="1:28" x14ac:dyDescent="0.2">
      <c r="A208" s="8">
        <f>IFERROR(VLOOKUP(B208,'[1]DADOS (OCULTAR)'!$Q$3:$S$136,3,0),"")</f>
        <v>10988301000714</v>
      </c>
      <c r="B208" s="9" t="str">
        <f>'[1]TCE - ANEXO III - Preencher'!C217</f>
        <v>UPAE PETROLINA</v>
      </c>
      <c r="C208" s="10"/>
      <c r="D208" s="11" t="str">
        <f>'[1]TCE - ANEXO III - Preencher'!E217</f>
        <v>MARCIO LUIS DE MELO E SILVA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12/2025</v>
      </c>
      <c r="H208" s="14">
        <f>'[1]TCE - ANEXO III - Preencher'!I217</f>
        <v>0</v>
      </c>
      <c r="I208" s="14">
        <f>'[1]TCE - ANEXO III - Preencher'!J217</f>
        <v>226.8912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1.23</v>
      </c>
      <c r="O208" s="15">
        <f>'[1]TCE - ANEXO III - Preencher'!P217</f>
        <v>0</v>
      </c>
      <c r="P208" s="16">
        <f t="shared" si="20"/>
        <v>1.23</v>
      </c>
      <c r="Q208" s="15">
        <f>'[1]TCE - ANEXO III - Preencher'!R217</f>
        <v>160</v>
      </c>
      <c r="R208" s="15">
        <f>'[1]TCE - ANEXO III - Preencher'!S217</f>
        <v>54</v>
      </c>
      <c r="S208" s="16">
        <f t="shared" si="21"/>
        <v>106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334.12119999999999</v>
      </c>
    </row>
    <row r="209" spans="1:28" x14ac:dyDescent="0.2">
      <c r="A209" s="8">
        <f>IFERROR(VLOOKUP(B209,'[1]DADOS (OCULTAR)'!$Q$3:$S$136,3,0),"")</f>
        <v>10988301000714</v>
      </c>
      <c r="B209" s="9" t="str">
        <f>'[1]TCE - ANEXO III - Preencher'!C218</f>
        <v>UPAE PETROLINA</v>
      </c>
      <c r="C209" s="10"/>
      <c r="D209" s="11" t="str">
        <f>'[1]TCE - ANEXO III - Preencher'!E218</f>
        <v>MARCOS ANDRE DE OLIVEIRA LINO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4110-10</v>
      </c>
      <c r="G209" s="13" t="str">
        <f>IF('[1]TCE - ANEXO III - Preencher'!H218="","",'[1]TCE - ANEXO III - Preencher'!H218)</f>
        <v>12/2025</v>
      </c>
      <c r="H209" s="14">
        <f>'[1]TCE - ANEXO III - Preencher'!I218</f>
        <v>0</v>
      </c>
      <c r="I209" s="14">
        <f>'[1]TCE - ANEXO III - Preencher'!J218</f>
        <v>228.1224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1.23</v>
      </c>
      <c r="O209" s="15">
        <f>'[1]TCE - ANEXO III - Preencher'!P218</f>
        <v>0</v>
      </c>
      <c r="P209" s="16">
        <f t="shared" si="20"/>
        <v>1.23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229.35239999999999</v>
      </c>
    </row>
    <row r="210" spans="1:28" x14ac:dyDescent="0.2">
      <c r="A210" s="8">
        <f>IFERROR(VLOOKUP(B210,'[1]DADOS (OCULTAR)'!$Q$3:$S$136,3,0),"")</f>
        <v>10988301000714</v>
      </c>
      <c r="B210" s="9" t="str">
        <f>'[1]TCE - ANEXO III - Preencher'!C219</f>
        <v>UPAE PETROLINA</v>
      </c>
      <c r="C210" s="10"/>
      <c r="D210" s="11" t="str">
        <f>'[1]TCE - ANEXO III - Preencher'!E219</f>
        <v>MARIA APARECIDA DE JESUS PEREIRA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 t="str">
        <f>IF('[1]TCE - ANEXO III - Preencher'!H219="","",'[1]TCE - ANEXO III - Preencher'!H219)</f>
        <v>12/2025</v>
      </c>
      <c r="H210" s="14">
        <f>'[1]TCE - ANEXO III - Preencher'!I219</f>
        <v>0</v>
      </c>
      <c r="I210" s="14">
        <f>'[1]TCE - ANEXO III - Preencher'!J219</f>
        <v>222.0616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1.23</v>
      </c>
      <c r="O210" s="15">
        <f>'[1]TCE - ANEXO III - Preencher'!P219</f>
        <v>0</v>
      </c>
      <c r="P210" s="16">
        <f t="shared" si="20"/>
        <v>1.23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223.29159999999999</v>
      </c>
    </row>
    <row r="211" spans="1:28" x14ac:dyDescent="0.2">
      <c r="A211" s="8">
        <f>IFERROR(VLOOKUP(B211,'[1]DADOS (OCULTAR)'!$Q$3:$S$136,3,0),"")</f>
        <v>10988301000714</v>
      </c>
      <c r="B211" s="9" t="str">
        <f>'[1]TCE - ANEXO III - Preencher'!C220</f>
        <v>UPAE PETROLINA</v>
      </c>
      <c r="C211" s="10"/>
      <c r="D211" s="11" t="str">
        <f>'[1]TCE - ANEXO III - Preencher'!E220</f>
        <v>MARIA AYLLA REGIS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2235-05</v>
      </c>
      <c r="G211" s="13" t="str">
        <f>IF('[1]TCE - ANEXO III - Preencher'!H220="","",'[1]TCE - ANEXO III - Preencher'!H220)</f>
        <v>12/2025</v>
      </c>
      <c r="H211" s="14">
        <f>'[1]TCE - ANEXO III - Preencher'!I220</f>
        <v>0</v>
      </c>
      <c r="I211" s="14">
        <f>'[1]TCE - ANEXO III - Preencher'!J220</f>
        <v>601.34320000000002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2.79</v>
      </c>
      <c r="M211" s="15">
        <f t="shared" si="19"/>
        <v>-2.79</v>
      </c>
      <c r="N211" s="15">
        <f>'[1]TCE - ANEXO III - Preencher'!O220</f>
        <v>2.46</v>
      </c>
      <c r="O211" s="15">
        <f>'[1]TCE - ANEXO III - Preencher'!P220</f>
        <v>0</v>
      </c>
      <c r="P211" s="16">
        <f t="shared" si="20"/>
        <v>2.46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601.0132000000001</v>
      </c>
    </row>
    <row r="212" spans="1:28" x14ac:dyDescent="0.2">
      <c r="A212" s="8">
        <f>IFERROR(VLOOKUP(B212,'[1]DADOS (OCULTAR)'!$Q$3:$S$136,3,0),"")</f>
        <v>10988301000714</v>
      </c>
      <c r="B212" s="9" t="str">
        <f>'[1]TCE - ANEXO III - Preencher'!C221</f>
        <v>UPAE PETROLINA</v>
      </c>
      <c r="C212" s="10"/>
      <c r="D212" s="11" t="str">
        <f>'[1]TCE - ANEXO III - Preencher'!E221</f>
        <v>MARIA CORREIA DE MELO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3241-15</v>
      </c>
      <c r="G212" s="13" t="str">
        <f>IF('[1]TCE - ANEXO III - Preencher'!H221="","",'[1]TCE - ANEXO III - Preencher'!H221)</f>
        <v>12/2025</v>
      </c>
      <c r="H212" s="14">
        <f>'[1]TCE - ANEXO III - Preencher'!I221</f>
        <v>0</v>
      </c>
      <c r="I212" s="14">
        <f>'[1]TCE - ANEXO III - Preencher'!J221</f>
        <v>567.64319999999998</v>
      </c>
      <c r="J212" s="14">
        <f>'[1]TCE - ANEXO III - Preencher'!K221</f>
        <v>0</v>
      </c>
      <c r="K212" s="15">
        <f>'[1]TCE - ANEXO III - Preencher'!L221</f>
        <v>308.66000000000003</v>
      </c>
      <c r="L212" s="15">
        <f>'[1]TCE - ANEXO III - Preencher'!M221</f>
        <v>7.23</v>
      </c>
      <c r="M212" s="15">
        <f t="shared" si="19"/>
        <v>301.43</v>
      </c>
      <c r="N212" s="15">
        <f>'[1]TCE - ANEXO III - Preencher'!O221</f>
        <v>1.23</v>
      </c>
      <c r="O212" s="15">
        <f>'[1]TCE - ANEXO III - Preencher'!P221</f>
        <v>0</v>
      </c>
      <c r="P212" s="16">
        <f t="shared" si="20"/>
        <v>1.23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870.30320000000006</v>
      </c>
    </row>
    <row r="213" spans="1:28" x14ac:dyDescent="0.2">
      <c r="A213" s="8">
        <f>IFERROR(VLOOKUP(B213,'[1]DADOS (OCULTAR)'!$Q$3:$S$136,3,0),"")</f>
        <v>10988301000714</v>
      </c>
      <c r="B213" s="9" t="str">
        <f>'[1]TCE - ANEXO III - Preencher'!C222</f>
        <v>UPAE PETROLINA</v>
      </c>
      <c r="C213" s="10"/>
      <c r="D213" s="11" t="str">
        <f>'[1]TCE - ANEXO III - Preencher'!E222</f>
        <v>MARIA DA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12/2025</v>
      </c>
      <c r="H213" s="14">
        <f>'[1]TCE - ANEXO III - Preencher'!I222</f>
        <v>0</v>
      </c>
      <c r="I213" s="14">
        <f>'[1]TCE - ANEXO III - Preencher'!J222</f>
        <v>452.61599999999999</v>
      </c>
      <c r="J213" s="14">
        <f>'[1]TCE - ANEXO III - Preencher'!K222</f>
        <v>0</v>
      </c>
      <c r="K213" s="15">
        <f>'[1]TCE - ANEXO III - Preencher'!L222</f>
        <v>280.8</v>
      </c>
      <c r="L213" s="15">
        <f>'[1]TCE - ANEXO III - Preencher'!M222</f>
        <v>30.36</v>
      </c>
      <c r="M213" s="15">
        <f t="shared" si="19"/>
        <v>250.44</v>
      </c>
      <c r="N213" s="15">
        <f>'[1]TCE - ANEXO III - Preencher'!O222</f>
        <v>1.23</v>
      </c>
      <c r="O213" s="15">
        <f>'[1]TCE - ANEXO III - Preencher'!P222</f>
        <v>0</v>
      </c>
      <c r="P213" s="16">
        <f t="shared" si="20"/>
        <v>1.23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704.28600000000006</v>
      </c>
    </row>
    <row r="214" spans="1:28" x14ac:dyDescent="0.2">
      <c r="A214" s="8">
        <f>IFERROR(VLOOKUP(B214,'[1]DADOS (OCULTAR)'!$Q$3:$S$136,3,0),"")</f>
        <v>10988301000714</v>
      </c>
      <c r="B214" s="9" t="str">
        <f>'[1]TCE - ANEXO III - Preencher'!C223</f>
        <v>UPAE PETROLINA</v>
      </c>
      <c r="C214" s="10"/>
      <c r="D214" s="11" t="str">
        <f>'[1]TCE - ANEXO III - Preencher'!E223</f>
        <v>MARIA DANIELA NASCIMENTO BARBOSA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12/2025</v>
      </c>
      <c r="H214" s="14">
        <f>'[1]TCE - ANEXO III - Preencher'!I223</f>
        <v>0</v>
      </c>
      <c r="I214" s="14">
        <f>'[1]TCE - ANEXO III - Preencher'!J223</f>
        <v>495.6576</v>
      </c>
      <c r="J214" s="14">
        <f>'[1]TCE - ANEXO III - Preencher'!K223</f>
        <v>0</v>
      </c>
      <c r="K214" s="15">
        <f>'[1]TCE - ANEXO III - Preencher'!L223</f>
        <v>308.66000000000003</v>
      </c>
      <c r="L214" s="15">
        <f>'[1]TCE - ANEXO III - Preencher'!M223</f>
        <v>30.36</v>
      </c>
      <c r="M214" s="15">
        <f t="shared" si="19"/>
        <v>278.3</v>
      </c>
      <c r="N214" s="15">
        <f>'[1]TCE - ANEXO III - Preencher'!O223</f>
        <v>1.23</v>
      </c>
      <c r="O214" s="15">
        <f>'[1]TCE - ANEXO III - Preencher'!P223</f>
        <v>0</v>
      </c>
      <c r="P214" s="16">
        <f t="shared" si="20"/>
        <v>1.23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775.18759999999997</v>
      </c>
    </row>
    <row r="215" spans="1:28" x14ac:dyDescent="0.2">
      <c r="A215" s="8">
        <f>IFERROR(VLOOKUP(B215,'[1]DADOS (OCULTAR)'!$Q$3:$S$136,3,0),"")</f>
        <v>10988301000714</v>
      </c>
      <c r="B215" s="9" t="str">
        <f>'[1]TCE - ANEXO III - Preencher'!C224</f>
        <v>UPAE PETROLINA</v>
      </c>
      <c r="C215" s="10"/>
      <c r="D215" s="11" t="str">
        <f>'[1]TCE - ANEXO III - Preencher'!E224</f>
        <v>MARIA DANIELA SILVA DE CALDAS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4110-10</v>
      </c>
      <c r="G215" s="13" t="str">
        <f>IF('[1]TCE - ANEXO III - Preencher'!H224="","",'[1]TCE - ANEXO III - Preencher'!H224)</f>
        <v>12/2025</v>
      </c>
      <c r="H215" s="14">
        <f>'[1]TCE - ANEXO III - Preencher'!I224</f>
        <v>0</v>
      </c>
      <c r="I215" s="14">
        <f>'[1]TCE - ANEXO III - Preencher'!J224</f>
        <v>225.3888</v>
      </c>
      <c r="J215" s="14">
        <f>'[1]TCE - ANEXO III - Preencher'!K224</f>
        <v>0</v>
      </c>
      <c r="K215" s="15">
        <f>'[1]TCE - ANEXO III - Preencher'!L224</f>
        <v>0</v>
      </c>
      <c r="L215" s="15">
        <f>'[1]TCE - ANEXO III - Preencher'!M224</f>
        <v>0</v>
      </c>
      <c r="M215" s="15">
        <f t="shared" si="19"/>
        <v>0</v>
      </c>
      <c r="N215" s="15">
        <f>'[1]TCE - ANEXO III - Preencher'!O224</f>
        <v>1.23</v>
      </c>
      <c r="O215" s="15">
        <f>'[1]TCE - ANEXO III - Preencher'!P224</f>
        <v>0</v>
      </c>
      <c r="P215" s="16">
        <f t="shared" si="20"/>
        <v>1.23</v>
      </c>
      <c r="Q215" s="15">
        <f>'[1]TCE - ANEXO III - Preencher'!R224</f>
        <v>210</v>
      </c>
      <c r="R215" s="15">
        <f>'[1]TCE - ANEXO III - Preencher'!S224</f>
        <v>75.599999999999994</v>
      </c>
      <c r="S215" s="16">
        <f t="shared" si="21"/>
        <v>134.4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361.0188</v>
      </c>
    </row>
    <row r="216" spans="1:28" x14ac:dyDescent="0.2">
      <c r="A216" s="8">
        <f>IFERROR(VLOOKUP(B216,'[1]DADOS (OCULTAR)'!$Q$3:$S$136,3,0),"")</f>
        <v>10988301000714</v>
      </c>
      <c r="B216" s="9" t="str">
        <f>'[1]TCE - ANEXO III - Preencher'!C225</f>
        <v>UPAE PETROLINA</v>
      </c>
      <c r="C216" s="10"/>
      <c r="D216" s="11" t="str">
        <f>'[1]TCE - ANEXO III - Preencher'!E225</f>
        <v>MARIA DAS DORES DE SOUZA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3241-15</v>
      </c>
      <c r="G216" s="13" t="str">
        <f>IF('[1]TCE - ANEXO III - Preencher'!H225="","",'[1]TCE - ANEXO III - Preencher'!H225)</f>
        <v>12/2025</v>
      </c>
      <c r="H216" s="14">
        <f>'[1]TCE - ANEXO III - Preencher'!I225</f>
        <v>0</v>
      </c>
      <c r="I216" s="14">
        <f>'[1]TCE - ANEXO III - Preencher'!J225</f>
        <v>539.72239999999999</v>
      </c>
      <c r="J216" s="14">
        <f>'[1]TCE - ANEXO III - Preencher'!K225</f>
        <v>0</v>
      </c>
      <c r="K216" s="15">
        <f>'[1]TCE - ANEXO III - Preencher'!L225</f>
        <v>294.63</v>
      </c>
      <c r="L216" s="15">
        <f>'[1]TCE - ANEXO III - Preencher'!M225</f>
        <v>4.82</v>
      </c>
      <c r="M216" s="15">
        <f t="shared" si="19"/>
        <v>289.81</v>
      </c>
      <c r="N216" s="15">
        <f>'[1]TCE - ANEXO III - Preencher'!O225</f>
        <v>1.23</v>
      </c>
      <c r="O216" s="15">
        <f>'[1]TCE - ANEXO III - Preencher'!P225</f>
        <v>0</v>
      </c>
      <c r="P216" s="16">
        <f t="shared" si="20"/>
        <v>1.23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830.76240000000007</v>
      </c>
    </row>
    <row r="217" spans="1:28" x14ac:dyDescent="0.2">
      <c r="A217" s="8">
        <f>IFERROR(VLOOKUP(B217,'[1]DADOS (OCULTAR)'!$Q$3:$S$136,3,0),"")</f>
        <v>10988301000714</v>
      </c>
      <c r="B217" s="9" t="str">
        <f>'[1]TCE - ANEXO III - Preencher'!C226</f>
        <v>UPAE PETROLINA</v>
      </c>
      <c r="C217" s="10"/>
      <c r="D217" s="11" t="str">
        <f>'[1]TCE - ANEXO III - Preencher'!E226</f>
        <v>MARIA DAS GRACAS RIBEIRO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12/2025</v>
      </c>
      <c r="H217" s="14">
        <f>'[1]TCE - ANEXO III - Preencher'!I226</f>
        <v>0</v>
      </c>
      <c r="I217" s="14">
        <f>'[1]TCE - ANEXO III - Preencher'!J226</f>
        <v>523.48559999999998</v>
      </c>
      <c r="J217" s="14">
        <f>'[1]TCE - ANEXO III - Preencher'!K226</f>
        <v>0</v>
      </c>
      <c r="K217" s="15">
        <f>'[1]TCE - ANEXO III - Preencher'!L226</f>
        <v>294.63</v>
      </c>
      <c r="L217" s="15">
        <f>'[1]TCE - ANEXO III - Preencher'!M226</f>
        <v>30.36</v>
      </c>
      <c r="M217" s="15">
        <f t="shared" si="19"/>
        <v>264.27</v>
      </c>
      <c r="N217" s="15">
        <f>'[1]TCE - ANEXO III - Preencher'!O226</f>
        <v>1.23</v>
      </c>
      <c r="O217" s="15">
        <f>'[1]TCE - ANEXO III - Preencher'!P226</f>
        <v>0</v>
      </c>
      <c r="P217" s="16">
        <f t="shared" si="20"/>
        <v>1.23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788.98559999999998</v>
      </c>
    </row>
    <row r="218" spans="1:28" x14ac:dyDescent="0.2">
      <c r="A218" s="8">
        <f>IFERROR(VLOOKUP(B218,'[1]DADOS (OCULTAR)'!$Q$3:$S$136,3,0),"")</f>
        <v>10988301000714</v>
      </c>
      <c r="B218" s="9" t="str">
        <f>'[1]TCE - ANEXO III - Preencher'!C227</f>
        <v>UPAE PETROLINA</v>
      </c>
      <c r="C218" s="10"/>
      <c r="D218" s="11" t="str">
        <f>'[1]TCE - ANEXO III - Preencher'!E227</f>
        <v>MARIA DE LOURDES DE SOUZA RODRIGUES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5211-30</v>
      </c>
      <c r="G218" s="13" t="str">
        <f>IF('[1]TCE - ANEXO III - Preencher'!H227="","",'[1]TCE - ANEXO III - Preencher'!H227)</f>
        <v>12/2025</v>
      </c>
      <c r="H218" s="14">
        <f>'[1]TCE - ANEXO III - Preencher'!I227</f>
        <v>0</v>
      </c>
      <c r="I218" s="14">
        <f>'[1]TCE - ANEXO III - Preencher'!J227</f>
        <v>207.31440000000001</v>
      </c>
      <c r="J218" s="14">
        <f>'[1]TCE - ANEXO III - Preencher'!K227</f>
        <v>0</v>
      </c>
      <c r="K218" s="15">
        <f>'[1]TCE - ANEXO III - Preencher'!L227</f>
        <v>0</v>
      </c>
      <c r="L218" s="15">
        <f>'[1]TCE - ANEXO III - Preencher'!M227</f>
        <v>0</v>
      </c>
      <c r="M218" s="15">
        <f t="shared" si="19"/>
        <v>0</v>
      </c>
      <c r="N218" s="15">
        <f>'[1]TCE - ANEXO III - Preencher'!O227</f>
        <v>1.23</v>
      </c>
      <c r="O218" s="15">
        <f>'[1]TCE - ANEXO III - Preencher'!P227</f>
        <v>0</v>
      </c>
      <c r="P218" s="16">
        <f t="shared" si="20"/>
        <v>1.23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208.5444</v>
      </c>
    </row>
    <row r="219" spans="1:28" x14ac:dyDescent="0.2">
      <c r="A219" s="8">
        <f>IFERROR(VLOOKUP(B219,'[1]DADOS (OCULTAR)'!$Q$3:$S$136,3,0),"")</f>
        <v>10988301000714</v>
      </c>
      <c r="B219" s="9" t="str">
        <f>'[1]TCE - ANEXO III - Preencher'!C228</f>
        <v>UPAE PETROLINA</v>
      </c>
      <c r="C219" s="10"/>
      <c r="D219" s="11" t="str">
        <f>'[1]TCE - ANEXO III - Preencher'!E228</f>
        <v>MARIA DE NAZARE DO CARMO DA CUNHA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2516-05</v>
      </c>
      <c r="G219" s="13" t="str">
        <f>IF('[1]TCE - ANEXO III - Preencher'!H228="","",'[1]TCE - ANEXO III - Preencher'!H228)</f>
        <v>12/2025</v>
      </c>
      <c r="H219" s="14">
        <f>'[1]TCE - ANEXO III - Preencher'!I228</f>
        <v>0</v>
      </c>
      <c r="I219" s="14">
        <f>'[1]TCE - ANEXO III - Preencher'!J228</f>
        <v>449.97840000000002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1.23</v>
      </c>
      <c r="O219" s="15">
        <f>'[1]TCE - ANEXO III - Preencher'!P228</f>
        <v>0</v>
      </c>
      <c r="P219" s="16">
        <f t="shared" si="20"/>
        <v>1.23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451.20840000000004</v>
      </c>
    </row>
    <row r="220" spans="1:28" x14ac:dyDescent="0.2">
      <c r="A220" s="8">
        <f>IFERROR(VLOOKUP(B220,'[1]DADOS (OCULTAR)'!$Q$3:$S$136,3,0),"")</f>
        <v>10988301000714</v>
      </c>
      <c r="B220" s="9" t="str">
        <f>'[1]TCE - ANEXO III - Preencher'!C229</f>
        <v>UPAE PETROLINA</v>
      </c>
      <c r="C220" s="10"/>
      <c r="D220" s="11" t="str">
        <f>'[1]TCE - ANEXO III - Preencher'!E229</f>
        <v>MARIA EDJANE DE OLIVEIRA MELO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12/2025</v>
      </c>
      <c r="H220" s="14">
        <f>'[1]TCE - ANEXO III - Preencher'!I229</f>
        <v>0</v>
      </c>
      <c r="I220" s="14">
        <f>'[1]TCE - ANEXO III - Preencher'!J229</f>
        <v>496.59679999999997</v>
      </c>
      <c r="J220" s="14">
        <f>'[1]TCE - ANEXO III - Preencher'!K229</f>
        <v>0</v>
      </c>
      <c r="K220" s="15">
        <f>'[1]TCE - ANEXO III - Preencher'!L229</f>
        <v>308.66000000000003</v>
      </c>
      <c r="L220" s="15">
        <f>'[1]TCE - ANEXO III - Preencher'!M229</f>
        <v>30.36</v>
      </c>
      <c r="M220" s="15">
        <f t="shared" si="19"/>
        <v>278.3</v>
      </c>
      <c r="N220" s="15">
        <f>'[1]TCE - ANEXO III - Preencher'!O229</f>
        <v>1.23</v>
      </c>
      <c r="O220" s="15">
        <f>'[1]TCE - ANEXO III - Preencher'!P229</f>
        <v>0</v>
      </c>
      <c r="P220" s="16">
        <f t="shared" si="20"/>
        <v>1.23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162.04</v>
      </c>
      <c r="U220" s="15">
        <f>'[1]TCE - ANEXO III - Preencher'!V229</f>
        <v>0</v>
      </c>
      <c r="V220" s="16">
        <f t="shared" si="22"/>
        <v>162.04</v>
      </c>
      <c r="W220" s="17" t="str">
        <f>IF('[1]TCE - ANEXO III - Preencher'!X229="","",'[1]TCE - ANEXO III - Preencher'!X229)</f>
        <v>Auxilio creche</v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938.16679999999997</v>
      </c>
    </row>
    <row r="221" spans="1:28" x14ac:dyDescent="0.2">
      <c r="A221" s="8">
        <f>IFERROR(VLOOKUP(B221,'[1]DADOS (OCULTAR)'!$Q$3:$S$136,3,0),"")</f>
        <v>10988301000714</v>
      </c>
      <c r="B221" s="9" t="str">
        <f>'[1]TCE - ANEXO III - Preencher'!C230</f>
        <v>UPAE PETROLINA</v>
      </c>
      <c r="C221" s="10"/>
      <c r="D221" s="11" t="str">
        <f>'[1]TCE - ANEXO III - Preencher'!E230</f>
        <v>MARIA EDUARDA FERREIRA GOMES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3222-05</v>
      </c>
      <c r="G221" s="13" t="str">
        <f>IF('[1]TCE - ANEXO III - Preencher'!H230="","",'[1]TCE - ANEXO III - Preencher'!H230)</f>
        <v>12/2025</v>
      </c>
      <c r="H221" s="14">
        <f>'[1]TCE - ANEXO III - Preencher'!I230</f>
        <v>0</v>
      </c>
      <c r="I221" s="14">
        <f>'[1]TCE - ANEXO III - Preencher'!J230</f>
        <v>520.24879999999996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1.23</v>
      </c>
      <c r="O221" s="15">
        <f>'[1]TCE - ANEXO III - Preencher'!P230</f>
        <v>0</v>
      </c>
      <c r="P221" s="16">
        <f t="shared" si="20"/>
        <v>1.23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521.47879999999998</v>
      </c>
    </row>
    <row r="222" spans="1:28" x14ac:dyDescent="0.2">
      <c r="A222" s="8">
        <f>IFERROR(VLOOKUP(B222,'[1]DADOS (OCULTAR)'!$Q$3:$S$136,3,0),"")</f>
        <v>10988301000714</v>
      </c>
      <c r="B222" s="9" t="str">
        <f>'[1]TCE - ANEXO III - Preencher'!C231</f>
        <v>UPAE PETROLINA</v>
      </c>
      <c r="C222" s="10"/>
      <c r="D222" s="11" t="str">
        <f>'[1]TCE - ANEXO III - Preencher'!E231</f>
        <v>MARIA EDUARDA LINS ARRAES RAMOS</v>
      </c>
      <c r="E222" s="9" t="str">
        <f>IF('[1]TCE - ANEXO III - Preencher'!F231="4 - Assistência Odontológica","2 - Outros Profissionais da Saúde",'[1]TCE - ANEXO III - Preencher'!F231)</f>
        <v>1 - Médico</v>
      </c>
      <c r="F222" s="12" t="str">
        <f>'[1]TCE - ANEXO III - Preencher'!G231</f>
        <v>2251-25</v>
      </c>
      <c r="G222" s="13" t="str">
        <f>IF('[1]TCE - ANEXO III - Preencher'!H231="","",'[1]TCE - ANEXO III - Preencher'!H231)</f>
        <v>12/2025</v>
      </c>
      <c r="H222" s="14">
        <f>'[1]TCE - ANEXO III - Preencher'!I231</f>
        <v>0</v>
      </c>
      <c r="I222" s="14">
        <f>'[1]TCE - ANEXO III - Preencher'!J231</f>
        <v>1153.4087999999999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9.84</v>
      </c>
      <c r="O222" s="15">
        <f>'[1]TCE - ANEXO III - Preencher'!P231</f>
        <v>0</v>
      </c>
      <c r="P222" s="16">
        <f t="shared" si="20"/>
        <v>9.84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1163.2487999999998</v>
      </c>
    </row>
    <row r="223" spans="1:28" x14ac:dyDescent="0.2">
      <c r="A223" s="8">
        <f>IFERROR(VLOOKUP(B223,'[1]DADOS (OCULTAR)'!$Q$3:$S$136,3,0),"")</f>
        <v>10988301000714</v>
      </c>
      <c r="B223" s="9" t="str">
        <f>'[1]TCE - ANEXO III - Preencher'!C232</f>
        <v>UPAE PETROLINA</v>
      </c>
      <c r="C223" s="10"/>
      <c r="D223" s="11" t="str">
        <f>'[1]TCE - ANEXO III - Preencher'!E232</f>
        <v>MARIA EUZETE DA SILVA GRANJA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12/2025</v>
      </c>
      <c r="H223" s="14">
        <f>'[1]TCE - ANEXO III - Preencher'!I232</f>
        <v>0</v>
      </c>
      <c r="I223" s="14">
        <f>'[1]TCE - ANEXO III - Preencher'!J232</f>
        <v>533.40719999999999</v>
      </c>
      <c r="J223" s="14">
        <f>'[1]TCE - ANEXO III - Preencher'!K232</f>
        <v>0</v>
      </c>
      <c r="K223" s="15">
        <f>'[1]TCE - ANEXO III - Preencher'!L232</f>
        <v>280.60000000000002</v>
      </c>
      <c r="L223" s="15">
        <f>'[1]TCE - ANEXO III - Preencher'!M232</f>
        <v>30.36</v>
      </c>
      <c r="M223" s="15">
        <f t="shared" si="19"/>
        <v>250.24</v>
      </c>
      <c r="N223" s="15">
        <f>'[1]TCE - ANEXO III - Preencher'!O232</f>
        <v>1.23</v>
      </c>
      <c r="O223" s="15">
        <f>'[1]TCE - ANEXO III - Preencher'!P232</f>
        <v>0</v>
      </c>
      <c r="P223" s="16">
        <f t="shared" si="20"/>
        <v>1.23</v>
      </c>
      <c r="Q223" s="15">
        <f>'[1]TCE - ANEXO III - Preencher'!R232</f>
        <v>150</v>
      </c>
      <c r="R223" s="15">
        <f>'[1]TCE - ANEXO III - Preencher'!S232</f>
        <v>91.08</v>
      </c>
      <c r="S223" s="16">
        <f t="shared" si="21"/>
        <v>58.92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843.79719999999998</v>
      </c>
    </row>
    <row r="224" spans="1:28" x14ac:dyDescent="0.2">
      <c r="A224" s="8">
        <f>IFERROR(VLOOKUP(B224,'[1]DADOS (OCULTAR)'!$Q$3:$S$136,3,0),"")</f>
        <v>10988301000714</v>
      </c>
      <c r="B224" s="9" t="str">
        <f>'[1]TCE - ANEXO III - Preencher'!C233</f>
        <v>UPAE PETROLINA</v>
      </c>
      <c r="C224" s="10"/>
      <c r="D224" s="11" t="str">
        <f>'[1]TCE - ANEXO III - Preencher'!E233</f>
        <v>MARIA HELENA ROSENO DE SIQUEIRA MELO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 t="str">
        <f>IF('[1]TCE - ANEXO III - Preencher'!H233="","",'[1]TCE - ANEXO III - Preencher'!H233)</f>
        <v>12/2025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1.23</v>
      </c>
      <c r="O224" s="15">
        <f>'[1]TCE - ANEXO III - Preencher'!P233</f>
        <v>0</v>
      </c>
      <c r="P224" s="16">
        <f t="shared" si="20"/>
        <v>1.23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1.23</v>
      </c>
    </row>
    <row r="225" spans="1:28" x14ac:dyDescent="0.2">
      <c r="A225" s="8">
        <f>IFERROR(VLOOKUP(B225,'[1]DADOS (OCULTAR)'!$Q$3:$S$136,3,0),"")</f>
        <v>10988301000714</v>
      </c>
      <c r="B225" s="9" t="str">
        <f>'[1]TCE - ANEXO III - Preencher'!C234</f>
        <v>UPAE PETROLINA</v>
      </c>
      <c r="C225" s="10"/>
      <c r="D225" s="11" t="str">
        <f>'[1]TCE - ANEXO III - Preencher'!E234</f>
        <v>MARIA INOCENCIO DA SILVA AMORIM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3222-05</v>
      </c>
      <c r="G225" s="13" t="str">
        <f>IF('[1]TCE - ANEXO III - Preencher'!H234="","",'[1]TCE - ANEXO III - Preencher'!H234)</f>
        <v>12/2025</v>
      </c>
      <c r="H225" s="14">
        <f>'[1]TCE - ANEXO III - Preencher'!I234</f>
        <v>0</v>
      </c>
      <c r="I225" s="14">
        <f>'[1]TCE - ANEXO III - Preencher'!J234</f>
        <v>482.95119999999997</v>
      </c>
      <c r="J225" s="14">
        <f>'[1]TCE - ANEXO III - Preencher'!K234</f>
        <v>0</v>
      </c>
      <c r="K225" s="15">
        <f>'[1]TCE - ANEXO III - Preencher'!L234</f>
        <v>266.57</v>
      </c>
      <c r="L225" s="15">
        <f>'[1]TCE - ANEXO III - Preencher'!M234</f>
        <v>30.36</v>
      </c>
      <c r="M225" s="15">
        <f t="shared" si="19"/>
        <v>236.20999999999998</v>
      </c>
      <c r="N225" s="15">
        <f>'[1]TCE - ANEXO III - Preencher'!O234</f>
        <v>1.23</v>
      </c>
      <c r="O225" s="15">
        <f>'[1]TCE - ANEXO III - Preencher'!P234</f>
        <v>0</v>
      </c>
      <c r="P225" s="16">
        <f t="shared" si="20"/>
        <v>1.23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720.39120000000003</v>
      </c>
    </row>
    <row r="226" spans="1:28" x14ac:dyDescent="0.2">
      <c r="A226" s="8">
        <f>IFERROR(VLOOKUP(B226,'[1]DADOS (OCULTAR)'!$Q$3:$S$136,3,0),"")</f>
        <v>10988301000714</v>
      </c>
      <c r="B226" s="9" t="str">
        <f>'[1]TCE - ANEXO III - Preencher'!C235</f>
        <v>UPAE PETROLINA</v>
      </c>
      <c r="C226" s="10"/>
      <c r="D226" s="11" t="str">
        <f>'[1]TCE - ANEXO III - Preencher'!E235</f>
        <v>MARIA NILZA OLIVEIRA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5152-05</v>
      </c>
      <c r="G226" s="13" t="str">
        <f>IF('[1]TCE - ANEXO III - Preencher'!H235="","",'[1]TCE - ANEXO III - Preencher'!H235)</f>
        <v>12/2025</v>
      </c>
      <c r="H226" s="14">
        <f>'[1]TCE - ANEXO III - Preencher'!I235</f>
        <v>0</v>
      </c>
      <c r="I226" s="14">
        <f>'[1]TCE - ANEXO III - Preencher'!J235</f>
        <v>251.9864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1.23</v>
      </c>
      <c r="O226" s="15">
        <f>'[1]TCE - ANEXO III - Preencher'!P235</f>
        <v>0</v>
      </c>
      <c r="P226" s="16">
        <f t="shared" si="20"/>
        <v>1.23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253.21639999999999</v>
      </c>
    </row>
    <row r="227" spans="1:28" x14ac:dyDescent="0.2">
      <c r="A227" s="8">
        <f>IFERROR(VLOOKUP(B227,'[1]DADOS (OCULTAR)'!$Q$3:$S$136,3,0),"")</f>
        <v>10988301000714</v>
      </c>
      <c r="B227" s="9" t="str">
        <f>'[1]TCE - ANEXO III - Preencher'!C236</f>
        <v>UPAE PETROLINA</v>
      </c>
      <c r="C227" s="10"/>
      <c r="D227" s="11" t="str">
        <f>'[1]TCE - ANEXO III - Preencher'!E236</f>
        <v>MARIA RAIMUNDA VIANA DE SOUZA RAIMUNDO</v>
      </c>
      <c r="E227" s="9" t="str">
        <f>IF('[1]TCE - ANEXO III - Preencher'!F236="4 - Assistência Odontológica","2 - Outros Profissionais da Saúde",'[1]TCE - ANEXO III - Preencher'!F236)</f>
        <v>2 - Outros Profissionais da Saúde</v>
      </c>
      <c r="F227" s="12" t="str">
        <f>'[1]TCE - ANEXO III - Preencher'!G236</f>
        <v>3222-05</v>
      </c>
      <c r="G227" s="13" t="str">
        <f>IF('[1]TCE - ANEXO III - Preencher'!H236="","",'[1]TCE - ANEXO III - Preencher'!H236)</f>
        <v>12/2025</v>
      </c>
      <c r="H227" s="14">
        <f>'[1]TCE - ANEXO III - Preencher'!I236</f>
        <v>0</v>
      </c>
      <c r="I227" s="14">
        <f>'[1]TCE - ANEXO III - Preencher'!J236</f>
        <v>539.36080000000004</v>
      </c>
      <c r="J227" s="14">
        <f>'[1]TCE - ANEXO III - Preencher'!K236</f>
        <v>0</v>
      </c>
      <c r="K227" s="15">
        <f>'[1]TCE - ANEXO III - Preencher'!L236</f>
        <v>280.8</v>
      </c>
      <c r="L227" s="15">
        <f>'[1]TCE - ANEXO III - Preencher'!M236</f>
        <v>30.36</v>
      </c>
      <c r="M227" s="15">
        <f t="shared" si="19"/>
        <v>250.44</v>
      </c>
      <c r="N227" s="15">
        <f>'[1]TCE - ANEXO III - Preencher'!O236</f>
        <v>1.23</v>
      </c>
      <c r="O227" s="15">
        <f>'[1]TCE - ANEXO III - Preencher'!P236</f>
        <v>0</v>
      </c>
      <c r="P227" s="16">
        <f t="shared" si="20"/>
        <v>1.23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81.02</v>
      </c>
      <c r="U227" s="15">
        <f>'[1]TCE - ANEXO III - Preencher'!V236</f>
        <v>0</v>
      </c>
      <c r="V227" s="16">
        <f t="shared" si="22"/>
        <v>81.02</v>
      </c>
      <c r="W227" s="17" t="str">
        <f>IF('[1]TCE - ANEXO III - Preencher'!X236="","",'[1]TCE - ANEXO III - Preencher'!X236)</f>
        <v>Auxilio creche</v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872.05079999999998</v>
      </c>
    </row>
    <row r="228" spans="1:28" x14ac:dyDescent="0.2">
      <c r="A228" s="8">
        <f>IFERROR(VLOOKUP(B228,'[1]DADOS (OCULTAR)'!$Q$3:$S$136,3,0),"")</f>
        <v>10988301000714</v>
      </c>
      <c r="B228" s="9" t="str">
        <f>'[1]TCE - ANEXO III - Preencher'!C237</f>
        <v>UPAE PETROLINA</v>
      </c>
      <c r="C228" s="10"/>
      <c r="D228" s="11" t="str">
        <f>'[1]TCE - ANEXO III - Preencher'!E237</f>
        <v>MARIA VALDETE DE SOUSA RODRIGUES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12/2025</v>
      </c>
      <c r="H228" s="14">
        <f>'[1]TCE - ANEXO III - Preencher'!I237</f>
        <v>0</v>
      </c>
      <c r="I228" s="14">
        <f>'[1]TCE - ANEXO III - Preencher'!J237</f>
        <v>396.34719999999999</v>
      </c>
      <c r="J228" s="14">
        <f>'[1]TCE - ANEXO III - Preencher'!K237</f>
        <v>0</v>
      </c>
      <c r="K228" s="15">
        <f>'[1]TCE - ANEXO III - Preencher'!L237</f>
        <v>308.66000000000003</v>
      </c>
      <c r="L228" s="15">
        <f>'[1]TCE - ANEXO III - Preencher'!M237</f>
        <v>30.36</v>
      </c>
      <c r="M228" s="15">
        <f t="shared" si="19"/>
        <v>278.3</v>
      </c>
      <c r="N228" s="15">
        <f>'[1]TCE - ANEXO III - Preencher'!O237</f>
        <v>1.23</v>
      </c>
      <c r="O228" s="15">
        <f>'[1]TCE - ANEXO III - Preencher'!P237</f>
        <v>0</v>
      </c>
      <c r="P228" s="16">
        <f t="shared" si="20"/>
        <v>1.23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675.87720000000002</v>
      </c>
    </row>
    <row r="229" spans="1:28" x14ac:dyDescent="0.2">
      <c r="A229" s="8">
        <f>IFERROR(VLOOKUP(B229,'[1]DADOS (OCULTAR)'!$Q$3:$S$136,3,0),"")</f>
        <v>10988301000714</v>
      </c>
      <c r="B229" s="9" t="str">
        <f>'[1]TCE - ANEXO III - Preencher'!C238</f>
        <v>UPAE PETROLINA</v>
      </c>
      <c r="C229" s="10"/>
      <c r="D229" s="11" t="str">
        <f>'[1]TCE - ANEXO III - Preencher'!E238</f>
        <v>MARIA ZILMA AMORIM COELHO SOUSA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5152-05</v>
      </c>
      <c r="G229" s="13" t="str">
        <f>IF('[1]TCE - ANEXO III - Preencher'!H238="","",'[1]TCE - ANEXO III - Preencher'!H238)</f>
        <v>12/2025</v>
      </c>
      <c r="H229" s="14">
        <f>'[1]TCE - ANEXO III - Preencher'!I238</f>
        <v>0</v>
      </c>
      <c r="I229" s="14">
        <f>'[1]TCE - ANEXO III - Preencher'!J238</f>
        <v>229.06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1.23</v>
      </c>
      <c r="O229" s="15">
        <f>'[1]TCE - ANEXO III - Preencher'!P238</f>
        <v>0</v>
      </c>
      <c r="P229" s="16">
        <f t="shared" si="20"/>
        <v>1.23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230.29</v>
      </c>
    </row>
    <row r="230" spans="1:28" x14ac:dyDescent="0.2">
      <c r="A230" s="8">
        <f>IFERROR(VLOOKUP(B230,'[1]DADOS (OCULTAR)'!$Q$3:$S$136,3,0),"")</f>
        <v>10988301000714</v>
      </c>
      <c r="B230" s="9" t="str">
        <f>'[1]TCE - ANEXO III - Preencher'!C239</f>
        <v>UPAE PETROLINA</v>
      </c>
      <c r="C230" s="10"/>
      <c r="D230" s="11" t="str">
        <f>'[1]TCE - ANEXO III - Preencher'!E239</f>
        <v>MARIANA LOPES DA CUNHA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2232-08</v>
      </c>
      <c r="G230" s="13" t="str">
        <f>IF('[1]TCE - ANEXO III - Preencher'!H239="","",'[1]TCE - ANEXO III - Preencher'!H239)</f>
        <v>12/2025</v>
      </c>
      <c r="H230" s="14">
        <f>'[1]TCE - ANEXO III - Preencher'!I239</f>
        <v>0</v>
      </c>
      <c r="I230" s="14">
        <f>'[1]TCE - ANEXO III - Preencher'!J239</f>
        <v>598.59040000000005</v>
      </c>
      <c r="J230" s="14">
        <f>'[1]TCE - ANEXO III - Preencher'!K239</f>
        <v>0</v>
      </c>
      <c r="K230" s="15">
        <f>'[1]TCE - ANEXO III - Preencher'!L239</f>
        <v>294.63</v>
      </c>
      <c r="L230" s="15">
        <f>'[1]TCE - ANEXO III - Preencher'!M239</f>
        <v>41.76</v>
      </c>
      <c r="M230" s="15">
        <f t="shared" si="19"/>
        <v>252.87</v>
      </c>
      <c r="N230" s="15">
        <f>'[1]TCE - ANEXO III - Preencher'!O239</f>
        <v>1.23</v>
      </c>
      <c r="O230" s="15">
        <f>'[1]TCE - ANEXO III - Preencher'!P239</f>
        <v>0</v>
      </c>
      <c r="P230" s="16">
        <f t="shared" si="20"/>
        <v>1.23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852.69040000000007</v>
      </c>
    </row>
    <row r="231" spans="1:28" x14ac:dyDescent="0.2">
      <c r="A231" s="8">
        <f>IFERROR(VLOOKUP(B231,'[1]DADOS (OCULTAR)'!$Q$3:$S$136,3,0),"")</f>
        <v>10988301000714</v>
      </c>
      <c r="B231" s="9" t="str">
        <f>'[1]TCE - ANEXO III - Preencher'!C240</f>
        <v>UPAE PETROLINA</v>
      </c>
      <c r="C231" s="10"/>
      <c r="D231" s="11" t="str">
        <f>'[1]TCE - ANEXO III - Preencher'!E240</f>
        <v>MARIANA NOGUEIRA DUARTE FREIRE</v>
      </c>
      <c r="E231" s="9" t="str">
        <f>IF('[1]TCE - ANEXO III - Preencher'!F240="4 - Assistência Odontológica","2 - Outros Profissionais da Saúde",'[1]TCE - ANEXO III - Preencher'!F240)</f>
        <v>1 - Médico</v>
      </c>
      <c r="F231" s="12" t="str">
        <f>'[1]TCE - ANEXO III - Preencher'!G240</f>
        <v>2251-25</v>
      </c>
      <c r="G231" s="13" t="str">
        <f>IF('[1]TCE - ANEXO III - Preencher'!H240="","",'[1]TCE - ANEXO III - Preencher'!H240)</f>
        <v>12/2025</v>
      </c>
      <c r="H231" s="14">
        <f>'[1]TCE - ANEXO III - Preencher'!I240</f>
        <v>0</v>
      </c>
      <c r="I231" s="14">
        <f>'[1]TCE - ANEXO III - Preencher'!J240</f>
        <v>1312.7536</v>
      </c>
      <c r="J231" s="14">
        <f>'[1]TCE - ANEXO III - Preencher'!K240</f>
        <v>0</v>
      </c>
      <c r="K231" s="15">
        <f>'[1]TCE - ANEXO III - Preencher'!L240</f>
        <v>126.27</v>
      </c>
      <c r="L231" s="15">
        <f>'[1]TCE - ANEXO III - Preencher'!M240</f>
        <v>29.93</v>
      </c>
      <c r="M231" s="15">
        <f t="shared" si="19"/>
        <v>96.34</v>
      </c>
      <c r="N231" s="15">
        <f>'[1]TCE - ANEXO III - Preencher'!O240</f>
        <v>9.84</v>
      </c>
      <c r="O231" s="15">
        <f>'[1]TCE - ANEXO III - Preencher'!P240</f>
        <v>0</v>
      </c>
      <c r="P231" s="16">
        <f t="shared" si="20"/>
        <v>9.84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1418.9335999999998</v>
      </c>
    </row>
    <row r="232" spans="1:28" x14ac:dyDescent="0.2">
      <c r="A232" s="8">
        <f>IFERROR(VLOOKUP(B232,'[1]DADOS (OCULTAR)'!$Q$3:$S$136,3,0),"")</f>
        <v>10988301000714</v>
      </c>
      <c r="B232" s="9" t="str">
        <f>'[1]TCE - ANEXO III - Preencher'!C241</f>
        <v>UPAE PETROLINA</v>
      </c>
      <c r="C232" s="10"/>
      <c r="D232" s="11" t="str">
        <f>'[1]TCE - ANEXO III - Preencher'!E241</f>
        <v>MARIANA PEREIRA COELHO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12/2025</v>
      </c>
      <c r="H232" s="14">
        <f>'[1]TCE - ANEXO III - Preencher'!I241</f>
        <v>0</v>
      </c>
      <c r="I232" s="14">
        <f>'[1]TCE - ANEXO III - Preencher'!J241</f>
        <v>788.08720000000005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2.46</v>
      </c>
      <c r="O232" s="15">
        <f>'[1]TCE - ANEXO III - Preencher'!P241</f>
        <v>0</v>
      </c>
      <c r="P232" s="16">
        <f t="shared" si="20"/>
        <v>2.46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790.54720000000009</v>
      </c>
    </row>
    <row r="233" spans="1:28" x14ac:dyDescent="0.2">
      <c r="A233" s="8">
        <f>IFERROR(VLOOKUP(B233,'[1]DADOS (OCULTAR)'!$Q$3:$S$136,3,0),"")</f>
        <v>10988301000714</v>
      </c>
      <c r="B233" s="9" t="str">
        <f>'[1]TCE - ANEXO III - Preencher'!C242</f>
        <v>UPAE PETROLINA</v>
      </c>
      <c r="C233" s="10"/>
      <c r="D233" s="11" t="str">
        <f>'[1]TCE - ANEXO III - Preencher'!E242</f>
        <v>MARIANNI ROBERTA DE OLIVEIRA FONSECA MORAIS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2235-05</v>
      </c>
      <c r="G233" s="13" t="str">
        <f>IF('[1]TCE - ANEXO III - Preencher'!H242="","",'[1]TCE - ANEXO III - Preencher'!H242)</f>
        <v>12/2025</v>
      </c>
      <c r="H233" s="14">
        <f>'[1]TCE - ANEXO III - Preencher'!I242</f>
        <v>0</v>
      </c>
      <c r="I233" s="14">
        <f>'[1]TCE - ANEXO III - Preencher'!J242</f>
        <v>720.67600000000004</v>
      </c>
      <c r="J233" s="14">
        <f>'[1]TCE - ANEXO III - Preencher'!K242</f>
        <v>0</v>
      </c>
      <c r="K233" s="15">
        <f>'[1]TCE - ANEXO III - Preencher'!L242</f>
        <v>280.60000000000002</v>
      </c>
      <c r="L233" s="15">
        <f>'[1]TCE - ANEXO III - Preencher'!M242</f>
        <v>2.79</v>
      </c>
      <c r="M233" s="15">
        <f t="shared" si="19"/>
        <v>277.81</v>
      </c>
      <c r="N233" s="15">
        <f>'[1]TCE - ANEXO III - Preencher'!O242</f>
        <v>2.46</v>
      </c>
      <c r="O233" s="15">
        <f>'[1]TCE - ANEXO III - Preencher'!P242</f>
        <v>0</v>
      </c>
      <c r="P233" s="16">
        <f t="shared" si="20"/>
        <v>2.46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1000.9460000000001</v>
      </c>
    </row>
    <row r="234" spans="1:28" x14ac:dyDescent="0.2">
      <c r="A234" s="8">
        <f>IFERROR(VLOOKUP(B234,'[1]DADOS (OCULTAR)'!$Q$3:$S$136,3,0),"")</f>
        <v>10988301000714</v>
      </c>
      <c r="B234" s="9" t="str">
        <f>'[1]TCE - ANEXO III - Preencher'!C243</f>
        <v>UPAE PETROLINA</v>
      </c>
      <c r="C234" s="10"/>
      <c r="D234" s="11" t="str">
        <f>'[1]TCE - ANEXO III - Preencher'!E243</f>
        <v>MARINA MOURA REIS ANGELIM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4110-10</v>
      </c>
      <c r="G234" s="13" t="str">
        <f>IF('[1]TCE - ANEXO III - Preencher'!H243="","",'[1]TCE - ANEXO III - Preencher'!H243)</f>
        <v>12/2025</v>
      </c>
      <c r="H234" s="14">
        <f>'[1]TCE - ANEXO III - Preencher'!I243</f>
        <v>0</v>
      </c>
      <c r="I234" s="14">
        <f>'[1]TCE - ANEXO III - Preencher'!J243</f>
        <v>15.071199999999999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1.23</v>
      </c>
      <c r="O234" s="15">
        <f>'[1]TCE - ANEXO III - Preencher'!P243</f>
        <v>0</v>
      </c>
      <c r="P234" s="16">
        <f t="shared" si="20"/>
        <v>1.23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16.301199999999998</v>
      </c>
    </row>
    <row r="235" spans="1:28" x14ac:dyDescent="0.2">
      <c r="A235" s="8">
        <f>IFERROR(VLOOKUP(B235,'[1]DADOS (OCULTAR)'!$Q$3:$S$136,3,0),"")</f>
        <v>10988301000714</v>
      </c>
      <c r="B235" s="9" t="str">
        <f>'[1]TCE - ANEXO III - Preencher'!C244</f>
        <v>UPAE PETROLINA</v>
      </c>
      <c r="C235" s="10"/>
      <c r="D235" s="11" t="str">
        <f>'[1]TCE - ANEXO III - Preencher'!E244</f>
        <v>MARINALDO FREIRE LUSTOSA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2237-10</v>
      </c>
      <c r="G235" s="13" t="str">
        <f>IF('[1]TCE - ANEXO III - Preencher'!H244="","",'[1]TCE - ANEXO III - Preencher'!H244)</f>
        <v>12/2025</v>
      </c>
      <c r="H235" s="14">
        <f>'[1]TCE - ANEXO III - Preencher'!I244</f>
        <v>0</v>
      </c>
      <c r="I235" s="14">
        <f>'[1]TCE - ANEXO III - Preencher'!J244</f>
        <v>598.51840000000004</v>
      </c>
      <c r="J235" s="14">
        <f>'[1]TCE - ANEXO III - Preencher'!K244</f>
        <v>0</v>
      </c>
      <c r="K235" s="15">
        <f>'[1]TCE - ANEXO III - Preencher'!L244</f>
        <v>294.63</v>
      </c>
      <c r="L235" s="15">
        <f>'[1]TCE - ANEXO III - Preencher'!M244</f>
        <v>71.23</v>
      </c>
      <c r="M235" s="15">
        <f t="shared" si="19"/>
        <v>223.39999999999998</v>
      </c>
      <c r="N235" s="15">
        <f>'[1]TCE - ANEXO III - Preencher'!O244</f>
        <v>1.23</v>
      </c>
      <c r="O235" s="15">
        <f>'[1]TCE - ANEXO III - Preencher'!P244</f>
        <v>0</v>
      </c>
      <c r="P235" s="16">
        <f t="shared" si="20"/>
        <v>1.23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823.14840000000004</v>
      </c>
    </row>
    <row r="236" spans="1:28" x14ac:dyDescent="0.2">
      <c r="A236" s="8">
        <f>IFERROR(VLOOKUP(B236,'[1]DADOS (OCULTAR)'!$Q$3:$S$136,3,0),"")</f>
        <v>10988301000714</v>
      </c>
      <c r="B236" s="9" t="str">
        <f>'[1]TCE - ANEXO III - Preencher'!C245</f>
        <v>UPAE PETROLINA</v>
      </c>
      <c r="C236" s="10"/>
      <c r="D236" s="11" t="str">
        <f>'[1]TCE - ANEXO III - Preencher'!E245</f>
        <v>MARINALVA ALENCAR DOS SANTOS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12/2025</v>
      </c>
      <c r="H236" s="14">
        <f>'[1]TCE - ANEXO III - Preencher'!I245</f>
        <v>0</v>
      </c>
      <c r="I236" s="14">
        <f>'[1]TCE - ANEXO III - Preencher'!J245</f>
        <v>502.72239999999999</v>
      </c>
      <c r="J236" s="14">
        <f>'[1]TCE - ANEXO III - Preencher'!K245</f>
        <v>0</v>
      </c>
      <c r="K236" s="15">
        <f>'[1]TCE - ANEXO III - Preencher'!L245</f>
        <v>308.66000000000003</v>
      </c>
      <c r="L236" s="15">
        <f>'[1]TCE - ANEXO III - Preencher'!M245</f>
        <v>30.36</v>
      </c>
      <c r="M236" s="15">
        <f t="shared" si="19"/>
        <v>278.3</v>
      </c>
      <c r="N236" s="15">
        <f>'[1]TCE - ANEXO III - Preencher'!O245</f>
        <v>1.23</v>
      </c>
      <c r="O236" s="15">
        <f>'[1]TCE - ANEXO III - Preencher'!P245</f>
        <v>0</v>
      </c>
      <c r="P236" s="16">
        <f t="shared" si="20"/>
        <v>1.23</v>
      </c>
      <c r="Q236" s="15">
        <f>'[1]TCE - ANEXO III - Preencher'!R245</f>
        <v>163.80000000000001</v>
      </c>
      <c r="R236" s="15">
        <f>'[1]TCE - ANEXO III - Preencher'!S245</f>
        <v>68.400000000000006</v>
      </c>
      <c r="S236" s="16">
        <f t="shared" si="21"/>
        <v>95.4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877.65240000000006</v>
      </c>
    </row>
    <row r="237" spans="1:28" x14ac:dyDescent="0.2">
      <c r="A237" s="8">
        <f>IFERROR(VLOOKUP(B237,'[1]DADOS (OCULTAR)'!$Q$3:$S$136,3,0),"")</f>
        <v>10988301000714</v>
      </c>
      <c r="B237" s="9" t="str">
        <f>'[1]TCE - ANEXO III - Preencher'!C246</f>
        <v>UPAE PETROLINA</v>
      </c>
      <c r="C237" s="10"/>
      <c r="D237" s="11" t="str">
        <f>'[1]TCE - ANEXO III - Preencher'!E246</f>
        <v>MARINEIDE NUNES ROSA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1421-15</v>
      </c>
      <c r="G237" s="13" t="str">
        <f>IF('[1]TCE - ANEXO III - Preencher'!H246="","",'[1]TCE - ANEXO III - Preencher'!H246)</f>
        <v>12/2025</v>
      </c>
      <c r="H237" s="14">
        <f>'[1]TCE - ANEXO III - Preencher'!I246</f>
        <v>0</v>
      </c>
      <c r="I237" s="14">
        <f>'[1]TCE - ANEXO III - Preencher'!J246</f>
        <v>503.12240000000003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1.23</v>
      </c>
      <c r="O237" s="15">
        <f>'[1]TCE - ANEXO III - Preencher'!P246</f>
        <v>0</v>
      </c>
      <c r="P237" s="16">
        <f t="shared" si="20"/>
        <v>1.23</v>
      </c>
      <c r="Q237" s="15">
        <f>'[1]TCE - ANEXO III - Preencher'!R246</f>
        <v>210</v>
      </c>
      <c r="R237" s="15">
        <f>'[1]TCE - ANEXO III - Preencher'!S246</f>
        <v>188.6</v>
      </c>
      <c r="S237" s="16">
        <f t="shared" si="21"/>
        <v>21.400000000000006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525.75240000000008</v>
      </c>
    </row>
    <row r="238" spans="1:28" x14ac:dyDescent="0.2">
      <c r="A238" s="8">
        <f>IFERROR(VLOOKUP(B238,'[1]DADOS (OCULTAR)'!$Q$3:$S$136,3,0),"")</f>
        <v>10988301000714</v>
      </c>
      <c r="B238" s="9" t="str">
        <f>'[1]TCE - ANEXO III - Preencher'!C247</f>
        <v>UPAE PETROLINA</v>
      </c>
      <c r="C238" s="10"/>
      <c r="D238" s="11" t="str">
        <f>'[1]TCE - ANEXO III - Preencher'!E247</f>
        <v>MATHEUS RIBEIRO DANTAS BARBOSA DE OLIVEIRA</v>
      </c>
      <c r="E238" s="9" t="str">
        <f>IF('[1]TCE - ANEXO III - Preencher'!F247="4 - Assistência Odontológica","2 - Outros Profissionais da Saúde",'[1]TCE - ANEXO III - Preencher'!F247)</f>
        <v>1 - Médico</v>
      </c>
      <c r="F238" s="12" t="str">
        <f>'[1]TCE - ANEXO III - Preencher'!G247</f>
        <v>2251-25</v>
      </c>
      <c r="G238" s="13" t="str">
        <f>IF('[1]TCE - ANEXO III - Preencher'!H247="","",'[1]TCE - ANEXO III - Preencher'!H247)</f>
        <v>12/2025</v>
      </c>
      <c r="H238" s="14">
        <f>'[1]TCE - ANEXO III - Preencher'!I247</f>
        <v>0</v>
      </c>
      <c r="I238" s="14">
        <f>'[1]TCE - ANEXO III - Preencher'!J247</f>
        <v>1251.0704000000001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9.84</v>
      </c>
      <c r="O238" s="15">
        <f>'[1]TCE - ANEXO III - Preencher'!P247</f>
        <v>0</v>
      </c>
      <c r="P238" s="16">
        <f t="shared" si="20"/>
        <v>9.84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1260.9104</v>
      </c>
    </row>
    <row r="239" spans="1:28" x14ac:dyDescent="0.2">
      <c r="A239" s="8">
        <f>IFERROR(VLOOKUP(B239,'[1]DADOS (OCULTAR)'!$Q$3:$S$136,3,0),"")</f>
        <v>10988301000714</v>
      </c>
      <c r="B239" s="9" t="str">
        <f>'[1]TCE - ANEXO III - Preencher'!C248</f>
        <v>UPAE PETROLINA</v>
      </c>
      <c r="C239" s="10"/>
      <c r="D239" s="11" t="str">
        <f>'[1]TCE - ANEXO III - Preencher'!E248</f>
        <v>MATHEUS VILLA RIBEIRO FERNANDES SILVA</v>
      </c>
      <c r="E239" s="9" t="str">
        <f>IF('[1]TCE - ANEXO III - Preencher'!F248="4 - Assistência Odontológica","2 - Outros Profissionais da Saúde",'[1]TCE - ANEXO III - Preencher'!F248)</f>
        <v>1 - Médico</v>
      </c>
      <c r="F239" s="12" t="str">
        <f>'[1]TCE - ANEXO III - Preencher'!G248</f>
        <v>2251-25</v>
      </c>
      <c r="G239" s="13" t="str">
        <f>IF('[1]TCE - ANEXO III - Preencher'!H248="","",'[1]TCE - ANEXO III - Preencher'!H248)</f>
        <v>12/2025</v>
      </c>
      <c r="H239" s="14">
        <f>'[1]TCE - ANEXO III - Preencher'!I248</f>
        <v>0</v>
      </c>
      <c r="I239" s="14">
        <f>'[1]TCE - ANEXO III - Preencher'!J248</f>
        <v>1717.3263999999999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9.84</v>
      </c>
      <c r="O239" s="15">
        <f>'[1]TCE - ANEXO III - Preencher'!P248</f>
        <v>0</v>
      </c>
      <c r="P239" s="16">
        <f t="shared" si="20"/>
        <v>9.84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1727.1663999999998</v>
      </c>
    </row>
    <row r="240" spans="1:28" x14ac:dyDescent="0.2">
      <c r="A240" s="8">
        <f>IFERROR(VLOOKUP(B240,'[1]DADOS (OCULTAR)'!$Q$3:$S$136,3,0),"")</f>
        <v>10988301000714</v>
      </c>
      <c r="B240" s="9" t="str">
        <f>'[1]TCE - ANEXO III - Preencher'!C249</f>
        <v>UPAE PETROLINA</v>
      </c>
      <c r="C240" s="10"/>
      <c r="D240" s="11" t="str">
        <f>'[1]TCE - ANEXO III - Preencher'!E249</f>
        <v>MAURICIO NASCIMENTO DE OLIVEIRA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5211-30</v>
      </c>
      <c r="G240" s="13" t="str">
        <f>IF('[1]TCE - ANEXO III - Preencher'!H249="","",'[1]TCE - ANEXO III - Preencher'!H249)</f>
        <v>12/2025</v>
      </c>
      <c r="H240" s="14">
        <f>'[1]TCE - ANEXO III - Preencher'!I249</f>
        <v>0</v>
      </c>
      <c r="I240" s="14">
        <f>'[1]TCE - ANEXO III - Preencher'!J249</f>
        <v>236.44319999999999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1.23</v>
      </c>
      <c r="O240" s="15">
        <f>'[1]TCE - ANEXO III - Preencher'!P249</f>
        <v>0</v>
      </c>
      <c r="P240" s="16">
        <f t="shared" si="20"/>
        <v>1.23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237.67319999999998</v>
      </c>
    </row>
    <row r="241" spans="1:28" x14ac:dyDescent="0.2">
      <c r="A241" s="8">
        <f>IFERROR(VLOOKUP(B241,'[1]DADOS (OCULTAR)'!$Q$3:$S$136,3,0),"")</f>
        <v>10988301000714</v>
      </c>
      <c r="B241" s="9" t="str">
        <f>'[1]TCE - ANEXO III - Preencher'!C250</f>
        <v>UPAE PETROLINA</v>
      </c>
      <c r="C241" s="10"/>
      <c r="D241" s="11" t="str">
        <f>'[1]TCE - ANEXO III - Preencher'!E250</f>
        <v>MAURILIO GONCALVES PEREIRA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5174-10</v>
      </c>
      <c r="G241" s="13" t="str">
        <f>IF('[1]TCE - ANEXO III - Preencher'!H250="","",'[1]TCE - ANEXO III - Preencher'!H250)</f>
        <v>12/2025</v>
      </c>
      <c r="H241" s="14">
        <f>'[1]TCE - ANEXO III - Preencher'!I250</f>
        <v>0</v>
      </c>
      <c r="I241" s="14">
        <f>'[1]TCE - ANEXO III - Preencher'!J250</f>
        <v>262.63200000000001</v>
      </c>
      <c r="J241" s="14">
        <f>'[1]TCE - ANEXO III - Preencher'!K250</f>
        <v>0</v>
      </c>
      <c r="K241" s="15">
        <f>'[1]TCE - ANEXO III - Preencher'!L250</f>
        <v>308.66000000000003</v>
      </c>
      <c r="L241" s="15">
        <f>'[1]TCE - ANEXO III - Preencher'!M250</f>
        <v>30.36</v>
      </c>
      <c r="M241" s="15">
        <f t="shared" si="19"/>
        <v>278.3</v>
      </c>
      <c r="N241" s="15">
        <f>'[1]TCE - ANEXO III - Preencher'!O250</f>
        <v>1.23</v>
      </c>
      <c r="O241" s="15">
        <f>'[1]TCE - ANEXO III - Preencher'!P250</f>
        <v>0</v>
      </c>
      <c r="P241" s="16">
        <f t="shared" si="20"/>
        <v>1.23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542.16200000000003</v>
      </c>
    </row>
    <row r="242" spans="1:28" x14ac:dyDescent="0.2">
      <c r="A242" s="8">
        <f>IFERROR(VLOOKUP(B242,'[1]DADOS (OCULTAR)'!$Q$3:$S$136,3,0),"")</f>
        <v>10988301000714</v>
      </c>
      <c r="B242" s="9" t="str">
        <f>'[1]TCE - ANEXO III - Preencher'!C251</f>
        <v>UPAE PETROLINA</v>
      </c>
      <c r="C242" s="10"/>
      <c r="D242" s="11" t="str">
        <f>'[1]TCE - ANEXO III - Preencher'!E251</f>
        <v>MAYARA DAMASCENO DE REZENDE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12/2025</v>
      </c>
      <c r="H242" s="14">
        <f>'[1]TCE - ANEXO III - Preencher'!I251</f>
        <v>0</v>
      </c>
      <c r="I242" s="14">
        <f>'[1]TCE - ANEXO III - Preencher'!J251</f>
        <v>474.99599999999998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2.46</v>
      </c>
      <c r="O242" s="15">
        <f>'[1]TCE - ANEXO III - Preencher'!P251</f>
        <v>0</v>
      </c>
      <c r="P242" s="16">
        <f t="shared" si="20"/>
        <v>2.46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477.45599999999996</v>
      </c>
    </row>
    <row r="243" spans="1:28" x14ac:dyDescent="0.2">
      <c r="A243" s="8">
        <f>IFERROR(VLOOKUP(B243,'[1]DADOS (OCULTAR)'!$Q$3:$S$136,3,0),"")</f>
        <v>10988301000714</v>
      </c>
      <c r="B243" s="9" t="str">
        <f>'[1]TCE - ANEXO III - Preencher'!C252</f>
        <v>UPAE PETROLINA</v>
      </c>
      <c r="C243" s="10"/>
      <c r="D243" s="11" t="str">
        <f>'[1]TCE - ANEXO III - Preencher'!E252</f>
        <v>MIDIAN RAFAELLA SILVA SANTOS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4110-10</v>
      </c>
      <c r="G243" s="13" t="str">
        <f>IF('[1]TCE - ANEXO III - Preencher'!H252="","",'[1]TCE - ANEXO III - Preencher'!H252)</f>
        <v>12/2025</v>
      </c>
      <c r="H243" s="14">
        <f>'[1]TCE - ANEXO III - Preencher'!I252</f>
        <v>0</v>
      </c>
      <c r="I243" s="14">
        <f>'[1]TCE - ANEXO III - Preencher'!J252</f>
        <v>234.0984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1.23</v>
      </c>
      <c r="O243" s="15">
        <f>'[1]TCE - ANEXO III - Preencher'!P252</f>
        <v>0</v>
      </c>
      <c r="P243" s="16">
        <f t="shared" si="20"/>
        <v>1.23</v>
      </c>
      <c r="Q243" s="15">
        <f>'[1]TCE - ANEXO III - Preencher'!R252</f>
        <v>245.38</v>
      </c>
      <c r="R243" s="15">
        <f>'[1]TCE - ANEXO III - Preencher'!S252</f>
        <v>57.6</v>
      </c>
      <c r="S243" s="16">
        <f t="shared" si="21"/>
        <v>187.78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423.10839999999996</v>
      </c>
    </row>
    <row r="244" spans="1:28" x14ac:dyDescent="0.2">
      <c r="A244" s="8">
        <f>IFERROR(VLOOKUP(B244,'[1]DADOS (OCULTAR)'!$Q$3:$S$136,3,0),"")</f>
        <v>10988301000714</v>
      </c>
      <c r="B244" s="9" t="str">
        <f>'[1]TCE - ANEXO III - Preencher'!C253</f>
        <v>UPAE PETROLINA</v>
      </c>
      <c r="C244" s="10"/>
      <c r="D244" s="11" t="str">
        <f>'[1]TCE - ANEXO III - Preencher'!E253</f>
        <v>MILENA DA SILVA ANDRADE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5211-30</v>
      </c>
      <c r="G244" s="13" t="str">
        <f>IF('[1]TCE - ANEXO III - Preencher'!H253="","",'[1]TCE - ANEXO III - Preencher'!H253)</f>
        <v>12/2025</v>
      </c>
      <c r="H244" s="14">
        <f>'[1]TCE - ANEXO III - Preencher'!I253</f>
        <v>0</v>
      </c>
      <c r="I244" s="14">
        <f>'[1]TCE - ANEXO III - Preencher'!J253</f>
        <v>229.024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1.23</v>
      </c>
      <c r="O244" s="15">
        <f>'[1]TCE - ANEXO III - Preencher'!P253</f>
        <v>0</v>
      </c>
      <c r="P244" s="16">
        <f t="shared" si="20"/>
        <v>1.23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230.25399999999999</v>
      </c>
    </row>
    <row r="245" spans="1:28" x14ac:dyDescent="0.2">
      <c r="A245" s="8">
        <f>IFERROR(VLOOKUP(B245,'[1]DADOS (OCULTAR)'!$Q$3:$S$136,3,0),"")</f>
        <v>10988301000714</v>
      </c>
      <c r="B245" s="9" t="str">
        <f>'[1]TCE - ANEXO III - Preencher'!C254</f>
        <v>UPAE PETROLINA</v>
      </c>
      <c r="C245" s="10"/>
      <c r="D245" s="11" t="str">
        <f>'[1]TCE - ANEXO III - Preencher'!E254</f>
        <v>MIRELLE RODRIGUES DA CRUZ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4110-10</v>
      </c>
      <c r="G245" s="13" t="str">
        <f>IF('[1]TCE - ANEXO III - Preencher'!H254="","",'[1]TCE - ANEXO III - Preencher'!H254)</f>
        <v>12/2025</v>
      </c>
      <c r="H245" s="14">
        <f>'[1]TCE - ANEXO III - Preencher'!I254</f>
        <v>0</v>
      </c>
      <c r="I245" s="14">
        <f>'[1]TCE - ANEXO III - Preencher'!J254</f>
        <v>194.136</v>
      </c>
      <c r="J245" s="14">
        <f>'[1]TCE - ANEXO III - Preencher'!K254</f>
        <v>0</v>
      </c>
      <c r="K245" s="15">
        <f>'[1]TCE - ANEXO III - Preencher'!L254</f>
        <v>280.60000000000002</v>
      </c>
      <c r="L245" s="15">
        <f>'[1]TCE - ANEXO III - Preencher'!M254</f>
        <v>30.36</v>
      </c>
      <c r="M245" s="15">
        <f t="shared" si="19"/>
        <v>250.24</v>
      </c>
      <c r="N245" s="15">
        <f>'[1]TCE - ANEXO III - Preencher'!O254</f>
        <v>1.23</v>
      </c>
      <c r="O245" s="15">
        <f>'[1]TCE - ANEXO III - Preencher'!P254</f>
        <v>0</v>
      </c>
      <c r="P245" s="16">
        <f t="shared" si="20"/>
        <v>1.23</v>
      </c>
      <c r="Q245" s="15">
        <f>'[1]TCE - ANEXO III - Preencher'!R254</f>
        <v>150</v>
      </c>
      <c r="R245" s="15">
        <f>'[1]TCE - ANEXO III - Preencher'!S254</f>
        <v>0</v>
      </c>
      <c r="S245" s="16">
        <f t="shared" si="21"/>
        <v>150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595.60599999999999</v>
      </c>
    </row>
    <row r="246" spans="1:28" x14ac:dyDescent="0.2">
      <c r="A246" s="8">
        <f>IFERROR(VLOOKUP(B246,'[1]DADOS (OCULTAR)'!$Q$3:$S$136,3,0),"")</f>
        <v>10988301000714</v>
      </c>
      <c r="B246" s="9" t="str">
        <f>'[1]TCE - ANEXO III - Preencher'!C255</f>
        <v>UPAE PETROLINA</v>
      </c>
      <c r="C246" s="10"/>
      <c r="D246" s="11" t="str">
        <f>'[1]TCE - ANEXO III - Preencher'!E255</f>
        <v>MOACIR AGOSTINHO PEREIRA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4110-10</v>
      </c>
      <c r="G246" s="13" t="str">
        <f>IF('[1]TCE - ANEXO III - Preencher'!H255="","",'[1]TCE - ANEXO III - Preencher'!H255)</f>
        <v>12/2025</v>
      </c>
      <c r="H246" s="14">
        <f>'[1]TCE - ANEXO III - Preencher'!I255</f>
        <v>0</v>
      </c>
      <c r="I246" s="14">
        <f>'[1]TCE - ANEXO III - Preencher'!J255</f>
        <v>218.59200000000001</v>
      </c>
      <c r="J246" s="14">
        <f>'[1]TCE - ANEXO III - Preencher'!K255</f>
        <v>0</v>
      </c>
      <c r="K246" s="15">
        <f>'[1]TCE - ANEXO III - Preencher'!L255</f>
        <v>294.63</v>
      </c>
      <c r="L246" s="15">
        <f>'[1]TCE - ANEXO III - Preencher'!M255</f>
        <v>30.36</v>
      </c>
      <c r="M246" s="15">
        <f t="shared" si="19"/>
        <v>264.27</v>
      </c>
      <c r="N246" s="15">
        <f>'[1]TCE - ANEXO III - Preencher'!O255</f>
        <v>1.23</v>
      </c>
      <c r="O246" s="15">
        <f>'[1]TCE - ANEXO III - Preencher'!P255</f>
        <v>0</v>
      </c>
      <c r="P246" s="16">
        <f t="shared" si="20"/>
        <v>1.23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484.09199999999998</v>
      </c>
    </row>
    <row r="247" spans="1:28" x14ac:dyDescent="0.2">
      <c r="A247" s="8">
        <f>IFERROR(VLOOKUP(B247,'[1]DADOS (OCULTAR)'!$Q$3:$S$136,3,0),"")</f>
        <v>10988301000714</v>
      </c>
      <c r="B247" s="9" t="str">
        <f>'[1]TCE - ANEXO III - Preencher'!C256</f>
        <v>UPAE PETROLINA</v>
      </c>
      <c r="C247" s="10"/>
      <c r="D247" s="11" t="str">
        <f>'[1]TCE - ANEXO III - Preencher'!E256</f>
        <v>MYCHELA PATRICIA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3241-15</v>
      </c>
      <c r="G247" s="13" t="str">
        <f>IF('[1]TCE - ANEXO III - Preencher'!H256="","",'[1]TCE - ANEXO III - Preencher'!H256)</f>
        <v>12/2025</v>
      </c>
      <c r="H247" s="14">
        <f>'[1]TCE - ANEXO III - Preencher'!I256</f>
        <v>0</v>
      </c>
      <c r="I247" s="14">
        <f>'[1]TCE - ANEXO III - Preencher'!J256</f>
        <v>530.84559999999999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1.23</v>
      </c>
      <c r="O247" s="15">
        <f>'[1]TCE - ANEXO III - Preencher'!P256</f>
        <v>0</v>
      </c>
      <c r="P247" s="16">
        <f t="shared" si="20"/>
        <v>1.23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532.07560000000001</v>
      </c>
    </row>
    <row r="248" spans="1:28" x14ac:dyDescent="0.2">
      <c r="A248" s="8">
        <f>IFERROR(VLOOKUP(B248,'[1]DADOS (OCULTAR)'!$Q$3:$S$136,3,0),"")</f>
        <v>10988301000714</v>
      </c>
      <c r="B248" s="9" t="str">
        <f>'[1]TCE - ANEXO III - Preencher'!C257</f>
        <v>UPAE PETROLINA</v>
      </c>
      <c r="C248" s="10"/>
      <c r="D248" s="11" t="str">
        <f>'[1]TCE - ANEXO III - Preencher'!E257</f>
        <v>NADJA DE ARAUJO SOUZA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4101-05</v>
      </c>
      <c r="G248" s="13" t="str">
        <f>IF('[1]TCE - ANEXO III - Preencher'!H257="","",'[1]TCE - ANEXO III - Preencher'!H257)</f>
        <v>12/2025</v>
      </c>
      <c r="H248" s="14">
        <f>'[1]TCE - ANEXO III - Preencher'!I257</f>
        <v>0</v>
      </c>
      <c r="I248" s="14">
        <f>'[1]TCE - ANEXO III - Preencher'!J257</f>
        <v>412.87920000000003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1.23</v>
      </c>
      <c r="O248" s="15">
        <f>'[1]TCE - ANEXO III - Preencher'!P257</f>
        <v>0</v>
      </c>
      <c r="P248" s="16">
        <f t="shared" si="20"/>
        <v>1.23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414.10920000000004</v>
      </c>
    </row>
    <row r="249" spans="1:28" x14ac:dyDescent="0.2">
      <c r="A249" s="8">
        <f>IFERROR(VLOOKUP(B249,'[1]DADOS (OCULTAR)'!$Q$3:$S$136,3,0),"")</f>
        <v>10988301000714</v>
      </c>
      <c r="B249" s="9" t="str">
        <f>'[1]TCE - ANEXO III - Preencher'!C258</f>
        <v>UPAE PETROLINA</v>
      </c>
      <c r="C249" s="10"/>
      <c r="D249" s="11" t="str">
        <f>'[1]TCE - ANEXO III - Preencher'!E258</f>
        <v>NADYA THALITA NOVAES DOS SANTOS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2235-05</v>
      </c>
      <c r="G249" s="13" t="str">
        <f>IF('[1]TCE - ANEXO III - Preencher'!H258="","",'[1]TCE - ANEXO III - Preencher'!H258)</f>
        <v>12/2025</v>
      </c>
      <c r="H249" s="14">
        <f>'[1]TCE - ANEXO III - Preencher'!I258</f>
        <v>0</v>
      </c>
      <c r="I249" s="14">
        <f>'[1]TCE - ANEXO III - Preencher'!J258</f>
        <v>803.26800000000003</v>
      </c>
      <c r="J249" s="14">
        <f>'[1]TCE - ANEXO III - Preencher'!K258</f>
        <v>0</v>
      </c>
      <c r="K249" s="15">
        <f>'[1]TCE - ANEXO III - Preencher'!L258</f>
        <v>294.63</v>
      </c>
      <c r="L249" s="15">
        <f>'[1]TCE - ANEXO III - Preencher'!M258</f>
        <v>3.59</v>
      </c>
      <c r="M249" s="15">
        <f t="shared" si="19"/>
        <v>291.04000000000002</v>
      </c>
      <c r="N249" s="15">
        <f>'[1]TCE - ANEXO III - Preencher'!O258</f>
        <v>2.46</v>
      </c>
      <c r="O249" s="15">
        <f>'[1]TCE - ANEXO III - Preencher'!P258</f>
        <v>0</v>
      </c>
      <c r="P249" s="16">
        <f t="shared" si="20"/>
        <v>2.46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1096.768</v>
      </c>
    </row>
    <row r="250" spans="1:28" x14ac:dyDescent="0.2">
      <c r="A250" s="8">
        <f>IFERROR(VLOOKUP(B250,'[1]DADOS (OCULTAR)'!$Q$3:$S$136,3,0),"")</f>
        <v>10988301000714</v>
      </c>
      <c r="B250" s="9" t="str">
        <f>'[1]TCE - ANEXO III - Preencher'!C259</f>
        <v>UPAE PETROLINA</v>
      </c>
      <c r="C250" s="10"/>
      <c r="D250" s="11" t="str">
        <f>'[1]TCE - ANEXO III - Preencher'!E259</f>
        <v>NATANA BARBOSA NUNES LIMA</v>
      </c>
      <c r="E250" s="9" t="str">
        <f>IF('[1]TCE - ANEXO III - Preencher'!F259="4 - Assistência Odontológica","2 - Outros Profissionais da Saúde",'[1]TCE - ANEXO III - Preencher'!F259)</f>
        <v>3 - Administrativo</v>
      </c>
      <c r="F250" s="12" t="str">
        <f>'[1]TCE - ANEXO III - Preencher'!G259</f>
        <v>4110-10</v>
      </c>
      <c r="G250" s="13" t="str">
        <f>IF('[1]TCE - ANEXO III - Preencher'!H259="","",'[1]TCE - ANEXO III - Preencher'!H259)</f>
        <v>12/2025</v>
      </c>
      <c r="H250" s="14">
        <f>'[1]TCE - ANEXO III - Preencher'!I259</f>
        <v>0</v>
      </c>
      <c r="I250" s="14">
        <f>'[1]TCE - ANEXO III - Preencher'!J259</f>
        <v>271.53840000000002</v>
      </c>
      <c r="J250" s="14">
        <f>'[1]TCE - ANEXO III - Preencher'!K259</f>
        <v>0</v>
      </c>
      <c r="K250" s="15">
        <f>'[1]TCE - ANEXO III - Preencher'!L259</f>
        <v>308.66000000000003</v>
      </c>
      <c r="L250" s="15">
        <f>'[1]TCE - ANEXO III - Preencher'!M259</f>
        <v>0</v>
      </c>
      <c r="M250" s="15">
        <f t="shared" si="19"/>
        <v>308.66000000000003</v>
      </c>
      <c r="N250" s="15">
        <f>'[1]TCE - ANEXO III - Preencher'!O259</f>
        <v>1.23</v>
      </c>
      <c r="O250" s="15">
        <f>'[1]TCE - ANEXO III - Preencher'!P259</f>
        <v>0</v>
      </c>
      <c r="P250" s="16">
        <f t="shared" si="20"/>
        <v>1.23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83.7</v>
      </c>
      <c r="U250" s="15">
        <f>'[1]TCE - ANEXO III - Preencher'!V259</f>
        <v>0</v>
      </c>
      <c r="V250" s="16">
        <f t="shared" si="22"/>
        <v>83.7</v>
      </c>
      <c r="W250" s="17" t="str">
        <f>IF('[1]TCE - ANEXO III - Preencher'!X259="","",'[1]TCE - ANEXO III - Preencher'!X259)</f>
        <v>Auxilio creche</v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665.12840000000006</v>
      </c>
    </row>
    <row r="251" spans="1:28" x14ac:dyDescent="0.2">
      <c r="A251" s="8">
        <f>IFERROR(VLOOKUP(B251,'[1]DADOS (OCULTAR)'!$Q$3:$S$136,3,0),"")</f>
        <v>10988301000714</v>
      </c>
      <c r="B251" s="9" t="str">
        <f>'[1]TCE - ANEXO III - Preencher'!C260</f>
        <v>UPAE PETROLINA</v>
      </c>
      <c r="C251" s="10"/>
      <c r="D251" s="11" t="str">
        <f>'[1]TCE - ANEXO III - Preencher'!E260</f>
        <v>NATHALIA YASMINE ALVES DOS SANTOS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4110-10</v>
      </c>
      <c r="G251" s="13" t="str">
        <f>IF('[1]TCE - ANEXO III - Preencher'!H260="","",'[1]TCE - ANEXO III - Preencher'!H260)</f>
        <v>12/2025</v>
      </c>
      <c r="H251" s="14">
        <f>'[1]TCE - ANEXO III - Preencher'!I260</f>
        <v>0</v>
      </c>
      <c r="I251" s="14">
        <f>'[1]TCE - ANEXO III - Preencher'!J260</f>
        <v>238.5472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1.23</v>
      </c>
      <c r="O251" s="15">
        <f>'[1]TCE - ANEXO III - Preencher'!P260</f>
        <v>0</v>
      </c>
      <c r="P251" s="16">
        <f t="shared" si="20"/>
        <v>1.23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239.77719999999999</v>
      </c>
    </row>
    <row r="252" spans="1:28" x14ac:dyDescent="0.2">
      <c r="A252" s="8">
        <f>IFERROR(VLOOKUP(B252,'[1]DADOS (OCULTAR)'!$Q$3:$S$136,3,0),"")</f>
        <v>10988301000714</v>
      </c>
      <c r="B252" s="9" t="str">
        <f>'[1]TCE - ANEXO III - Preencher'!C261</f>
        <v>UPAE PETROLINA</v>
      </c>
      <c r="C252" s="10"/>
      <c r="D252" s="11" t="str">
        <f>'[1]TCE - ANEXO III - Preencher'!E261</f>
        <v>NAYARA CINTIA GOMES DA SILVA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12/2025</v>
      </c>
      <c r="H252" s="14">
        <f>'[1]TCE - ANEXO III - Preencher'!I261</f>
        <v>0</v>
      </c>
      <c r="I252" s="14">
        <f>'[1]TCE - ANEXO III - Preencher'!J261</f>
        <v>496.16</v>
      </c>
      <c r="J252" s="14">
        <f>'[1]TCE - ANEXO III - Preencher'!K261</f>
        <v>0</v>
      </c>
      <c r="K252" s="15">
        <f>'[1]TCE - ANEXO III - Preencher'!L261</f>
        <v>308.66000000000003</v>
      </c>
      <c r="L252" s="15">
        <f>'[1]TCE - ANEXO III - Preencher'!M261</f>
        <v>30.36</v>
      </c>
      <c r="M252" s="15">
        <f t="shared" si="19"/>
        <v>278.3</v>
      </c>
      <c r="N252" s="15">
        <f>'[1]TCE - ANEXO III - Preencher'!O261</f>
        <v>1.23</v>
      </c>
      <c r="O252" s="15">
        <f>'[1]TCE - ANEXO III - Preencher'!P261</f>
        <v>0</v>
      </c>
      <c r="P252" s="16">
        <f t="shared" si="20"/>
        <v>1.23</v>
      </c>
      <c r="Q252" s="15">
        <f>'[1]TCE - ANEXO III - Preencher'!R261</f>
        <v>150</v>
      </c>
      <c r="R252" s="15">
        <f>'[1]TCE - ANEXO III - Preencher'!S261</f>
        <v>82.8</v>
      </c>
      <c r="S252" s="16">
        <f t="shared" si="21"/>
        <v>67.2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842.8900000000001</v>
      </c>
    </row>
    <row r="253" spans="1:28" x14ac:dyDescent="0.2">
      <c r="A253" s="8">
        <f>IFERROR(VLOOKUP(B253,'[1]DADOS (OCULTAR)'!$Q$3:$S$136,3,0),"")</f>
        <v>10988301000714</v>
      </c>
      <c r="B253" s="9" t="str">
        <f>'[1]TCE - ANEXO III - Preencher'!C262</f>
        <v>UPAE PETROLINA</v>
      </c>
      <c r="C253" s="10"/>
      <c r="D253" s="11" t="str">
        <f>'[1]TCE - ANEXO III - Preencher'!E262</f>
        <v>NEILIANE MARIA ALENCAR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2235-05</v>
      </c>
      <c r="G253" s="13" t="str">
        <f>IF('[1]TCE - ANEXO III - Preencher'!H262="","",'[1]TCE - ANEXO III - Preencher'!H262)</f>
        <v>12/2025</v>
      </c>
      <c r="H253" s="14">
        <f>'[1]TCE - ANEXO III - Preencher'!I262</f>
        <v>0</v>
      </c>
      <c r="I253" s="14">
        <f>'[1]TCE - ANEXO III - Preencher'!J262</f>
        <v>542.49440000000004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2.46</v>
      </c>
      <c r="O253" s="15">
        <f>'[1]TCE - ANEXO III - Preencher'!P262</f>
        <v>0</v>
      </c>
      <c r="P253" s="16">
        <f t="shared" si="20"/>
        <v>2.46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544.95440000000008</v>
      </c>
    </row>
    <row r="254" spans="1:28" x14ac:dyDescent="0.2">
      <c r="A254" s="8">
        <f>IFERROR(VLOOKUP(B254,'[1]DADOS (OCULTAR)'!$Q$3:$S$136,3,0),"")</f>
        <v>10988301000714</v>
      </c>
      <c r="B254" s="9" t="str">
        <f>'[1]TCE - ANEXO III - Preencher'!C263</f>
        <v>UPAE PETROLINA</v>
      </c>
      <c r="C254" s="10"/>
      <c r="D254" s="11" t="str">
        <f>'[1]TCE - ANEXO III - Preencher'!E263</f>
        <v>NORMA ELIZABETH DUARTE CUNHA DE ARAUJO SOUZA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2251-25</v>
      </c>
      <c r="G254" s="13" t="str">
        <f>IF('[1]TCE - ANEXO III - Preencher'!H263="","",'[1]TCE - ANEXO III - Preencher'!H263)</f>
        <v>12/2025</v>
      </c>
      <c r="H254" s="14">
        <f>'[1]TCE - ANEXO III - Preencher'!I263</f>
        <v>0</v>
      </c>
      <c r="I254" s="14">
        <f>'[1]TCE - ANEXO III - Preencher'!J263</f>
        <v>1671.5552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9.84</v>
      </c>
      <c r="O254" s="15">
        <f>'[1]TCE - ANEXO III - Preencher'!P263</f>
        <v>0</v>
      </c>
      <c r="P254" s="16">
        <f t="shared" si="20"/>
        <v>9.84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1681.3951999999999</v>
      </c>
    </row>
    <row r="255" spans="1:28" x14ac:dyDescent="0.2">
      <c r="A255" s="8">
        <f>IFERROR(VLOOKUP(B255,'[1]DADOS (OCULTAR)'!$Q$3:$S$136,3,0),"")</f>
        <v>10988301000714</v>
      </c>
      <c r="B255" s="9" t="str">
        <f>'[1]TCE - ANEXO III - Preencher'!C264</f>
        <v>UPAE PETROLINA</v>
      </c>
      <c r="C255" s="10"/>
      <c r="D255" s="11" t="str">
        <f>'[1]TCE - ANEXO III - Preencher'!E264</f>
        <v>OMAIARA DANTAS GUIMARAES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3241-15</v>
      </c>
      <c r="G255" s="13" t="str">
        <f>IF('[1]TCE - ANEXO III - Preencher'!H264="","",'[1]TCE - ANEXO III - Preencher'!H264)</f>
        <v>12/2025</v>
      </c>
      <c r="H255" s="14">
        <f>'[1]TCE - ANEXO III - Preencher'!I264</f>
        <v>0</v>
      </c>
      <c r="I255" s="14">
        <f>'[1]TCE - ANEXO III - Preencher'!J264</f>
        <v>576.20240000000001</v>
      </c>
      <c r="J255" s="14">
        <f>'[1]TCE - ANEXO III - Preencher'!K264</f>
        <v>0</v>
      </c>
      <c r="K255" s="15">
        <f>'[1]TCE - ANEXO III - Preencher'!L264</f>
        <v>294.63</v>
      </c>
      <c r="L255" s="15">
        <f>'[1]TCE - ANEXO III - Preencher'!M264</f>
        <v>14.46</v>
      </c>
      <c r="M255" s="15">
        <f t="shared" si="19"/>
        <v>280.17</v>
      </c>
      <c r="N255" s="15">
        <f>'[1]TCE - ANEXO III - Preencher'!O264</f>
        <v>1.23</v>
      </c>
      <c r="O255" s="15">
        <f>'[1]TCE - ANEXO III - Preencher'!P264</f>
        <v>0</v>
      </c>
      <c r="P255" s="16">
        <f t="shared" si="20"/>
        <v>1.23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857.60239999999999</v>
      </c>
    </row>
    <row r="256" spans="1:28" x14ac:dyDescent="0.2">
      <c r="A256" s="8">
        <f>IFERROR(VLOOKUP(B256,'[1]DADOS (OCULTAR)'!$Q$3:$S$136,3,0),"")</f>
        <v>10988301000714</v>
      </c>
      <c r="B256" s="9" t="str">
        <f>'[1]TCE - ANEXO III - Preencher'!C265</f>
        <v>UPAE PETROLINA</v>
      </c>
      <c r="C256" s="10"/>
      <c r="D256" s="11" t="str">
        <f>'[1]TCE - ANEXO III - Preencher'!E265</f>
        <v>OSCAR MARIO HERRERA RIVERA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2251-25</v>
      </c>
      <c r="G256" s="13" t="str">
        <f>IF('[1]TCE - ANEXO III - Preencher'!H265="","",'[1]TCE - ANEXO III - Preencher'!H265)</f>
        <v>12/2025</v>
      </c>
      <c r="H256" s="14">
        <f>'[1]TCE - ANEXO III - Preencher'!I265</f>
        <v>0</v>
      </c>
      <c r="I256" s="14">
        <f>'[1]TCE - ANEXO III - Preencher'!J265</f>
        <v>2085.56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9.84</v>
      </c>
      <c r="O256" s="15">
        <f>'[1]TCE - ANEXO III - Preencher'!P265</f>
        <v>0</v>
      </c>
      <c r="P256" s="16">
        <f t="shared" si="20"/>
        <v>9.84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2095.4</v>
      </c>
    </row>
    <row r="257" spans="1:28" x14ac:dyDescent="0.2">
      <c r="A257" s="8">
        <f>IFERROR(VLOOKUP(B257,'[1]DADOS (OCULTAR)'!$Q$3:$S$136,3,0),"")</f>
        <v>10988301000714</v>
      </c>
      <c r="B257" s="9" t="str">
        <f>'[1]TCE - ANEXO III - Preencher'!C266</f>
        <v>UPAE PETROLINA</v>
      </c>
      <c r="C257" s="10"/>
      <c r="D257" s="11" t="str">
        <f>'[1]TCE - ANEXO III - Preencher'!E266</f>
        <v>OTAVIANO LIMA FERREIRA FILHO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5151-10</v>
      </c>
      <c r="G257" s="13" t="str">
        <f>IF('[1]TCE - ANEXO III - Preencher'!H266="","",'[1]TCE - ANEXO III - Preencher'!H266)</f>
        <v>12/2025</v>
      </c>
      <c r="H257" s="14">
        <f>'[1]TCE - ANEXO III - Preencher'!I266</f>
        <v>0</v>
      </c>
      <c r="I257" s="14">
        <f>'[1]TCE - ANEXO III - Preencher'!J266</f>
        <v>192.4264</v>
      </c>
      <c r="J257" s="14">
        <f>'[1]TCE - ANEXO III - Preencher'!K266</f>
        <v>0</v>
      </c>
      <c r="K257" s="15">
        <f>'[1]TCE - ANEXO III - Preencher'!L266</f>
        <v>280.60000000000002</v>
      </c>
      <c r="L257" s="15">
        <f>'[1]TCE - ANEXO III - Preencher'!M266</f>
        <v>30.36</v>
      </c>
      <c r="M257" s="15">
        <f t="shared" si="19"/>
        <v>250.24</v>
      </c>
      <c r="N257" s="15">
        <f>'[1]TCE - ANEXO III - Preencher'!O266</f>
        <v>1.23</v>
      </c>
      <c r="O257" s="15">
        <f>'[1]TCE - ANEXO III - Preencher'!P266</f>
        <v>0</v>
      </c>
      <c r="P257" s="16">
        <f t="shared" si="20"/>
        <v>1.23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443.89640000000003</v>
      </c>
    </row>
    <row r="258" spans="1:28" x14ac:dyDescent="0.2">
      <c r="A258" s="8">
        <f>IFERROR(VLOOKUP(B258,'[1]DADOS (OCULTAR)'!$Q$3:$S$136,3,0),"")</f>
        <v>10988301000714</v>
      </c>
      <c r="B258" s="9" t="str">
        <f>'[1]TCE - ANEXO III - Preencher'!C267</f>
        <v>UPAE PETROLINA</v>
      </c>
      <c r="C258" s="10"/>
      <c r="D258" s="11" t="str">
        <f>'[1]TCE - ANEXO III - Preencher'!E267</f>
        <v>PATRICIA FERNANDA DE SOUZA SA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12/2025</v>
      </c>
      <c r="H258" s="14">
        <f>'[1]TCE - ANEXO III - Preencher'!I267</f>
        <v>0</v>
      </c>
      <c r="I258" s="14">
        <f>'[1]TCE - ANEXO III - Preencher'!J267</f>
        <v>542.6816</v>
      </c>
      <c r="J258" s="14">
        <f>'[1]TCE - ANEXO III - Preencher'!K267</f>
        <v>0</v>
      </c>
      <c r="K258" s="15">
        <f>'[1]TCE - ANEXO III - Preencher'!L267</f>
        <v>294.63</v>
      </c>
      <c r="L258" s="15">
        <f>'[1]TCE - ANEXO III - Preencher'!M267</f>
        <v>30.36</v>
      </c>
      <c r="M258" s="15">
        <f t="shared" si="19"/>
        <v>264.27</v>
      </c>
      <c r="N258" s="15">
        <f>'[1]TCE - ANEXO III - Preencher'!O267</f>
        <v>1.23</v>
      </c>
      <c r="O258" s="15">
        <f>'[1]TCE - ANEXO III - Preencher'!P267</f>
        <v>0</v>
      </c>
      <c r="P258" s="16">
        <f t="shared" si="20"/>
        <v>1.23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808.1816</v>
      </c>
    </row>
    <row r="259" spans="1:28" x14ac:dyDescent="0.2">
      <c r="A259" s="8">
        <f>IFERROR(VLOOKUP(B259,'[1]DADOS (OCULTAR)'!$Q$3:$S$136,3,0),"")</f>
        <v>10988301000714</v>
      </c>
      <c r="B259" s="9" t="str">
        <f>'[1]TCE - ANEXO III - Preencher'!C268</f>
        <v>UPAE PETROLINA</v>
      </c>
      <c r="C259" s="10"/>
      <c r="D259" s="11" t="str">
        <f>'[1]TCE - ANEXO III - Preencher'!E268</f>
        <v>POLIANA GONZAGA DOS SANTOS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12/2025</v>
      </c>
      <c r="H259" s="14">
        <f>'[1]TCE - ANEXO III - Preencher'!I268</f>
        <v>0</v>
      </c>
      <c r="I259" s="14">
        <f>'[1]TCE - ANEXO III - Preencher'!J268</f>
        <v>535.99440000000004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1.23</v>
      </c>
      <c r="O259" s="15">
        <f>'[1]TCE - ANEXO III - Preencher'!P268</f>
        <v>0</v>
      </c>
      <c r="P259" s="16">
        <f t="shared" si="20"/>
        <v>1.23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537.22440000000006</v>
      </c>
    </row>
    <row r="260" spans="1:28" x14ac:dyDescent="0.2">
      <c r="A260" s="8">
        <f>IFERROR(VLOOKUP(B260,'[1]DADOS (OCULTAR)'!$Q$3:$S$136,3,0),"")</f>
        <v>10988301000714</v>
      </c>
      <c r="B260" s="9" t="str">
        <f>'[1]TCE - ANEXO III - Preencher'!C269</f>
        <v>UPAE PETROLINA</v>
      </c>
      <c r="C260" s="10"/>
      <c r="D260" s="11" t="str">
        <f>'[1]TCE - ANEXO III - Preencher'!E269</f>
        <v>PRISCILLA MILENA MENDES DE SOUZA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5211-30</v>
      </c>
      <c r="G260" s="13" t="str">
        <f>IF('[1]TCE - ANEXO III - Preencher'!H269="","",'[1]TCE - ANEXO III - Preencher'!H269)</f>
        <v>12/2025</v>
      </c>
      <c r="H260" s="14">
        <f>'[1]TCE - ANEXO III - Preencher'!I269</f>
        <v>0</v>
      </c>
      <c r="I260" s="14">
        <f>'[1]TCE - ANEXO III - Preencher'!J269</f>
        <v>220.7448</v>
      </c>
      <c r="J260" s="14">
        <f>'[1]TCE - ANEXO III - Preencher'!K269</f>
        <v>0</v>
      </c>
      <c r="K260" s="15">
        <f>'[1]TCE - ANEXO III - Preencher'!L269</f>
        <v>280.60000000000002</v>
      </c>
      <c r="L260" s="15">
        <f>'[1]TCE - ANEXO III - Preencher'!M269</f>
        <v>30.36</v>
      </c>
      <c r="M260" s="15">
        <f t="shared" ref="M260:M323" si="25">K260-L260</f>
        <v>250.24</v>
      </c>
      <c r="N260" s="15">
        <f>'[1]TCE - ANEXO III - Preencher'!O269</f>
        <v>1.23</v>
      </c>
      <c r="O260" s="15">
        <f>'[1]TCE - ANEXO III - Preencher'!P269</f>
        <v>0</v>
      </c>
      <c r="P260" s="16">
        <f t="shared" ref="P260:P323" si="26">N260-O260</f>
        <v>1.23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83.7</v>
      </c>
      <c r="U260" s="15">
        <f>'[1]TCE - ANEXO III - Preencher'!V269</f>
        <v>0</v>
      </c>
      <c r="V260" s="16">
        <f t="shared" ref="V260:V323" si="28">T260-U260</f>
        <v>83.7</v>
      </c>
      <c r="W260" s="17" t="str">
        <f>IF('[1]TCE - ANEXO III - Preencher'!X269="","",'[1]TCE - ANEXO III - Preencher'!X269)</f>
        <v>Auxilio creche</v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555.91480000000001</v>
      </c>
    </row>
    <row r="261" spans="1:28" x14ac:dyDescent="0.2">
      <c r="A261" s="8">
        <f>IFERROR(VLOOKUP(B261,'[1]DADOS (OCULTAR)'!$Q$3:$S$136,3,0),"")</f>
        <v>10988301000714</v>
      </c>
      <c r="B261" s="9" t="str">
        <f>'[1]TCE - ANEXO III - Preencher'!C270</f>
        <v>UPAE PETROLINA</v>
      </c>
      <c r="C261" s="10"/>
      <c r="D261" s="11" t="str">
        <f>'[1]TCE - ANEXO III - Preencher'!E270</f>
        <v>RAFAELA DE CARVALHO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12/2025</v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85.88</v>
      </c>
      <c r="K261" s="15">
        <f>'[1]TCE - ANEXO III - Preencher'!L270</f>
        <v>294.63</v>
      </c>
      <c r="L261" s="15">
        <f>'[1]TCE - ANEXO III - Preencher'!M270</f>
        <v>30.36</v>
      </c>
      <c r="M261" s="15">
        <f t="shared" si="25"/>
        <v>264.27</v>
      </c>
      <c r="N261" s="15">
        <f>'[1]TCE - ANEXO III - Preencher'!O270</f>
        <v>1.23</v>
      </c>
      <c r="O261" s="15">
        <f>'[1]TCE - ANEXO III - Preencher'!P270</f>
        <v>0</v>
      </c>
      <c r="P261" s="16">
        <f t="shared" si="26"/>
        <v>1.23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351.38</v>
      </c>
    </row>
    <row r="262" spans="1:28" x14ac:dyDescent="0.2">
      <c r="A262" s="8">
        <f>IFERROR(VLOOKUP(B262,'[1]DADOS (OCULTAR)'!$Q$3:$S$136,3,0),"")</f>
        <v>10988301000714</v>
      </c>
      <c r="B262" s="9" t="str">
        <f>'[1]TCE - ANEXO III - Preencher'!C271</f>
        <v>UPAE PETROLINA</v>
      </c>
      <c r="C262" s="10"/>
      <c r="D262" s="11" t="str">
        <f>'[1]TCE - ANEXO III - Preencher'!E271</f>
        <v>RAIMUNDA MARIA PEREIRA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12/2025</v>
      </c>
      <c r="H262" s="14">
        <f>'[1]TCE - ANEXO III - Preencher'!I271</f>
        <v>0</v>
      </c>
      <c r="I262" s="14">
        <f>'[1]TCE - ANEXO III - Preencher'!J271</f>
        <v>526.45600000000002</v>
      </c>
      <c r="J262" s="14">
        <f>'[1]TCE - ANEXO III - Preencher'!K271</f>
        <v>0</v>
      </c>
      <c r="K262" s="15">
        <f>'[1]TCE - ANEXO III - Preencher'!L271</f>
        <v>281.60000000000002</v>
      </c>
      <c r="L262" s="15">
        <f>'[1]TCE - ANEXO III - Preencher'!M271</f>
        <v>30.36</v>
      </c>
      <c r="M262" s="15">
        <f t="shared" si="25"/>
        <v>251.24</v>
      </c>
      <c r="N262" s="15">
        <f>'[1]TCE - ANEXO III - Preencher'!O271</f>
        <v>1.23</v>
      </c>
      <c r="O262" s="15">
        <f>'[1]TCE - ANEXO III - Preencher'!P271</f>
        <v>0</v>
      </c>
      <c r="P262" s="16">
        <f t="shared" si="26"/>
        <v>1.23</v>
      </c>
      <c r="Q262" s="15">
        <f>'[1]TCE - ANEXO III - Preencher'!R271</f>
        <v>210</v>
      </c>
      <c r="R262" s="15">
        <f>'[1]TCE - ANEXO III - Preencher'!S271</f>
        <v>57</v>
      </c>
      <c r="S262" s="16">
        <f t="shared" si="27"/>
        <v>153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931.92600000000004</v>
      </c>
    </row>
    <row r="263" spans="1:28" x14ac:dyDescent="0.2">
      <c r="A263" s="8">
        <f>IFERROR(VLOOKUP(B263,'[1]DADOS (OCULTAR)'!$Q$3:$S$136,3,0),"")</f>
        <v>10988301000714</v>
      </c>
      <c r="B263" s="9" t="str">
        <f>'[1]TCE - ANEXO III - Preencher'!C272</f>
        <v>UPAE PETROLINA</v>
      </c>
      <c r="C263" s="10"/>
      <c r="D263" s="11" t="str">
        <f>'[1]TCE - ANEXO III - Preencher'!E272</f>
        <v>RAIMUNDA MIRANDA BORGES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2516-05</v>
      </c>
      <c r="G263" s="13" t="str">
        <f>IF('[1]TCE - ANEXO III - Preencher'!H272="","",'[1]TCE - ANEXO III - Preencher'!H272)</f>
        <v>12/2025</v>
      </c>
      <c r="H263" s="14">
        <f>'[1]TCE - ANEXO III - Preencher'!I272</f>
        <v>0</v>
      </c>
      <c r="I263" s="14">
        <f>'[1]TCE - ANEXO III - Preencher'!J272</f>
        <v>433.02960000000002</v>
      </c>
      <c r="J263" s="14">
        <f>'[1]TCE - ANEXO III - Preencher'!K272</f>
        <v>0</v>
      </c>
      <c r="K263" s="15">
        <f>'[1]TCE - ANEXO III - Preencher'!L272</f>
        <v>294.63</v>
      </c>
      <c r="L263" s="15">
        <f>'[1]TCE - ANEXO III - Preencher'!M272</f>
        <v>47.34</v>
      </c>
      <c r="M263" s="15">
        <f t="shared" si="25"/>
        <v>247.29</v>
      </c>
      <c r="N263" s="15">
        <f>'[1]TCE - ANEXO III - Preencher'!O272</f>
        <v>1.23</v>
      </c>
      <c r="O263" s="15">
        <f>'[1]TCE - ANEXO III - Preencher'!P272</f>
        <v>0</v>
      </c>
      <c r="P263" s="16">
        <f t="shared" si="26"/>
        <v>1.23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681.54960000000005</v>
      </c>
    </row>
    <row r="264" spans="1:28" x14ac:dyDescent="0.2">
      <c r="A264" s="8">
        <f>IFERROR(VLOOKUP(B264,'[1]DADOS (OCULTAR)'!$Q$3:$S$136,3,0),"")</f>
        <v>10988301000714</v>
      </c>
      <c r="B264" s="9" t="str">
        <f>'[1]TCE - ANEXO III - Preencher'!C273</f>
        <v>UPAE PETROLINA</v>
      </c>
      <c r="C264" s="10"/>
      <c r="D264" s="11" t="str">
        <f>'[1]TCE - ANEXO III - Preencher'!E273</f>
        <v>RAIRES DA SILVA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4110-10</v>
      </c>
      <c r="G264" s="13" t="str">
        <f>IF('[1]TCE - ANEXO III - Preencher'!H273="","",'[1]TCE - ANEXO III - Preencher'!H273)</f>
        <v>12/2025</v>
      </c>
      <c r="H264" s="14">
        <f>'[1]TCE - ANEXO III - Preencher'!I273</f>
        <v>0</v>
      </c>
      <c r="I264" s="14">
        <f>'[1]TCE - ANEXO III - Preencher'!J273</f>
        <v>217.5488</v>
      </c>
      <c r="J264" s="14">
        <f>'[1]TCE - ANEXO III - Preencher'!K273</f>
        <v>0</v>
      </c>
      <c r="K264" s="15">
        <f>'[1]TCE - ANEXO III - Preencher'!L273</f>
        <v>308.66000000000003</v>
      </c>
      <c r="L264" s="15">
        <f>'[1]TCE - ANEXO III - Preencher'!M273</f>
        <v>34.56</v>
      </c>
      <c r="M264" s="15">
        <f t="shared" si="25"/>
        <v>274.10000000000002</v>
      </c>
      <c r="N264" s="15">
        <f>'[1]TCE - ANEXO III - Preencher'!O273</f>
        <v>1.23</v>
      </c>
      <c r="O264" s="15">
        <f>'[1]TCE - ANEXO III - Preencher'!P273</f>
        <v>0</v>
      </c>
      <c r="P264" s="16">
        <f t="shared" si="26"/>
        <v>1.23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492.87880000000007</v>
      </c>
    </row>
    <row r="265" spans="1:28" x14ac:dyDescent="0.2">
      <c r="A265" s="8">
        <f>IFERROR(VLOOKUP(B265,'[1]DADOS (OCULTAR)'!$Q$3:$S$136,3,0),"")</f>
        <v>10988301000714</v>
      </c>
      <c r="B265" s="9" t="str">
        <f>'[1]TCE - ANEXO III - Preencher'!C274</f>
        <v>UPAE PETROLINA</v>
      </c>
      <c r="C265" s="10"/>
      <c r="D265" s="11" t="str">
        <f>'[1]TCE - ANEXO III - Preencher'!E274</f>
        <v>RAISA RAIANE MOTA PINHEIRO</v>
      </c>
      <c r="E265" s="9" t="str">
        <f>IF('[1]TCE - ANEXO III - Preencher'!F274="4 - Assistência Odontológica","2 - Outros Profissionais da Saúde",'[1]TCE - ANEXO III - Preencher'!F274)</f>
        <v>3 - Administrativo</v>
      </c>
      <c r="F265" s="12" t="str">
        <f>'[1]TCE - ANEXO III - Preencher'!G274</f>
        <v>4110-10</v>
      </c>
      <c r="G265" s="13" t="str">
        <f>IF('[1]TCE - ANEXO III - Preencher'!H274="","",'[1]TCE - ANEXO III - Preencher'!H274)</f>
        <v>12/2025</v>
      </c>
      <c r="H265" s="14">
        <f>'[1]TCE - ANEXO III - Preencher'!I274</f>
        <v>0</v>
      </c>
      <c r="I265" s="14">
        <f>'[1]TCE - ANEXO III - Preencher'!J274</f>
        <v>234.46799999999999</v>
      </c>
      <c r="J265" s="14">
        <f>'[1]TCE - ANEXO III - Preencher'!K274</f>
        <v>0</v>
      </c>
      <c r="K265" s="15">
        <f>'[1]TCE - ANEXO III - Preencher'!L274</f>
        <v>280.60000000000002</v>
      </c>
      <c r="L265" s="15">
        <f>'[1]TCE - ANEXO III - Preencher'!M274</f>
        <v>39.07</v>
      </c>
      <c r="M265" s="15">
        <f t="shared" si="25"/>
        <v>241.53000000000003</v>
      </c>
      <c r="N265" s="15">
        <f>'[1]TCE - ANEXO III - Preencher'!O274</f>
        <v>1.23</v>
      </c>
      <c r="O265" s="15">
        <f>'[1]TCE - ANEXO III - Preencher'!P274</f>
        <v>0</v>
      </c>
      <c r="P265" s="16">
        <f t="shared" si="26"/>
        <v>1.23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83.7</v>
      </c>
      <c r="U265" s="15">
        <f>'[1]TCE - ANEXO III - Preencher'!V274</f>
        <v>0</v>
      </c>
      <c r="V265" s="16">
        <f t="shared" si="28"/>
        <v>83.7</v>
      </c>
      <c r="W265" s="17" t="str">
        <f>IF('[1]TCE - ANEXO III - Preencher'!X274="","",'[1]TCE - ANEXO III - Preencher'!X274)</f>
        <v>Auxilio creche</v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560.92800000000011</v>
      </c>
    </row>
    <row r="266" spans="1:28" x14ac:dyDescent="0.2">
      <c r="A266" s="8">
        <f>IFERROR(VLOOKUP(B266,'[1]DADOS (OCULTAR)'!$Q$3:$S$136,3,0),"")</f>
        <v>10988301000714</v>
      </c>
      <c r="B266" s="9" t="str">
        <f>'[1]TCE - ANEXO III - Preencher'!C275</f>
        <v>UPAE PETROLINA</v>
      </c>
      <c r="C266" s="10"/>
      <c r="D266" s="11" t="str">
        <f>'[1]TCE - ANEXO III - Preencher'!E275</f>
        <v>REBECA DE NOVAES MENEZES</v>
      </c>
      <c r="E266" s="9" t="str">
        <f>IF('[1]TCE - ANEXO III - Preencher'!F275="4 - Assistência Odontológica","2 - Outros Profissionais da Saúde",'[1]TCE - ANEXO III - Preencher'!F275)</f>
        <v>1 - Médico</v>
      </c>
      <c r="F266" s="12" t="str">
        <f>'[1]TCE - ANEXO III - Preencher'!G275</f>
        <v>2251-25</v>
      </c>
      <c r="G266" s="13" t="str">
        <f>IF('[1]TCE - ANEXO III - Preencher'!H275="","",'[1]TCE - ANEXO III - Preencher'!H275)</f>
        <v>12/2025</v>
      </c>
      <c r="H266" s="14">
        <f>'[1]TCE - ANEXO III - Preencher'!I275</f>
        <v>0</v>
      </c>
      <c r="I266" s="14">
        <f>'[1]TCE - ANEXO III - Preencher'!J275</f>
        <v>1557.7888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9.84</v>
      </c>
      <c r="O266" s="15">
        <f>'[1]TCE - ANEXO III - Preencher'!P275</f>
        <v>0</v>
      </c>
      <c r="P266" s="16">
        <f t="shared" si="26"/>
        <v>9.84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1567.6288</v>
      </c>
    </row>
    <row r="267" spans="1:28" x14ac:dyDescent="0.2">
      <c r="A267" s="8">
        <f>IFERROR(VLOOKUP(B267,'[1]DADOS (OCULTAR)'!$Q$3:$S$136,3,0),"")</f>
        <v>10988301000714</v>
      </c>
      <c r="B267" s="9" t="str">
        <f>'[1]TCE - ANEXO III - Preencher'!C276</f>
        <v>UPAE PETROLINA</v>
      </c>
      <c r="C267" s="10"/>
      <c r="D267" s="11" t="str">
        <f>'[1]TCE - ANEXO III - Preencher'!E276</f>
        <v>REGINALDO JORGE MARINHO DE SOUZA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2234-05</v>
      </c>
      <c r="G267" s="13" t="str">
        <f>IF('[1]TCE - ANEXO III - Preencher'!H276="","",'[1]TCE - ANEXO III - Preencher'!H276)</f>
        <v>12/2025</v>
      </c>
      <c r="H267" s="14">
        <f>'[1]TCE - ANEXO III - Preencher'!I276</f>
        <v>0</v>
      </c>
      <c r="I267" s="14">
        <f>'[1]TCE - ANEXO III - Preencher'!J276</f>
        <v>730.56320000000005</v>
      </c>
      <c r="J267" s="14">
        <f>'[1]TCE - ANEXO III - Preencher'!K276</f>
        <v>0</v>
      </c>
      <c r="K267" s="15">
        <f>'[1]TCE - ANEXO III - Preencher'!L276</f>
        <v>280.60000000000002</v>
      </c>
      <c r="L267" s="15">
        <f>'[1]TCE - ANEXO III - Preencher'!M276</f>
        <v>17.75</v>
      </c>
      <c r="M267" s="15">
        <f t="shared" si="25"/>
        <v>262.85000000000002</v>
      </c>
      <c r="N267" s="15">
        <f>'[1]TCE - ANEXO III - Preencher'!O276</f>
        <v>1.23</v>
      </c>
      <c r="O267" s="15">
        <f>'[1]TCE - ANEXO III - Preencher'!P276</f>
        <v>0</v>
      </c>
      <c r="P267" s="16">
        <f t="shared" si="26"/>
        <v>1.23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994.64320000000009</v>
      </c>
    </row>
    <row r="268" spans="1:28" x14ac:dyDescent="0.2">
      <c r="A268" s="8">
        <f>IFERROR(VLOOKUP(B268,'[1]DADOS (OCULTAR)'!$Q$3:$S$136,3,0),"")</f>
        <v>10988301000714</v>
      </c>
      <c r="B268" s="9" t="str">
        <f>'[1]TCE - ANEXO III - Preencher'!C277</f>
        <v>UPAE PETROLINA</v>
      </c>
      <c r="C268" s="10"/>
      <c r="D268" s="11" t="str">
        <f>'[1]TCE - ANEXO III - Preencher'!E277</f>
        <v>REGIVALDO LEMOS DOS SANTOS</v>
      </c>
      <c r="E268" s="9" t="str">
        <f>IF('[1]TCE - ANEXO III - Preencher'!F277="4 - Assistência Odontológica","2 - Outros Profissionais da Saúde",'[1]TCE - ANEXO III - Preencher'!F277)</f>
        <v>3 - Administrativo</v>
      </c>
      <c r="F268" s="12" t="str">
        <f>'[1]TCE - ANEXO III - Preencher'!G277</f>
        <v>5174-10</v>
      </c>
      <c r="G268" s="13" t="str">
        <f>IF('[1]TCE - ANEXO III - Preencher'!H277="","",'[1]TCE - ANEXO III - Preencher'!H277)</f>
        <v>12/2025</v>
      </c>
      <c r="H268" s="14">
        <f>'[1]TCE - ANEXO III - Preencher'!I277</f>
        <v>0</v>
      </c>
      <c r="I268" s="14">
        <f>'[1]TCE - ANEXO III - Preencher'!J277</f>
        <v>237.00720000000001</v>
      </c>
      <c r="J268" s="14">
        <f>'[1]TCE - ANEXO III - Preencher'!K277</f>
        <v>0</v>
      </c>
      <c r="K268" s="15">
        <f>'[1]TCE - ANEXO III - Preencher'!L277</f>
        <v>308.66000000000003</v>
      </c>
      <c r="L268" s="15">
        <f>'[1]TCE - ANEXO III - Preencher'!M277</f>
        <v>30.36</v>
      </c>
      <c r="M268" s="15">
        <f t="shared" si="25"/>
        <v>278.3</v>
      </c>
      <c r="N268" s="15">
        <f>'[1]TCE - ANEXO III - Preencher'!O277</f>
        <v>1.23</v>
      </c>
      <c r="O268" s="15">
        <f>'[1]TCE - ANEXO III - Preencher'!P277</f>
        <v>0</v>
      </c>
      <c r="P268" s="16">
        <f t="shared" si="26"/>
        <v>1.23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516.53719999999998</v>
      </c>
    </row>
    <row r="269" spans="1:28" x14ac:dyDescent="0.2">
      <c r="A269" s="8">
        <f>IFERROR(VLOOKUP(B269,'[1]DADOS (OCULTAR)'!$Q$3:$S$136,3,0),"")</f>
        <v>10988301000714</v>
      </c>
      <c r="B269" s="9" t="str">
        <f>'[1]TCE - ANEXO III - Preencher'!C278</f>
        <v>UPAE PETROLINA</v>
      </c>
      <c r="C269" s="10"/>
      <c r="D269" s="11" t="str">
        <f>'[1]TCE - ANEXO III - Preencher'!E278</f>
        <v>RENATA EVELLYN BATISTA QUEIROZ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12/2025</v>
      </c>
      <c r="H269" s="14">
        <f>'[1]TCE - ANEXO III - Preencher'!I278</f>
        <v>0</v>
      </c>
      <c r="I269" s="14">
        <f>'[1]TCE - ANEXO III - Preencher'!J278</f>
        <v>756.07920000000001</v>
      </c>
      <c r="J269" s="14">
        <f>'[1]TCE - ANEXO III - Preencher'!K278</f>
        <v>0</v>
      </c>
      <c r="K269" s="15">
        <f>'[1]TCE - ANEXO III - Preencher'!L278</f>
        <v>294.63</v>
      </c>
      <c r="L269" s="15">
        <f>'[1]TCE - ANEXO III - Preencher'!M278</f>
        <v>3.59</v>
      </c>
      <c r="M269" s="15">
        <f t="shared" si="25"/>
        <v>291.04000000000002</v>
      </c>
      <c r="N269" s="15">
        <f>'[1]TCE - ANEXO III - Preencher'!O278</f>
        <v>2.46</v>
      </c>
      <c r="O269" s="15">
        <f>'[1]TCE - ANEXO III - Preencher'!P278</f>
        <v>0</v>
      </c>
      <c r="P269" s="16">
        <f t="shared" si="26"/>
        <v>2.46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1049.5792000000001</v>
      </c>
    </row>
    <row r="270" spans="1:28" x14ac:dyDescent="0.2">
      <c r="A270" s="8">
        <f>IFERROR(VLOOKUP(B270,'[1]DADOS (OCULTAR)'!$Q$3:$S$136,3,0),"")</f>
        <v>10988301000714</v>
      </c>
      <c r="B270" s="9" t="str">
        <f>'[1]TCE - ANEXO III - Preencher'!C279</f>
        <v>UPAE PETROLINA</v>
      </c>
      <c r="C270" s="10"/>
      <c r="D270" s="11" t="str">
        <f>'[1]TCE - ANEXO III - Preencher'!E279</f>
        <v>RENATA PEREIRA DE SOUSA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5134-30</v>
      </c>
      <c r="G270" s="13" t="str">
        <f>IF('[1]TCE - ANEXO III - Preencher'!H279="","",'[1]TCE - ANEXO III - Preencher'!H279)</f>
        <v>12/2025</v>
      </c>
      <c r="H270" s="14">
        <f>'[1]TCE - ANEXO III - Preencher'!I279</f>
        <v>0</v>
      </c>
      <c r="I270" s="14">
        <f>'[1]TCE - ANEXO III - Preencher'!J279</f>
        <v>189.99279999999999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30.36</v>
      </c>
      <c r="M270" s="15">
        <f t="shared" si="25"/>
        <v>-30.36</v>
      </c>
      <c r="N270" s="15">
        <f>'[1]TCE - ANEXO III - Preencher'!O279</f>
        <v>1.23</v>
      </c>
      <c r="O270" s="15">
        <f>'[1]TCE - ANEXO III - Preencher'!P279</f>
        <v>0</v>
      </c>
      <c r="P270" s="16">
        <f t="shared" si="26"/>
        <v>1.23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83.7</v>
      </c>
      <c r="U270" s="15">
        <f>'[1]TCE - ANEXO III - Preencher'!V279</f>
        <v>0</v>
      </c>
      <c r="V270" s="16">
        <f t="shared" si="28"/>
        <v>83.7</v>
      </c>
      <c r="W270" s="17" t="str">
        <f>IF('[1]TCE - ANEXO III - Preencher'!X279="","",'[1]TCE - ANEXO III - Preencher'!X279)</f>
        <v>Auxilio creche</v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244.56279999999998</v>
      </c>
    </row>
    <row r="271" spans="1:28" x14ac:dyDescent="0.2">
      <c r="A271" s="8">
        <f>IFERROR(VLOOKUP(B271,'[1]DADOS (OCULTAR)'!$Q$3:$S$136,3,0),"")</f>
        <v>10988301000714</v>
      </c>
      <c r="B271" s="9" t="str">
        <f>'[1]TCE - ANEXO III - Preencher'!C280</f>
        <v>UPAE PETROLINA</v>
      </c>
      <c r="C271" s="10"/>
      <c r="D271" s="11" t="str">
        <f>'[1]TCE - ANEXO III - Preencher'!E280</f>
        <v>RENILDA MARIA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12/2025</v>
      </c>
      <c r="H271" s="14">
        <f>'[1]TCE - ANEXO III - Preencher'!I280</f>
        <v>0</v>
      </c>
      <c r="I271" s="14">
        <f>'[1]TCE - ANEXO III - Preencher'!J280</f>
        <v>510.48480000000001</v>
      </c>
      <c r="J271" s="14">
        <f>'[1]TCE - ANEXO III - Preencher'!K280</f>
        <v>0</v>
      </c>
      <c r="K271" s="15">
        <f>'[1]TCE - ANEXO III - Preencher'!L280</f>
        <v>280.60000000000002</v>
      </c>
      <c r="L271" s="15">
        <f>'[1]TCE - ANEXO III - Preencher'!M280</f>
        <v>30.36</v>
      </c>
      <c r="M271" s="15">
        <f t="shared" si="25"/>
        <v>250.24</v>
      </c>
      <c r="N271" s="15">
        <f>'[1]TCE - ANEXO III - Preencher'!O280</f>
        <v>1.23</v>
      </c>
      <c r="O271" s="15">
        <f>'[1]TCE - ANEXO III - Preencher'!P280</f>
        <v>0</v>
      </c>
      <c r="P271" s="16">
        <f t="shared" si="26"/>
        <v>1.23</v>
      </c>
      <c r="Q271" s="15">
        <f>'[1]TCE - ANEXO III - Preencher'!R280</f>
        <v>160</v>
      </c>
      <c r="R271" s="15">
        <f>'[1]TCE - ANEXO III - Preencher'!S280</f>
        <v>54</v>
      </c>
      <c r="S271" s="16">
        <f t="shared" si="27"/>
        <v>106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867.95479999999998</v>
      </c>
    </row>
    <row r="272" spans="1:28" x14ac:dyDescent="0.2">
      <c r="A272" s="8">
        <f>IFERROR(VLOOKUP(B272,'[1]DADOS (OCULTAR)'!$Q$3:$S$136,3,0),"")</f>
        <v>10988301000714</v>
      </c>
      <c r="B272" s="9" t="str">
        <f>'[1]TCE - ANEXO III - Preencher'!C281</f>
        <v>UPAE PETROLINA</v>
      </c>
      <c r="C272" s="10"/>
      <c r="D272" s="11" t="str">
        <f>'[1]TCE - ANEXO III - Preencher'!E281</f>
        <v>RITA DE ARAUJO SOUZA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3222-05</v>
      </c>
      <c r="G272" s="13" t="str">
        <f>IF('[1]TCE - ANEXO III - Preencher'!H281="","",'[1]TCE - ANEXO III - Preencher'!H281)</f>
        <v>12/2025</v>
      </c>
      <c r="H272" s="14">
        <f>'[1]TCE - ANEXO III - Preencher'!I281</f>
        <v>0</v>
      </c>
      <c r="I272" s="14">
        <f>'[1]TCE - ANEXO III - Preencher'!J281</f>
        <v>615.73680000000002</v>
      </c>
      <c r="J272" s="14">
        <f>'[1]TCE - ANEXO III - Preencher'!K281</f>
        <v>0</v>
      </c>
      <c r="K272" s="15">
        <f>'[1]TCE - ANEXO III - Preencher'!L281</f>
        <v>298.83</v>
      </c>
      <c r="L272" s="15">
        <f>'[1]TCE - ANEXO III - Preencher'!M281</f>
        <v>30.36</v>
      </c>
      <c r="M272" s="15">
        <f t="shared" si="25"/>
        <v>268.46999999999997</v>
      </c>
      <c r="N272" s="15">
        <f>'[1]TCE - ANEXO III - Preencher'!O281</f>
        <v>1.23</v>
      </c>
      <c r="O272" s="15">
        <f>'[1]TCE - ANEXO III - Preencher'!P281</f>
        <v>0</v>
      </c>
      <c r="P272" s="16">
        <f t="shared" si="26"/>
        <v>1.23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885.43679999999995</v>
      </c>
    </row>
    <row r="273" spans="1:28" x14ac:dyDescent="0.2">
      <c r="A273" s="8">
        <f>IFERROR(VLOOKUP(B273,'[1]DADOS (OCULTAR)'!$Q$3:$S$136,3,0),"")</f>
        <v>10988301000714</v>
      </c>
      <c r="B273" s="9" t="str">
        <f>'[1]TCE - ANEXO III - Preencher'!C282</f>
        <v>UPAE PETROLINA</v>
      </c>
      <c r="C273" s="10"/>
      <c r="D273" s="11" t="str">
        <f>'[1]TCE - ANEXO III - Preencher'!E282</f>
        <v>ROBERTA LOURDES DOS SANTOS DINIZ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 t="str">
        <f>IF('[1]TCE - ANEXO III - Preencher'!H282="","",'[1]TCE - ANEXO III - Preencher'!H282)</f>
        <v>12/2025</v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1.23</v>
      </c>
      <c r="O273" s="15">
        <f>'[1]TCE - ANEXO III - Preencher'!P282</f>
        <v>0</v>
      </c>
      <c r="P273" s="16">
        <f t="shared" si="26"/>
        <v>1.23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1.23</v>
      </c>
    </row>
    <row r="274" spans="1:28" x14ac:dyDescent="0.2">
      <c r="A274" s="8">
        <f>IFERROR(VLOOKUP(B274,'[1]DADOS (OCULTAR)'!$Q$3:$S$136,3,0),"")</f>
        <v>10988301000714</v>
      </c>
      <c r="B274" s="9" t="str">
        <f>'[1]TCE - ANEXO III - Preencher'!C283</f>
        <v>UPAE PETROLINA</v>
      </c>
      <c r="C274" s="10"/>
      <c r="D274" s="11" t="str">
        <f>'[1]TCE - ANEXO III - Preencher'!E283</f>
        <v>ROBERTH MILANI FERNANDES SILVA</v>
      </c>
      <c r="E274" s="9" t="str">
        <f>IF('[1]TCE - ANEXO III - Preencher'!F283="4 - Assistência Odontológica","2 - Outros Profissionais da Saúde",'[1]TCE - ANEXO III - Preencher'!F283)</f>
        <v>1 - Médico</v>
      </c>
      <c r="F274" s="12" t="str">
        <f>'[1]TCE - ANEXO III - Preencher'!G283</f>
        <v>2251-25</v>
      </c>
      <c r="G274" s="13" t="str">
        <f>IF('[1]TCE - ANEXO III - Preencher'!H283="","",'[1]TCE - ANEXO III - Preencher'!H283)</f>
        <v>12/2025</v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914.95</v>
      </c>
      <c r="K274" s="15">
        <f>'[1]TCE - ANEXO III - Preencher'!L283</f>
        <v>14.03</v>
      </c>
      <c r="L274" s="15">
        <f>'[1]TCE - ANEXO III - Preencher'!M283</f>
        <v>3.33</v>
      </c>
      <c r="M274" s="15">
        <f t="shared" si="25"/>
        <v>10.7</v>
      </c>
      <c r="N274" s="15">
        <f>'[1]TCE - ANEXO III - Preencher'!O283</f>
        <v>9.84</v>
      </c>
      <c r="O274" s="15">
        <f>'[1]TCE - ANEXO III - Preencher'!P283</f>
        <v>0</v>
      </c>
      <c r="P274" s="16">
        <f t="shared" si="26"/>
        <v>9.84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935.49000000000012</v>
      </c>
    </row>
    <row r="275" spans="1:28" x14ac:dyDescent="0.2">
      <c r="A275" s="8">
        <f>IFERROR(VLOOKUP(B275,'[1]DADOS (OCULTAR)'!$Q$3:$S$136,3,0),"")</f>
        <v>10988301000714</v>
      </c>
      <c r="B275" s="9" t="str">
        <f>'[1]TCE - ANEXO III - Preencher'!C284</f>
        <v>UPAE PETROLINA</v>
      </c>
      <c r="C275" s="10"/>
      <c r="D275" s="11" t="str">
        <f>'[1]TCE - ANEXO III - Preencher'!E284</f>
        <v>RODRIGO ARAUJO ALVES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2526-05</v>
      </c>
      <c r="G275" s="13" t="str">
        <f>IF('[1]TCE - ANEXO III - Preencher'!H284="","",'[1]TCE - ANEXO III - Preencher'!H284)</f>
        <v>12/2025</v>
      </c>
      <c r="H275" s="14">
        <f>'[1]TCE - ANEXO III - Preencher'!I284</f>
        <v>0</v>
      </c>
      <c r="I275" s="14">
        <f>'[1]TCE - ANEXO III - Preencher'!J284</f>
        <v>275.7448</v>
      </c>
      <c r="J275" s="14">
        <f>'[1]TCE - ANEXO III - Preencher'!K284</f>
        <v>0</v>
      </c>
      <c r="K275" s="15">
        <f>'[1]TCE - ANEXO III - Preencher'!L284</f>
        <v>294.63</v>
      </c>
      <c r="L275" s="15">
        <f>'[1]TCE - ANEXO III - Preencher'!M284</f>
        <v>63.63</v>
      </c>
      <c r="M275" s="15">
        <f t="shared" si="25"/>
        <v>231</v>
      </c>
      <c r="N275" s="15">
        <f>'[1]TCE - ANEXO III - Preencher'!O284</f>
        <v>1.23</v>
      </c>
      <c r="O275" s="15">
        <f>'[1]TCE - ANEXO III - Preencher'!P284</f>
        <v>0</v>
      </c>
      <c r="P275" s="16">
        <f t="shared" si="26"/>
        <v>1.23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507.97480000000002</v>
      </c>
    </row>
    <row r="276" spans="1:28" x14ac:dyDescent="0.2">
      <c r="A276" s="8">
        <f>IFERROR(VLOOKUP(B276,'[1]DADOS (OCULTAR)'!$Q$3:$S$136,3,0),"")</f>
        <v>10988301000714</v>
      </c>
      <c r="B276" s="9" t="str">
        <f>'[1]TCE - ANEXO III - Preencher'!C285</f>
        <v>UPAE PETROLINA</v>
      </c>
      <c r="C276" s="10"/>
      <c r="D276" s="11" t="str">
        <f>'[1]TCE - ANEXO III - Preencher'!E285</f>
        <v>RODRIGO DA SILVA MOREIRA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3172-10</v>
      </c>
      <c r="G276" s="13" t="str">
        <f>IF('[1]TCE - ANEXO III - Preencher'!H285="","",'[1]TCE - ANEXO III - Preencher'!H285)</f>
        <v>12/2025</v>
      </c>
      <c r="H276" s="14">
        <f>'[1]TCE - ANEXO III - Preencher'!I285</f>
        <v>0</v>
      </c>
      <c r="I276" s="14">
        <f>'[1]TCE - ANEXO III - Preencher'!J285</f>
        <v>264.22399999999999</v>
      </c>
      <c r="J276" s="14">
        <f>'[1]TCE - ANEXO III - Preencher'!K285</f>
        <v>0</v>
      </c>
      <c r="K276" s="15">
        <f>'[1]TCE - ANEXO III - Preencher'!L285</f>
        <v>308.66000000000003</v>
      </c>
      <c r="L276" s="15">
        <f>'[1]TCE - ANEXO III - Preencher'!M285</f>
        <v>44.04</v>
      </c>
      <c r="M276" s="15">
        <f t="shared" si="25"/>
        <v>264.62</v>
      </c>
      <c r="N276" s="15">
        <f>'[1]TCE - ANEXO III - Preencher'!O285</f>
        <v>1.23</v>
      </c>
      <c r="O276" s="15">
        <f>'[1]TCE - ANEXO III - Preencher'!P285</f>
        <v>0</v>
      </c>
      <c r="P276" s="16">
        <f t="shared" si="26"/>
        <v>1.23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530.07400000000007</v>
      </c>
    </row>
    <row r="277" spans="1:28" x14ac:dyDescent="0.2">
      <c r="A277" s="8">
        <f>IFERROR(VLOOKUP(B277,'[1]DADOS (OCULTAR)'!$Q$3:$S$136,3,0),"")</f>
        <v>10988301000714</v>
      </c>
      <c r="B277" s="9" t="str">
        <f>'[1]TCE - ANEXO III - Preencher'!C286</f>
        <v>UPAE PETROLINA</v>
      </c>
      <c r="C277" s="10"/>
      <c r="D277" s="11" t="str">
        <f>'[1]TCE - ANEXO III - Preencher'!E286</f>
        <v>ROGILMAR SIMPLICIO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1425-05</v>
      </c>
      <c r="G277" s="13" t="str">
        <f>IF('[1]TCE - ANEXO III - Preencher'!H286="","",'[1]TCE - ANEXO III - Preencher'!H286)</f>
        <v>12/2025</v>
      </c>
      <c r="H277" s="14">
        <f>'[1]TCE - ANEXO III - Preencher'!I286</f>
        <v>0</v>
      </c>
      <c r="I277" s="14">
        <f>'[1]TCE - ANEXO III - Preencher'!J286</f>
        <v>502.6696</v>
      </c>
      <c r="J277" s="14">
        <f>'[1]TCE - ANEXO III - Preencher'!K286</f>
        <v>0</v>
      </c>
      <c r="K277" s="15">
        <f>'[1]TCE - ANEXO III - Preencher'!L286</f>
        <v>294.63</v>
      </c>
      <c r="L277" s="15">
        <f>'[1]TCE - ANEXO III - Preencher'!M286</f>
        <v>79.73</v>
      </c>
      <c r="M277" s="15">
        <f t="shared" si="25"/>
        <v>214.89999999999998</v>
      </c>
      <c r="N277" s="15">
        <f>'[1]TCE - ANEXO III - Preencher'!O286</f>
        <v>1.23</v>
      </c>
      <c r="O277" s="15">
        <f>'[1]TCE - ANEXO III - Preencher'!P286</f>
        <v>0</v>
      </c>
      <c r="P277" s="16">
        <f t="shared" si="26"/>
        <v>1.23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718.79960000000005</v>
      </c>
    </row>
    <row r="278" spans="1:28" x14ac:dyDescent="0.2">
      <c r="A278" s="8">
        <f>IFERROR(VLOOKUP(B278,'[1]DADOS (OCULTAR)'!$Q$3:$S$136,3,0),"")</f>
        <v>10988301000714</v>
      </c>
      <c r="B278" s="9" t="str">
        <f>'[1]TCE - ANEXO III - Preencher'!C287</f>
        <v>UPAE PETROLINA</v>
      </c>
      <c r="C278" s="10"/>
      <c r="D278" s="11" t="str">
        <f>'[1]TCE - ANEXO III - Preencher'!E287</f>
        <v>ROMILDO JOSE DOS SANTOS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9511-05</v>
      </c>
      <c r="G278" s="13" t="str">
        <f>IF('[1]TCE - ANEXO III - Preencher'!H287="","",'[1]TCE - ANEXO III - Preencher'!H287)</f>
        <v>12/2025</v>
      </c>
      <c r="H278" s="14">
        <f>'[1]TCE - ANEXO III - Preencher'!I287</f>
        <v>0</v>
      </c>
      <c r="I278" s="14">
        <f>'[1]TCE - ANEXO III - Preencher'!J287</f>
        <v>266.08240000000001</v>
      </c>
      <c r="J278" s="14">
        <f>'[1]TCE - ANEXO III - Preencher'!K287</f>
        <v>0</v>
      </c>
      <c r="K278" s="15">
        <f>'[1]TCE - ANEXO III - Preencher'!L287</f>
        <v>280.60000000000002</v>
      </c>
      <c r="L278" s="15">
        <f>'[1]TCE - ANEXO III - Preencher'!M287</f>
        <v>33.26</v>
      </c>
      <c r="M278" s="15">
        <f t="shared" si="25"/>
        <v>247.34000000000003</v>
      </c>
      <c r="N278" s="15">
        <f>'[1]TCE - ANEXO III - Preencher'!O287</f>
        <v>1.23</v>
      </c>
      <c r="O278" s="15">
        <f>'[1]TCE - ANEXO III - Preencher'!P287</f>
        <v>0</v>
      </c>
      <c r="P278" s="16">
        <f t="shared" si="26"/>
        <v>1.23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514.65240000000006</v>
      </c>
    </row>
    <row r="279" spans="1:28" x14ac:dyDescent="0.2">
      <c r="A279" s="8">
        <f>IFERROR(VLOOKUP(B279,'[1]DADOS (OCULTAR)'!$Q$3:$S$136,3,0),"")</f>
        <v>10988301000714</v>
      </c>
      <c r="B279" s="9" t="str">
        <f>'[1]TCE - ANEXO III - Preencher'!C288</f>
        <v>UPAE PETROLINA</v>
      </c>
      <c r="C279" s="10"/>
      <c r="D279" s="11" t="str">
        <f>'[1]TCE - ANEXO III - Preencher'!E288</f>
        <v>RONIELSON DA SILVA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3172-10</v>
      </c>
      <c r="G279" s="13" t="str">
        <f>IF('[1]TCE - ANEXO III - Preencher'!H288="","",'[1]TCE - ANEXO III - Preencher'!H288)</f>
        <v>12/2025</v>
      </c>
      <c r="H279" s="14">
        <f>'[1]TCE - ANEXO III - Preencher'!I288</f>
        <v>0</v>
      </c>
      <c r="I279" s="14">
        <f>'[1]TCE - ANEXO III - Preencher'!J288</f>
        <v>108.62560000000001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154.18</v>
      </c>
      <c r="R279" s="15">
        <f>'[1]TCE - ANEXO III - Preencher'!S288</f>
        <v>0</v>
      </c>
      <c r="S279" s="16">
        <f t="shared" si="27"/>
        <v>154.18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262.80560000000003</v>
      </c>
    </row>
    <row r="280" spans="1:28" x14ac:dyDescent="0.2">
      <c r="A280" s="8">
        <f>IFERROR(VLOOKUP(B280,'[1]DADOS (OCULTAR)'!$Q$3:$S$136,3,0),"")</f>
        <v>10988301000714</v>
      </c>
      <c r="B280" s="9" t="str">
        <f>'[1]TCE - ANEXO III - Preencher'!C289</f>
        <v>UPAE PETROLINA</v>
      </c>
      <c r="C280" s="10"/>
      <c r="D280" s="11" t="str">
        <f>'[1]TCE - ANEXO III - Preencher'!E289</f>
        <v>RONNAN KERIBE SOARES MARQUES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5174-10</v>
      </c>
      <c r="G280" s="13" t="str">
        <f>IF('[1]TCE - ANEXO III - Preencher'!H289="","",'[1]TCE - ANEXO III - Preencher'!H289)</f>
        <v>12/2025</v>
      </c>
      <c r="H280" s="14">
        <f>'[1]TCE - ANEXO III - Preencher'!I289</f>
        <v>0</v>
      </c>
      <c r="I280" s="14">
        <f>'[1]TCE - ANEXO III - Preencher'!J289</f>
        <v>129.65039999999999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1.23</v>
      </c>
      <c r="O280" s="15">
        <f>'[1]TCE - ANEXO III - Preencher'!P289</f>
        <v>0</v>
      </c>
      <c r="P280" s="16">
        <f t="shared" si="26"/>
        <v>1.23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130.88039999999998</v>
      </c>
    </row>
    <row r="281" spans="1:28" x14ac:dyDescent="0.2">
      <c r="A281" s="8">
        <f>IFERROR(VLOOKUP(B281,'[1]DADOS (OCULTAR)'!$Q$3:$S$136,3,0),"")</f>
        <v>10988301000714</v>
      </c>
      <c r="B281" s="9" t="str">
        <f>'[1]TCE - ANEXO III - Preencher'!C290</f>
        <v>UPAE PETROLINA</v>
      </c>
      <c r="C281" s="10"/>
      <c r="D281" s="11" t="str">
        <f>'[1]TCE - ANEXO III - Preencher'!E290</f>
        <v>ROSANA OLIVEIRA SILVA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12/2025</v>
      </c>
      <c r="H281" s="14">
        <f>'[1]TCE - ANEXO III - Preencher'!I290</f>
        <v>0</v>
      </c>
      <c r="I281" s="14">
        <f>'[1]TCE - ANEXO III - Preencher'!J290</f>
        <v>542.06320000000005</v>
      </c>
      <c r="J281" s="14">
        <f>'[1]TCE - ANEXO III - Preencher'!K290</f>
        <v>0</v>
      </c>
      <c r="K281" s="15">
        <f>'[1]TCE - ANEXO III - Preencher'!L290</f>
        <v>308.66000000000003</v>
      </c>
      <c r="L281" s="15">
        <f>'[1]TCE - ANEXO III - Preencher'!M290</f>
        <v>30.36</v>
      </c>
      <c r="M281" s="15">
        <f t="shared" si="25"/>
        <v>278.3</v>
      </c>
      <c r="N281" s="15">
        <f>'[1]TCE - ANEXO III - Preencher'!O290</f>
        <v>1.23</v>
      </c>
      <c r="O281" s="15">
        <f>'[1]TCE - ANEXO III - Preencher'!P290</f>
        <v>0</v>
      </c>
      <c r="P281" s="16">
        <f t="shared" si="26"/>
        <v>1.23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821.59320000000002</v>
      </c>
    </row>
    <row r="282" spans="1:28" x14ac:dyDescent="0.2">
      <c r="A282" s="8">
        <f>IFERROR(VLOOKUP(B282,'[1]DADOS (OCULTAR)'!$Q$3:$S$136,3,0),"")</f>
        <v>10988301000714</v>
      </c>
      <c r="B282" s="9" t="str">
        <f>'[1]TCE - ANEXO III - Preencher'!C291</f>
        <v>UPAE PETROLINA</v>
      </c>
      <c r="C282" s="10"/>
      <c r="D282" s="11" t="str">
        <f>'[1]TCE - ANEXO III - Preencher'!E291</f>
        <v>ROSANGELA BARBOSA SOARES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12/2025</v>
      </c>
      <c r="H282" s="14">
        <f>'[1]TCE - ANEXO III - Preencher'!I291</f>
        <v>0</v>
      </c>
      <c r="I282" s="14">
        <f>'[1]TCE - ANEXO III - Preencher'!J291</f>
        <v>626.06399999999996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1.23</v>
      </c>
      <c r="O282" s="15">
        <f>'[1]TCE - ANEXO III - Preencher'!P291</f>
        <v>0</v>
      </c>
      <c r="P282" s="16">
        <f t="shared" si="26"/>
        <v>1.23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627.29399999999998</v>
      </c>
    </row>
    <row r="283" spans="1:28" x14ac:dyDescent="0.2">
      <c r="A283" s="8">
        <f>IFERROR(VLOOKUP(B283,'[1]DADOS (OCULTAR)'!$Q$3:$S$136,3,0),"")</f>
        <v>10988301000714</v>
      </c>
      <c r="B283" s="9" t="str">
        <f>'[1]TCE - ANEXO III - Preencher'!C292</f>
        <v>UPAE PETROLINA</v>
      </c>
      <c r="C283" s="10"/>
      <c r="D283" s="11" t="str">
        <f>'[1]TCE - ANEXO III - Preencher'!E292</f>
        <v>ROSIANE DE SOUZA XAVIER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 t="str">
        <f>IF('[1]TCE - ANEXO III - Preencher'!H292="","",'[1]TCE - ANEXO III - Preencher'!H292)</f>
        <v>12/2025</v>
      </c>
      <c r="H283" s="14">
        <f>'[1]TCE - ANEXO III - Preencher'!I292</f>
        <v>0</v>
      </c>
      <c r="I283" s="14">
        <f>'[1]TCE - ANEXO III - Preencher'!J292</f>
        <v>869.78399999999999</v>
      </c>
      <c r="J283" s="14">
        <f>'[1]TCE - ANEXO III - Preencher'!K292</f>
        <v>0</v>
      </c>
      <c r="K283" s="15">
        <f>'[1]TCE - ANEXO III - Preencher'!L292</f>
        <v>294.63</v>
      </c>
      <c r="L283" s="15">
        <f>'[1]TCE - ANEXO III - Preencher'!M292</f>
        <v>3.59</v>
      </c>
      <c r="M283" s="15">
        <f t="shared" si="25"/>
        <v>291.04000000000002</v>
      </c>
      <c r="N283" s="15">
        <f>'[1]TCE - ANEXO III - Preencher'!O292</f>
        <v>2.46</v>
      </c>
      <c r="O283" s="15">
        <f>'[1]TCE - ANEXO III - Preencher'!P292</f>
        <v>0</v>
      </c>
      <c r="P283" s="16">
        <f t="shared" si="26"/>
        <v>2.46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1163.2840000000001</v>
      </c>
    </row>
    <row r="284" spans="1:28" x14ac:dyDescent="0.2">
      <c r="A284" s="8">
        <f>IFERROR(VLOOKUP(B284,'[1]DADOS (OCULTAR)'!$Q$3:$S$136,3,0),"")</f>
        <v>10988301000714</v>
      </c>
      <c r="B284" s="9" t="str">
        <f>'[1]TCE - ANEXO III - Preencher'!C293</f>
        <v>UPAE PETROLINA</v>
      </c>
      <c r="C284" s="10"/>
      <c r="D284" s="11" t="str">
        <f>'[1]TCE - ANEXO III - Preencher'!E293</f>
        <v>ROSINEIDE MAMEDIO DA SILVA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3222-05</v>
      </c>
      <c r="G284" s="13" t="str">
        <f>IF('[1]TCE - ANEXO III - Preencher'!H293="","",'[1]TCE - ANEXO III - Preencher'!H293)</f>
        <v>12/2025</v>
      </c>
      <c r="H284" s="14">
        <f>'[1]TCE - ANEXO III - Preencher'!I293</f>
        <v>0</v>
      </c>
      <c r="I284" s="14">
        <f>'[1]TCE - ANEXO III - Preencher'!J293</f>
        <v>512.95600000000002</v>
      </c>
      <c r="J284" s="14">
        <f>'[1]TCE - ANEXO III - Preencher'!K293</f>
        <v>0</v>
      </c>
      <c r="K284" s="15">
        <f>'[1]TCE - ANEXO III - Preencher'!L293</f>
        <v>308.66000000000003</v>
      </c>
      <c r="L284" s="15">
        <f>'[1]TCE - ANEXO III - Preencher'!M293</f>
        <v>30.36</v>
      </c>
      <c r="M284" s="15">
        <f t="shared" si="25"/>
        <v>278.3</v>
      </c>
      <c r="N284" s="15">
        <f>'[1]TCE - ANEXO III - Preencher'!O293</f>
        <v>1.23</v>
      </c>
      <c r="O284" s="15">
        <f>'[1]TCE - ANEXO III - Preencher'!P293</f>
        <v>0</v>
      </c>
      <c r="P284" s="16">
        <f t="shared" si="26"/>
        <v>1.23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792.4860000000001</v>
      </c>
    </row>
    <row r="285" spans="1:28" x14ac:dyDescent="0.2">
      <c r="A285" s="8">
        <f>IFERROR(VLOOKUP(B285,'[1]DADOS (OCULTAR)'!$Q$3:$S$136,3,0),"")</f>
        <v>10988301000714</v>
      </c>
      <c r="B285" s="9" t="str">
        <f>'[1]TCE - ANEXO III - Preencher'!C294</f>
        <v>UPAE PETROLINA</v>
      </c>
      <c r="C285" s="10"/>
      <c r="D285" s="11" t="str">
        <f>'[1]TCE - ANEXO III - Preencher'!E294</f>
        <v>SAMARA OLIVEIRA LOPES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3222-05</v>
      </c>
      <c r="G285" s="13" t="str">
        <f>IF('[1]TCE - ANEXO III - Preencher'!H294="","",'[1]TCE - ANEXO III - Preencher'!H294)</f>
        <v>12/2025</v>
      </c>
      <c r="H285" s="14">
        <f>'[1]TCE - ANEXO III - Preencher'!I294</f>
        <v>0</v>
      </c>
      <c r="I285" s="14">
        <f>'[1]TCE - ANEXO III - Preencher'!J294</f>
        <v>517.79679999999996</v>
      </c>
      <c r="J285" s="14">
        <f>'[1]TCE - ANEXO III - Preencher'!K294</f>
        <v>0</v>
      </c>
      <c r="K285" s="15">
        <f>'[1]TCE - ANEXO III - Preencher'!L294</f>
        <v>280.60000000000002</v>
      </c>
      <c r="L285" s="15">
        <f>'[1]TCE - ANEXO III - Preencher'!M294</f>
        <v>30.36</v>
      </c>
      <c r="M285" s="15">
        <f t="shared" si="25"/>
        <v>250.24</v>
      </c>
      <c r="N285" s="15">
        <f>'[1]TCE - ANEXO III - Preencher'!O294</f>
        <v>1.23</v>
      </c>
      <c r="O285" s="15">
        <f>'[1]TCE - ANEXO III - Preencher'!P294</f>
        <v>0</v>
      </c>
      <c r="P285" s="16">
        <f t="shared" si="26"/>
        <v>1.23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769.26679999999999</v>
      </c>
    </row>
    <row r="286" spans="1:28" x14ac:dyDescent="0.2">
      <c r="A286" s="8">
        <f>IFERROR(VLOOKUP(B286,'[1]DADOS (OCULTAR)'!$Q$3:$S$136,3,0),"")</f>
        <v>10988301000714</v>
      </c>
      <c r="B286" s="9" t="str">
        <f>'[1]TCE - ANEXO III - Preencher'!C295</f>
        <v>UPAE PETROLINA</v>
      </c>
      <c r="C286" s="10"/>
      <c r="D286" s="11" t="str">
        <f>'[1]TCE - ANEXO III - Preencher'!E295</f>
        <v>SAMARA SOEIRO DE ANDRADE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12/2025</v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1.23</v>
      </c>
      <c r="O286" s="15">
        <f>'[1]TCE - ANEXO III - Preencher'!P295</f>
        <v>0</v>
      </c>
      <c r="P286" s="16">
        <f t="shared" si="26"/>
        <v>1.23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1.23</v>
      </c>
    </row>
    <row r="287" spans="1:28" x14ac:dyDescent="0.2">
      <c r="A287" s="8">
        <f>IFERROR(VLOOKUP(B287,'[1]DADOS (OCULTAR)'!$Q$3:$S$136,3,0),"")</f>
        <v>10988301000714</v>
      </c>
      <c r="B287" s="9" t="str">
        <f>'[1]TCE - ANEXO III - Preencher'!C296</f>
        <v>UPAE PETROLINA</v>
      </c>
      <c r="C287" s="10"/>
      <c r="D287" s="11" t="str">
        <f>'[1]TCE - ANEXO III - Preencher'!E296</f>
        <v>SAMIA BASTOS LIRA SANTOS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3222-05</v>
      </c>
      <c r="G287" s="13" t="str">
        <f>IF('[1]TCE - ANEXO III - Preencher'!H296="","",'[1]TCE - ANEXO III - Preencher'!H296)</f>
        <v>12/2025</v>
      </c>
      <c r="H287" s="14">
        <f>'[1]TCE - ANEXO III - Preencher'!I296</f>
        <v>0</v>
      </c>
      <c r="I287" s="14">
        <f>'[1]TCE - ANEXO III - Preencher'!J296</f>
        <v>438.48480000000001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1.23</v>
      </c>
      <c r="O287" s="15">
        <f>'[1]TCE - ANEXO III - Preencher'!P296</f>
        <v>0</v>
      </c>
      <c r="P287" s="16">
        <f t="shared" si="26"/>
        <v>1.23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439.71480000000003</v>
      </c>
    </row>
    <row r="288" spans="1:28" x14ac:dyDescent="0.2">
      <c r="A288" s="8">
        <f>IFERROR(VLOOKUP(B288,'[1]DADOS (OCULTAR)'!$Q$3:$S$136,3,0),"")</f>
        <v>10988301000714</v>
      </c>
      <c r="B288" s="9" t="str">
        <f>'[1]TCE - ANEXO III - Preencher'!C297</f>
        <v>UPAE PETROLINA</v>
      </c>
      <c r="C288" s="10"/>
      <c r="D288" s="11" t="str">
        <f>'[1]TCE - ANEXO III - Preencher'!E297</f>
        <v>SAMIRA ALVES BRAGA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12/2025</v>
      </c>
      <c r="H288" s="14">
        <f>'[1]TCE - ANEXO III - Preencher'!I297</f>
        <v>0</v>
      </c>
      <c r="I288" s="14">
        <f>'[1]TCE - ANEXO III - Preencher'!J297</f>
        <v>708.32960000000003</v>
      </c>
      <c r="J288" s="14">
        <f>'[1]TCE - ANEXO III - Preencher'!K297</f>
        <v>0</v>
      </c>
      <c r="K288" s="15">
        <f>'[1]TCE - ANEXO III - Preencher'!L297</f>
        <v>294.63</v>
      </c>
      <c r="L288" s="15">
        <f>'[1]TCE - ANEXO III - Preencher'!M297</f>
        <v>3.59</v>
      </c>
      <c r="M288" s="15">
        <f t="shared" si="25"/>
        <v>291.04000000000002</v>
      </c>
      <c r="N288" s="15">
        <f>'[1]TCE - ANEXO III - Preencher'!O297</f>
        <v>2.46</v>
      </c>
      <c r="O288" s="15">
        <f>'[1]TCE - ANEXO III - Preencher'!P297</f>
        <v>0</v>
      </c>
      <c r="P288" s="16">
        <f t="shared" si="26"/>
        <v>2.46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1001.8296</v>
      </c>
    </row>
    <row r="289" spans="1:28" x14ac:dyDescent="0.2">
      <c r="A289" s="8">
        <f>IFERROR(VLOOKUP(B289,'[1]DADOS (OCULTAR)'!$Q$3:$S$136,3,0),"")</f>
        <v>10988301000714</v>
      </c>
      <c r="B289" s="9" t="str">
        <f>'[1]TCE - ANEXO III - Preencher'!C298</f>
        <v>UPAE PETROLINA</v>
      </c>
      <c r="C289" s="10"/>
      <c r="D289" s="11" t="str">
        <f>'[1]TCE - ANEXO III - Preencher'!E298</f>
        <v>SANDRA LINO DE SOUZA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5152-05</v>
      </c>
      <c r="G289" s="13" t="str">
        <f>IF('[1]TCE - ANEXO III - Preencher'!H298="","",'[1]TCE - ANEXO III - Preencher'!H298)</f>
        <v>12/2025</v>
      </c>
      <c r="H289" s="14">
        <f>'[1]TCE - ANEXO III - Preencher'!I298</f>
        <v>0</v>
      </c>
      <c r="I289" s="14">
        <f>'[1]TCE - ANEXO III - Preencher'!J298</f>
        <v>252.91679999999999</v>
      </c>
      <c r="J289" s="14">
        <f>'[1]TCE - ANEXO III - Preencher'!K298</f>
        <v>0</v>
      </c>
      <c r="K289" s="15">
        <f>'[1]TCE - ANEXO III - Preencher'!L298</f>
        <v>280.60000000000002</v>
      </c>
      <c r="L289" s="15">
        <f>'[1]TCE - ANEXO III - Preencher'!M298</f>
        <v>31.11</v>
      </c>
      <c r="M289" s="15">
        <f t="shared" si="25"/>
        <v>249.49</v>
      </c>
      <c r="N289" s="15">
        <f>'[1]TCE - ANEXO III - Preencher'!O298</f>
        <v>1.23</v>
      </c>
      <c r="O289" s="15">
        <f>'[1]TCE - ANEXO III - Preencher'!P298</f>
        <v>0</v>
      </c>
      <c r="P289" s="16">
        <f t="shared" si="26"/>
        <v>1.23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503.63679999999999</v>
      </c>
    </row>
    <row r="290" spans="1:28" x14ac:dyDescent="0.2">
      <c r="A290" s="8">
        <f>IFERROR(VLOOKUP(B290,'[1]DADOS (OCULTAR)'!$Q$3:$S$136,3,0),"")</f>
        <v>10988301000714</v>
      </c>
      <c r="B290" s="9" t="str">
        <f>'[1]TCE - ANEXO III - Preencher'!C299</f>
        <v>UPAE PETROLINA</v>
      </c>
      <c r="C290" s="10"/>
      <c r="D290" s="11" t="str">
        <f>'[1]TCE - ANEXO III - Preencher'!E299</f>
        <v>SANDREANI SANTOS BARBOSA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12/2025</v>
      </c>
      <c r="H290" s="14">
        <f>'[1]TCE - ANEXO III - Preencher'!I299</f>
        <v>0</v>
      </c>
      <c r="I290" s="14">
        <f>'[1]TCE - ANEXO III - Preencher'!J299</f>
        <v>518.49279999999999</v>
      </c>
      <c r="J290" s="14">
        <f>'[1]TCE - ANEXO III - Preencher'!K299</f>
        <v>0</v>
      </c>
      <c r="K290" s="15">
        <f>'[1]TCE - ANEXO III - Preencher'!L299</f>
        <v>308.66000000000003</v>
      </c>
      <c r="L290" s="15">
        <f>'[1]TCE - ANEXO III - Preencher'!M299</f>
        <v>30.36</v>
      </c>
      <c r="M290" s="15">
        <f t="shared" si="25"/>
        <v>278.3</v>
      </c>
      <c r="N290" s="15">
        <f>'[1]TCE - ANEXO III - Preencher'!O299</f>
        <v>1.23</v>
      </c>
      <c r="O290" s="15">
        <f>'[1]TCE - ANEXO III - Preencher'!P299</f>
        <v>0</v>
      </c>
      <c r="P290" s="16">
        <f t="shared" si="26"/>
        <v>1.23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798.02279999999996</v>
      </c>
    </row>
    <row r="291" spans="1:28" x14ac:dyDescent="0.2">
      <c r="A291" s="8">
        <f>IFERROR(VLOOKUP(B291,'[1]DADOS (OCULTAR)'!$Q$3:$S$136,3,0),"")</f>
        <v>10988301000714</v>
      </c>
      <c r="B291" s="9" t="str">
        <f>'[1]TCE - ANEXO III - Preencher'!C300</f>
        <v>UPAE PETROLINA</v>
      </c>
      <c r="C291" s="10"/>
      <c r="D291" s="11" t="str">
        <f>'[1]TCE - ANEXO III - Preencher'!E300</f>
        <v>SARA SILVA SOUZA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12/2025</v>
      </c>
      <c r="H291" s="14">
        <f>'[1]TCE - ANEXO III - Preencher'!I300</f>
        <v>0</v>
      </c>
      <c r="I291" s="14">
        <f>'[1]TCE - ANEXO III - Preencher'!J300</f>
        <v>502.8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30.36</v>
      </c>
      <c r="M291" s="15">
        <f t="shared" si="25"/>
        <v>-30.36</v>
      </c>
      <c r="N291" s="15">
        <f>'[1]TCE - ANEXO III - Preencher'!O300</f>
        <v>1.23</v>
      </c>
      <c r="O291" s="15">
        <f>'[1]TCE - ANEXO III - Preencher'!P300</f>
        <v>0</v>
      </c>
      <c r="P291" s="16">
        <f t="shared" si="26"/>
        <v>1.23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473.67</v>
      </c>
    </row>
    <row r="292" spans="1:28" x14ac:dyDescent="0.2">
      <c r="A292" s="8">
        <f>IFERROR(VLOOKUP(B292,'[1]DADOS (OCULTAR)'!$Q$3:$S$136,3,0),"")</f>
        <v>10988301000714</v>
      </c>
      <c r="B292" s="9" t="str">
        <f>'[1]TCE - ANEXO III - Preencher'!C301</f>
        <v>UPAE PETROLINA</v>
      </c>
      <c r="C292" s="10"/>
      <c r="D292" s="11" t="str">
        <f>'[1]TCE - ANEXO III - Preencher'!E301</f>
        <v>SHIRLEY DE OLIVEIRA LUZ ARAUJO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12/2025</v>
      </c>
      <c r="H292" s="14">
        <f>'[1]TCE - ANEXO III - Preencher'!I301</f>
        <v>0</v>
      </c>
      <c r="I292" s="14">
        <f>'[1]TCE - ANEXO III - Preencher'!J301</f>
        <v>508.73599999999999</v>
      </c>
      <c r="J292" s="14">
        <f>'[1]TCE - ANEXO III - Preencher'!K301</f>
        <v>0</v>
      </c>
      <c r="K292" s="15">
        <f>'[1]TCE - ANEXO III - Preencher'!L301</f>
        <v>294.63</v>
      </c>
      <c r="L292" s="15">
        <f>'[1]TCE - ANEXO III - Preencher'!M301</f>
        <v>30.36</v>
      </c>
      <c r="M292" s="15">
        <f t="shared" si="25"/>
        <v>264.27</v>
      </c>
      <c r="N292" s="15">
        <f>'[1]TCE - ANEXO III - Preencher'!O301</f>
        <v>1.23</v>
      </c>
      <c r="O292" s="15">
        <f>'[1]TCE - ANEXO III - Preencher'!P301</f>
        <v>0</v>
      </c>
      <c r="P292" s="16">
        <f t="shared" si="26"/>
        <v>1.23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774.23599999999999</v>
      </c>
    </row>
    <row r="293" spans="1:28" x14ac:dyDescent="0.2">
      <c r="A293" s="8">
        <f>IFERROR(VLOOKUP(B293,'[1]DADOS (OCULTAR)'!$Q$3:$S$136,3,0),"")</f>
        <v>10988301000714</v>
      </c>
      <c r="B293" s="9" t="str">
        <f>'[1]TCE - ANEXO III - Preencher'!C302</f>
        <v>UPAE PETROLINA</v>
      </c>
      <c r="C293" s="10"/>
      <c r="D293" s="11" t="str">
        <f>'[1]TCE - ANEXO III - Preencher'!E302</f>
        <v>SILVANEIDE FERREIRA ALVES</v>
      </c>
      <c r="E293" s="9" t="str">
        <f>IF('[1]TCE - ANEXO III - Preencher'!F302="4 - Assistência Odontológica","2 - Outros Profissionais da Saúde",'[1]TCE - ANEXO III - Preencher'!F302)</f>
        <v>2 - Outros Profissionais da Saúde</v>
      </c>
      <c r="F293" s="12" t="str">
        <f>'[1]TCE - ANEXO III - Preencher'!G302</f>
        <v>3222-05</v>
      </c>
      <c r="G293" s="13" t="str">
        <f>IF('[1]TCE - ANEXO III - Preencher'!H302="","",'[1]TCE - ANEXO III - Preencher'!H302)</f>
        <v>12/2025</v>
      </c>
      <c r="H293" s="14">
        <f>'[1]TCE - ANEXO III - Preencher'!I302</f>
        <v>0</v>
      </c>
      <c r="I293" s="14">
        <f>'[1]TCE - ANEXO III - Preencher'!J302</f>
        <v>525.28880000000004</v>
      </c>
      <c r="J293" s="14">
        <f>'[1]TCE - ANEXO III - Preencher'!K302</f>
        <v>0</v>
      </c>
      <c r="K293" s="15">
        <f>'[1]TCE - ANEXO III - Preencher'!L302</f>
        <v>308.66000000000003</v>
      </c>
      <c r="L293" s="15">
        <f>'[1]TCE - ANEXO III - Preencher'!M302</f>
        <v>30.36</v>
      </c>
      <c r="M293" s="15">
        <f t="shared" si="25"/>
        <v>278.3</v>
      </c>
      <c r="N293" s="15">
        <f>'[1]TCE - ANEXO III - Preencher'!O302</f>
        <v>1.23</v>
      </c>
      <c r="O293" s="15">
        <f>'[1]TCE - ANEXO III - Preencher'!P302</f>
        <v>0</v>
      </c>
      <c r="P293" s="16">
        <f t="shared" si="26"/>
        <v>1.23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804.81880000000001</v>
      </c>
    </row>
    <row r="294" spans="1:28" x14ac:dyDescent="0.2">
      <c r="A294" s="8">
        <f>IFERROR(VLOOKUP(B294,'[1]DADOS (OCULTAR)'!$Q$3:$S$136,3,0),"")</f>
        <v>10988301000714</v>
      </c>
      <c r="B294" s="9" t="str">
        <f>'[1]TCE - ANEXO III - Preencher'!C303</f>
        <v>UPAE PETROLINA</v>
      </c>
      <c r="C294" s="10"/>
      <c r="D294" s="11" t="str">
        <f>'[1]TCE - ANEXO III - Preencher'!E303</f>
        <v>SILVERIO MENEZES DOS SANTOS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7823-20</v>
      </c>
      <c r="G294" s="13" t="str">
        <f>IF('[1]TCE - ANEXO III - Preencher'!H303="","",'[1]TCE - ANEXO III - Preencher'!H303)</f>
        <v>12/2025</v>
      </c>
      <c r="H294" s="14">
        <f>'[1]TCE - ANEXO III - Preencher'!I303</f>
        <v>0</v>
      </c>
      <c r="I294" s="14">
        <f>'[1]TCE - ANEXO III - Preencher'!J303</f>
        <v>249.20160000000001</v>
      </c>
      <c r="J294" s="14">
        <f>'[1]TCE - ANEXO III - Preencher'!K303</f>
        <v>0</v>
      </c>
      <c r="K294" s="15">
        <f>'[1]TCE - ANEXO III - Preencher'!L303</f>
        <v>294.63</v>
      </c>
      <c r="L294" s="15">
        <f>'[1]TCE - ANEXO III - Preencher'!M303</f>
        <v>32.97</v>
      </c>
      <c r="M294" s="15">
        <f t="shared" si="25"/>
        <v>261.65999999999997</v>
      </c>
      <c r="N294" s="15">
        <f>'[1]TCE - ANEXO III - Preencher'!O303</f>
        <v>1.23</v>
      </c>
      <c r="O294" s="15">
        <f>'[1]TCE - ANEXO III - Preencher'!P303</f>
        <v>0</v>
      </c>
      <c r="P294" s="16">
        <f t="shared" si="26"/>
        <v>1.23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512.09159999999997</v>
      </c>
    </row>
    <row r="295" spans="1:28" x14ac:dyDescent="0.2">
      <c r="A295" s="8">
        <f>IFERROR(VLOOKUP(B295,'[1]DADOS (OCULTAR)'!$Q$3:$S$136,3,0),"")</f>
        <v>10988301000714</v>
      </c>
      <c r="B295" s="9" t="str">
        <f>'[1]TCE - ANEXO III - Preencher'!C304</f>
        <v>UPAE PETROLINA</v>
      </c>
      <c r="C295" s="10"/>
      <c r="D295" s="11" t="str">
        <f>'[1]TCE - ANEXO III - Preencher'!E304</f>
        <v>SIMONE MARIA DA SILVA BRITO</v>
      </c>
      <c r="E295" s="9" t="str">
        <f>IF('[1]TCE - ANEXO III - Preencher'!F304="4 - Assistência Odontológica","2 - Outros Profissionais da Saúde",'[1]TCE - ANEXO III - Preencher'!F304)</f>
        <v>2 - Outros Profissionais da Saúde</v>
      </c>
      <c r="F295" s="12" t="str">
        <f>'[1]TCE - ANEXO III - Preencher'!G304</f>
        <v>2516-05</v>
      </c>
      <c r="G295" s="13" t="str">
        <f>IF('[1]TCE - ANEXO III - Preencher'!H304="","",'[1]TCE - ANEXO III - Preencher'!H304)</f>
        <v>12/2025</v>
      </c>
      <c r="H295" s="14">
        <f>'[1]TCE - ANEXO III - Preencher'!I304</f>
        <v>0</v>
      </c>
      <c r="I295" s="14">
        <f>'[1]TCE - ANEXO III - Preencher'!J304</f>
        <v>148.39840000000001</v>
      </c>
      <c r="J295" s="14">
        <f>'[1]TCE - ANEXO III - Preencher'!K304</f>
        <v>0</v>
      </c>
      <c r="K295" s="15">
        <f>'[1]TCE - ANEXO III - Preencher'!L304</f>
        <v>308.66000000000003</v>
      </c>
      <c r="L295" s="15">
        <f>'[1]TCE - ANEXO III - Preencher'!M304</f>
        <v>47.34</v>
      </c>
      <c r="M295" s="15">
        <f t="shared" si="25"/>
        <v>261.32000000000005</v>
      </c>
      <c r="N295" s="15">
        <f>'[1]TCE - ANEXO III - Preencher'!O304</f>
        <v>1.23</v>
      </c>
      <c r="O295" s="15">
        <f>'[1]TCE - ANEXO III - Preencher'!P304</f>
        <v>0</v>
      </c>
      <c r="P295" s="16">
        <f t="shared" si="26"/>
        <v>1.23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410.94840000000011</v>
      </c>
    </row>
    <row r="296" spans="1:28" x14ac:dyDescent="0.2">
      <c r="A296" s="8">
        <f>IFERROR(VLOOKUP(B296,'[1]DADOS (OCULTAR)'!$Q$3:$S$136,3,0),"")</f>
        <v>10988301000714</v>
      </c>
      <c r="B296" s="9" t="str">
        <f>'[1]TCE - ANEXO III - Preencher'!C305</f>
        <v>UPAE PETROLINA</v>
      </c>
      <c r="C296" s="10"/>
      <c r="D296" s="11" t="str">
        <f>'[1]TCE - ANEXO III - Preencher'!E305</f>
        <v>SINGRYD GONCALVES LIMA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1423-40</v>
      </c>
      <c r="G296" s="13" t="str">
        <f>IF('[1]TCE - ANEXO III - Preencher'!H305="","",'[1]TCE - ANEXO III - Preencher'!H305)</f>
        <v>12/2025</v>
      </c>
      <c r="H296" s="14">
        <f>'[1]TCE - ANEXO III - Preencher'!I305</f>
        <v>0</v>
      </c>
      <c r="I296" s="14">
        <f>'[1]TCE - ANEXO III - Preencher'!J305</f>
        <v>398.52080000000001</v>
      </c>
      <c r="J296" s="14">
        <f>'[1]TCE - ANEXO III - Preencher'!K305</f>
        <v>0</v>
      </c>
      <c r="K296" s="15">
        <f>'[1]TCE - ANEXO III - Preencher'!L305</f>
        <v>280.60000000000002</v>
      </c>
      <c r="L296" s="15">
        <f>'[1]TCE - ANEXO III - Preencher'!M305</f>
        <v>63.63</v>
      </c>
      <c r="M296" s="15">
        <f t="shared" si="25"/>
        <v>216.97000000000003</v>
      </c>
      <c r="N296" s="15">
        <f>'[1]TCE - ANEXO III - Preencher'!O305</f>
        <v>1.23</v>
      </c>
      <c r="O296" s="15">
        <f>'[1]TCE - ANEXO III - Preencher'!P305</f>
        <v>0</v>
      </c>
      <c r="P296" s="16">
        <f t="shared" si="26"/>
        <v>1.23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616.72080000000005</v>
      </c>
    </row>
    <row r="297" spans="1:28" x14ac:dyDescent="0.2">
      <c r="A297" s="8">
        <f>IFERROR(VLOOKUP(B297,'[1]DADOS (OCULTAR)'!$Q$3:$S$136,3,0),"")</f>
        <v>10988301000714</v>
      </c>
      <c r="B297" s="9" t="str">
        <f>'[1]TCE - ANEXO III - Preencher'!C306</f>
        <v>UPAE PETROLINA</v>
      </c>
      <c r="C297" s="10"/>
      <c r="D297" s="11" t="str">
        <f>'[1]TCE - ANEXO III - Preencher'!E306</f>
        <v>SONIA DA SILVA BARROS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 t="str">
        <f>IF('[1]TCE - ANEXO III - Preencher'!H306="","",'[1]TCE - ANEXO III - Preencher'!H306)</f>
        <v>12/2025</v>
      </c>
      <c r="H297" s="14">
        <f>'[1]TCE - ANEXO III - Preencher'!I306</f>
        <v>0</v>
      </c>
      <c r="I297" s="14">
        <f>'[1]TCE - ANEXO III - Preencher'!J306</f>
        <v>507.74799999999999</v>
      </c>
      <c r="J297" s="14">
        <f>'[1]TCE - ANEXO III - Preencher'!K306</f>
        <v>0</v>
      </c>
      <c r="K297" s="15">
        <f>'[1]TCE - ANEXO III - Preencher'!L306</f>
        <v>308.66000000000003</v>
      </c>
      <c r="L297" s="15">
        <f>'[1]TCE - ANEXO III - Preencher'!M306</f>
        <v>30.36</v>
      </c>
      <c r="M297" s="15">
        <f t="shared" si="25"/>
        <v>278.3</v>
      </c>
      <c r="N297" s="15">
        <f>'[1]TCE - ANEXO III - Preencher'!O306</f>
        <v>1.23</v>
      </c>
      <c r="O297" s="15">
        <f>'[1]TCE - ANEXO III - Preencher'!P306</f>
        <v>0</v>
      </c>
      <c r="P297" s="16">
        <f t="shared" si="26"/>
        <v>1.23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787.27800000000002</v>
      </c>
    </row>
    <row r="298" spans="1:28" x14ac:dyDescent="0.2">
      <c r="A298" s="8">
        <f>IFERROR(VLOOKUP(B298,'[1]DADOS (OCULTAR)'!$Q$3:$S$136,3,0),"")</f>
        <v>10988301000714</v>
      </c>
      <c r="B298" s="9" t="str">
        <f>'[1]TCE - ANEXO III - Preencher'!C307</f>
        <v>UPAE PETROLINA</v>
      </c>
      <c r="C298" s="10"/>
      <c r="D298" s="11" t="str">
        <f>'[1]TCE - ANEXO III - Preencher'!E307</f>
        <v>SORAYA FILGUEIRA ZLOCCOWICK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2237-10</v>
      </c>
      <c r="G298" s="13" t="str">
        <f>IF('[1]TCE - ANEXO III - Preencher'!H307="","",'[1]TCE - ANEXO III - Preencher'!H307)</f>
        <v>12/2025</v>
      </c>
      <c r="H298" s="14">
        <f>'[1]TCE - ANEXO III - Preencher'!I307</f>
        <v>0</v>
      </c>
      <c r="I298" s="14">
        <f>'[1]TCE - ANEXO III - Preencher'!J307</f>
        <v>510.65199999999999</v>
      </c>
      <c r="J298" s="14">
        <f>'[1]TCE - ANEXO III - Preencher'!K307</f>
        <v>0</v>
      </c>
      <c r="K298" s="15">
        <f>'[1]TCE - ANEXO III - Preencher'!L307</f>
        <v>294.63</v>
      </c>
      <c r="L298" s="15">
        <f>'[1]TCE - ANEXO III - Preencher'!M307</f>
        <v>71.23</v>
      </c>
      <c r="M298" s="15">
        <f t="shared" si="25"/>
        <v>223.39999999999998</v>
      </c>
      <c r="N298" s="15">
        <f>'[1]TCE - ANEXO III - Preencher'!O307</f>
        <v>1.23</v>
      </c>
      <c r="O298" s="15">
        <f>'[1]TCE - ANEXO III - Preencher'!P307</f>
        <v>0</v>
      </c>
      <c r="P298" s="16">
        <f t="shared" si="26"/>
        <v>1.23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735.28199999999993</v>
      </c>
    </row>
    <row r="299" spans="1:28" x14ac:dyDescent="0.2">
      <c r="A299" s="8">
        <f>IFERROR(VLOOKUP(B299,'[1]DADOS (OCULTAR)'!$Q$3:$S$136,3,0),"")</f>
        <v>10988301000714</v>
      </c>
      <c r="B299" s="9" t="str">
        <f>'[1]TCE - ANEXO III - Preencher'!C308</f>
        <v>UPAE PETROLINA</v>
      </c>
      <c r="C299" s="10"/>
      <c r="D299" s="11" t="str">
        <f>'[1]TCE - ANEXO III - Preencher'!E308</f>
        <v>SUELEN CRISTINA ALVES DE JESUS SILVA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4110-10</v>
      </c>
      <c r="G299" s="13" t="str">
        <f>IF('[1]TCE - ANEXO III - Preencher'!H308="","",'[1]TCE - ANEXO III - Preencher'!H308)</f>
        <v>12/2025</v>
      </c>
      <c r="H299" s="14">
        <f>'[1]TCE - ANEXO III - Preencher'!I308</f>
        <v>0</v>
      </c>
      <c r="I299" s="14">
        <f>'[1]TCE - ANEXO III - Preencher'!J308</f>
        <v>225.3296</v>
      </c>
      <c r="J299" s="14">
        <f>'[1]TCE - ANEXO III - Preencher'!K308</f>
        <v>0</v>
      </c>
      <c r="K299" s="15">
        <f>'[1]TCE - ANEXO III - Preencher'!L308</f>
        <v>308.66000000000003</v>
      </c>
      <c r="L299" s="15">
        <f>'[1]TCE - ANEXO III - Preencher'!M308</f>
        <v>30.36</v>
      </c>
      <c r="M299" s="15">
        <f t="shared" si="25"/>
        <v>278.3</v>
      </c>
      <c r="N299" s="15">
        <f>'[1]TCE - ANEXO III - Preencher'!O308</f>
        <v>1.23</v>
      </c>
      <c r="O299" s="15">
        <f>'[1]TCE - ANEXO III - Preencher'!P308</f>
        <v>0</v>
      </c>
      <c r="P299" s="16">
        <f t="shared" si="26"/>
        <v>1.23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504.8596</v>
      </c>
    </row>
    <row r="300" spans="1:28" x14ac:dyDescent="0.2">
      <c r="A300" s="8">
        <f>IFERROR(VLOOKUP(B300,'[1]DADOS (OCULTAR)'!$Q$3:$S$136,3,0),"")</f>
        <v>10988301000714</v>
      </c>
      <c r="B300" s="9" t="str">
        <f>'[1]TCE - ANEXO III - Preencher'!C309</f>
        <v>UPAE PETROLINA</v>
      </c>
      <c r="C300" s="10"/>
      <c r="D300" s="11" t="str">
        <f>'[1]TCE - ANEXO III - Preencher'!E309</f>
        <v>TANIA MARLY DA CRUZ SOUZA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5152-05</v>
      </c>
      <c r="G300" s="13" t="str">
        <f>IF('[1]TCE - ANEXO III - Preencher'!H309="","",'[1]TCE - ANEXO III - Preencher'!H309)</f>
        <v>12/2025</v>
      </c>
      <c r="H300" s="14">
        <f>'[1]TCE - ANEXO III - Preencher'!I309</f>
        <v>0</v>
      </c>
      <c r="I300" s="14">
        <f>'[1]TCE - ANEXO III - Preencher'!J309</f>
        <v>245.4776</v>
      </c>
      <c r="J300" s="14">
        <f>'[1]TCE - ANEXO III - Preencher'!K309</f>
        <v>0</v>
      </c>
      <c r="K300" s="15">
        <f>'[1]TCE - ANEXO III - Preencher'!L309</f>
        <v>280.60000000000002</v>
      </c>
      <c r="L300" s="15">
        <f>'[1]TCE - ANEXO III - Preencher'!M309</f>
        <v>31.11</v>
      </c>
      <c r="M300" s="15">
        <f t="shared" si="25"/>
        <v>249.49</v>
      </c>
      <c r="N300" s="15">
        <f>'[1]TCE - ANEXO III - Preencher'!O309</f>
        <v>1.23</v>
      </c>
      <c r="O300" s="15">
        <f>'[1]TCE - ANEXO III - Preencher'!P309</f>
        <v>0</v>
      </c>
      <c r="P300" s="16">
        <f t="shared" si="26"/>
        <v>1.23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496.19760000000002</v>
      </c>
    </row>
    <row r="301" spans="1:28" x14ac:dyDescent="0.2">
      <c r="A301" s="8">
        <f>IFERROR(VLOOKUP(B301,'[1]DADOS (OCULTAR)'!$Q$3:$S$136,3,0),"")</f>
        <v>10988301000714</v>
      </c>
      <c r="B301" s="9" t="str">
        <f>'[1]TCE - ANEXO III - Preencher'!C310</f>
        <v>UPAE PETROLINA</v>
      </c>
      <c r="C301" s="10"/>
      <c r="D301" s="11" t="str">
        <f>'[1]TCE - ANEXO III - Preencher'!E310</f>
        <v>TARCIANO ALVES PEREIRA</v>
      </c>
      <c r="E301" s="9" t="str">
        <f>IF('[1]TCE - ANEXO III - Preencher'!F310="4 - Assistência Odontológica","2 - Outros Profissionais da Saúde",'[1]TCE - ANEXO III - Preencher'!F310)</f>
        <v>3 - Administrativo</v>
      </c>
      <c r="F301" s="12" t="str">
        <f>'[1]TCE - ANEXO III - Preencher'!G310</f>
        <v>5174-10</v>
      </c>
      <c r="G301" s="13" t="str">
        <f>IF('[1]TCE - ANEXO III - Preencher'!H310="","",'[1]TCE - ANEXO III - Preencher'!H310)</f>
        <v>12/2025</v>
      </c>
      <c r="H301" s="14">
        <f>'[1]TCE - ANEXO III - Preencher'!I310</f>
        <v>0</v>
      </c>
      <c r="I301" s="14">
        <f>'[1]TCE - ANEXO III - Preencher'!J310</f>
        <v>223.60400000000001</v>
      </c>
      <c r="J301" s="14">
        <f>'[1]TCE - ANEXO III - Preencher'!K310</f>
        <v>0</v>
      </c>
      <c r="K301" s="15">
        <f>'[1]TCE - ANEXO III - Preencher'!L310</f>
        <v>294.63</v>
      </c>
      <c r="L301" s="15">
        <f>'[1]TCE - ANEXO III - Preencher'!M310</f>
        <v>30.36</v>
      </c>
      <c r="M301" s="15">
        <f t="shared" si="25"/>
        <v>264.27</v>
      </c>
      <c r="N301" s="15">
        <f>'[1]TCE - ANEXO III - Preencher'!O310</f>
        <v>1.23</v>
      </c>
      <c r="O301" s="15">
        <f>'[1]TCE - ANEXO III - Preencher'!P310</f>
        <v>0</v>
      </c>
      <c r="P301" s="16">
        <f t="shared" si="26"/>
        <v>1.23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489.10400000000004</v>
      </c>
    </row>
    <row r="302" spans="1:28" x14ac:dyDescent="0.2">
      <c r="A302" s="8">
        <f>IFERROR(VLOOKUP(B302,'[1]DADOS (OCULTAR)'!$Q$3:$S$136,3,0),"")</f>
        <v>10988301000714</v>
      </c>
      <c r="B302" s="9" t="str">
        <f>'[1]TCE - ANEXO III - Preencher'!C311</f>
        <v>UPAE PETROLINA</v>
      </c>
      <c r="C302" s="10"/>
      <c r="D302" s="11" t="str">
        <f>'[1]TCE - ANEXO III - Preencher'!E311</f>
        <v>TEREZA DIAS DA CRUZ SENA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 t="str">
        <f>IF('[1]TCE - ANEXO III - Preencher'!H311="","",'[1]TCE - ANEXO III - Preencher'!H311)</f>
        <v>12/2025</v>
      </c>
      <c r="H302" s="14">
        <f>'[1]TCE - ANEXO III - Preencher'!I311</f>
        <v>0</v>
      </c>
      <c r="I302" s="14">
        <f>'[1]TCE - ANEXO III - Preencher'!J311</f>
        <v>531.3288</v>
      </c>
      <c r="J302" s="14">
        <f>'[1]TCE - ANEXO III - Preencher'!K311</f>
        <v>0</v>
      </c>
      <c r="K302" s="15">
        <f>'[1]TCE - ANEXO III - Preencher'!L311</f>
        <v>280.60000000000002</v>
      </c>
      <c r="L302" s="15">
        <f>'[1]TCE - ANEXO III - Preencher'!M311</f>
        <v>30.36</v>
      </c>
      <c r="M302" s="15">
        <f t="shared" si="25"/>
        <v>250.24</v>
      </c>
      <c r="N302" s="15">
        <f>'[1]TCE - ANEXO III - Preencher'!O311</f>
        <v>1.23</v>
      </c>
      <c r="O302" s="15">
        <f>'[1]TCE - ANEXO III - Preencher'!P311</f>
        <v>0</v>
      </c>
      <c r="P302" s="16">
        <f t="shared" si="26"/>
        <v>1.23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782.79880000000003</v>
      </c>
    </row>
    <row r="303" spans="1:28" x14ac:dyDescent="0.2">
      <c r="A303" s="8">
        <f>IFERROR(VLOOKUP(B303,'[1]DADOS (OCULTAR)'!$Q$3:$S$136,3,0),"")</f>
        <v>10988301000714</v>
      </c>
      <c r="B303" s="9" t="str">
        <f>'[1]TCE - ANEXO III - Preencher'!C312</f>
        <v>UPAE PETROLINA</v>
      </c>
      <c r="C303" s="10"/>
      <c r="D303" s="11" t="str">
        <f>'[1]TCE - ANEXO III - Preencher'!E312</f>
        <v>TEREZINHA DA CRUZ LUCAS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5152-05</v>
      </c>
      <c r="G303" s="13" t="str">
        <f>IF('[1]TCE - ANEXO III - Preencher'!H312="","",'[1]TCE - ANEXO III - Preencher'!H312)</f>
        <v>12/2025</v>
      </c>
      <c r="H303" s="14">
        <f>'[1]TCE - ANEXO III - Preencher'!I312</f>
        <v>0</v>
      </c>
      <c r="I303" s="14">
        <f>'[1]TCE - ANEXO III - Preencher'!J312</f>
        <v>209.4776</v>
      </c>
      <c r="J303" s="14">
        <f>'[1]TCE - ANEXO III - Preencher'!K312</f>
        <v>0</v>
      </c>
      <c r="K303" s="15">
        <f>'[1]TCE - ANEXO III - Preencher'!L312</f>
        <v>308.66000000000003</v>
      </c>
      <c r="L303" s="15">
        <f>'[1]TCE - ANEXO III - Preencher'!M312</f>
        <v>31.11</v>
      </c>
      <c r="M303" s="15">
        <f t="shared" si="25"/>
        <v>277.55</v>
      </c>
      <c r="N303" s="15">
        <f>'[1]TCE - ANEXO III - Preencher'!O312</f>
        <v>1.23</v>
      </c>
      <c r="O303" s="15">
        <f>'[1]TCE - ANEXO III - Preencher'!P312</f>
        <v>0</v>
      </c>
      <c r="P303" s="16">
        <f t="shared" si="26"/>
        <v>1.23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488.25760000000002</v>
      </c>
    </row>
    <row r="304" spans="1:28" x14ac:dyDescent="0.2">
      <c r="A304" s="8">
        <f>IFERROR(VLOOKUP(B304,'[1]DADOS (OCULTAR)'!$Q$3:$S$136,3,0),"")</f>
        <v>10988301000714</v>
      </c>
      <c r="B304" s="9" t="str">
        <f>'[1]TCE - ANEXO III - Preencher'!C313</f>
        <v>UPAE PETROLINA</v>
      </c>
      <c r="C304" s="10"/>
      <c r="D304" s="11" t="str">
        <f>'[1]TCE - ANEXO III - Preencher'!E313</f>
        <v>THAIS CAROLINE ALVES FEITOSA</v>
      </c>
      <c r="E304" s="9" t="str">
        <f>IF('[1]TCE - ANEXO III - Preencher'!F313="4 - Assistência Odontológica","2 - Outros Profissionais da Saúde",'[1]TCE - ANEXO III - Preencher'!F313)</f>
        <v>3 - Administrativo</v>
      </c>
      <c r="F304" s="12" t="str">
        <f>'[1]TCE - ANEXO III - Preencher'!G313</f>
        <v>4110-10</v>
      </c>
      <c r="G304" s="13" t="str">
        <f>IF('[1]TCE - ANEXO III - Preencher'!H313="","",'[1]TCE - ANEXO III - Preencher'!H313)</f>
        <v>12/2025</v>
      </c>
      <c r="H304" s="14">
        <f>'[1]TCE - ANEXO III - Preencher'!I313</f>
        <v>0</v>
      </c>
      <c r="I304" s="14">
        <f>'[1]TCE - ANEXO III - Preencher'!J313</f>
        <v>221.94640000000001</v>
      </c>
      <c r="J304" s="14">
        <f>'[1]TCE - ANEXO III - Preencher'!K313</f>
        <v>0</v>
      </c>
      <c r="K304" s="15">
        <f>'[1]TCE - ANEXO III - Preencher'!L313</f>
        <v>294.63</v>
      </c>
      <c r="L304" s="15">
        <f>'[1]TCE - ANEXO III - Preencher'!M313</f>
        <v>30.36</v>
      </c>
      <c r="M304" s="15">
        <f t="shared" si="25"/>
        <v>264.27</v>
      </c>
      <c r="N304" s="15">
        <f>'[1]TCE - ANEXO III - Preencher'!O313</f>
        <v>1.23</v>
      </c>
      <c r="O304" s="15">
        <f>'[1]TCE - ANEXO III - Preencher'!P313</f>
        <v>0</v>
      </c>
      <c r="P304" s="16">
        <f t="shared" si="26"/>
        <v>1.23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83.7</v>
      </c>
      <c r="U304" s="15">
        <f>'[1]TCE - ANEXO III - Preencher'!V313</f>
        <v>0</v>
      </c>
      <c r="V304" s="16">
        <f t="shared" si="28"/>
        <v>83.7</v>
      </c>
      <c r="W304" s="17" t="str">
        <f>IF('[1]TCE - ANEXO III - Preencher'!X313="","",'[1]TCE - ANEXO III - Preencher'!X313)</f>
        <v>Auxilio creche</v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571.14640000000009</v>
      </c>
    </row>
    <row r="305" spans="1:28" x14ac:dyDescent="0.2">
      <c r="A305" s="8">
        <f>IFERROR(VLOOKUP(B305,'[1]DADOS (OCULTAR)'!$Q$3:$S$136,3,0),"")</f>
        <v>10988301000714</v>
      </c>
      <c r="B305" s="9" t="str">
        <f>'[1]TCE - ANEXO III - Preencher'!C314</f>
        <v>UPAE PETROLINA</v>
      </c>
      <c r="C305" s="10"/>
      <c r="D305" s="11" t="str">
        <f>'[1]TCE - ANEXO III - Preencher'!E314</f>
        <v>THAIS RODRIGUES DE SA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2234-05</v>
      </c>
      <c r="G305" s="13" t="str">
        <f>IF('[1]TCE - ANEXO III - Preencher'!H314="","",'[1]TCE - ANEXO III - Preencher'!H314)</f>
        <v>12/2025</v>
      </c>
      <c r="H305" s="14">
        <f>'[1]TCE - ANEXO III - Preencher'!I314</f>
        <v>0</v>
      </c>
      <c r="I305" s="14">
        <f>'[1]TCE - ANEXO III - Preencher'!J314</f>
        <v>692.29200000000003</v>
      </c>
      <c r="J305" s="14">
        <f>'[1]TCE - ANEXO III - Preencher'!K314</f>
        <v>0</v>
      </c>
      <c r="K305" s="15">
        <f>'[1]TCE - ANEXO III - Preencher'!L314</f>
        <v>308.66000000000003</v>
      </c>
      <c r="L305" s="15">
        <f>'[1]TCE - ANEXO III - Preencher'!M314</f>
        <v>21.12</v>
      </c>
      <c r="M305" s="15">
        <f t="shared" si="25"/>
        <v>287.54000000000002</v>
      </c>
      <c r="N305" s="15">
        <f>'[1]TCE - ANEXO III - Preencher'!O314</f>
        <v>1.23</v>
      </c>
      <c r="O305" s="15">
        <f>'[1]TCE - ANEXO III - Preencher'!P314</f>
        <v>0</v>
      </c>
      <c r="P305" s="16">
        <f t="shared" si="26"/>
        <v>1.23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981.06200000000013</v>
      </c>
    </row>
    <row r="306" spans="1:28" x14ac:dyDescent="0.2">
      <c r="A306" s="8">
        <f>IFERROR(VLOOKUP(B306,'[1]DADOS (OCULTAR)'!$Q$3:$S$136,3,0),"")</f>
        <v>10988301000714</v>
      </c>
      <c r="B306" s="9" t="str">
        <f>'[1]TCE - ANEXO III - Preencher'!C315</f>
        <v>UPAE PETROLINA</v>
      </c>
      <c r="C306" s="10"/>
      <c r="D306" s="11" t="str">
        <f>'[1]TCE - ANEXO III - Preencher'!E315</f>
        <v>THAISLA MAYARA SANTOS BRITO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2235-05</v>
      </c>
      <c r="G306" s="13" t="str">
        <f>IF('[1]TCE - ANEXO III - Preencher'!H315="","",'[1]TCE - ANEXO III - Preencher'!H315)</f>
        <v>12/2025</v>
      </c>
      <c r="H306" s="14">
        <f>'[1]TCE - ANEXO III - Preencher'!I315</f>
        <v>0</v>
      </c>
      <c r="I306" s="14">
        <f>'[1]TCE - ANEXO III - Preencher'!J315</f>
        <v>773.2912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2.46</v>
      </c>
      <c r="O306" s="15">
        <f>'[1]TCE - ANEXO III - Preencher'!P315</f>
        <v>0</v>
      </c>
      <c r="P306" s="16">
        <f t="shared" si="26"/>
        <v>2.46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775.75120000000004</v>
      </c>
    </row>
    <row r="307" spans="1:28" x14ac:dyDescent="0.2">
      <c r="A307" s="8">
        <f>IFERROR(VLOOKUP(B307,'[1]DADOS (OCULTAR)'!$Q$3:$S$136,3,0),"")</f>
        <v>10988301000714</v>
      </c>
      <c r="B307" s="9" t="str">
        <f>'[1]TCE - ANEXO III - Preencher'!C316</f>
        <v>UPAE PETROLINA</v>
      </c>
      <c r="C307" s="10"/>
      <c r="D307" s="11" t="str">
        <f>'[1]TCE - ANEXO III - Preencher'!E316</f>
        <v>THAMIRES EMYLE RODRIGUES SIQUEIRA BORGES LOBO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2251-25</v>
      </c>
      <c r="G307" s="13" t="str">
        <f>IF('[1]TCE - ANEXO III - Preencher'!H316="","",'[1]TCE - ANEXO III - Preencher'!H316)</f>
        <v>12/2025</v>
      </c>
      <c r="H307" s="14">
        <f>'[1]TCE - ANEXO III - Preencher'!I316</f>
        <v>0</v>
      </c>
      <c r="I307" s="14">
        <f>'[1]TCE - ANEXO III - Preencher'!J316</f>
        <v>1683.1608000000001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9.84</v>
      </c>
      <c r="O307" s="15">
        <f>'[1]TCE - ANEXO III - Preencher'!P316</f>
        <v>0</v>
      </c>
      <c r="P307" s="16">
        <f t="shared" si="26"/>
        <v>9.84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1693.0008</v>
      </c>
    </row>
    <row r="308" spans="1:28" x14ac:dyDescent="0.2">
      <c r="A308" s="8">
        <f>IFERROR(VLOOKUP(B308,'[1]DADOS (OCULTAR)'!$Q$3:$S$136,3,0),"")</f>
        <v>10988301000714</v>
      </c>
      <c r="B308" s="9" t="str">
        <f>'[1]TCE - ANEXO III - Preencher'!C317</f>
        <v>UPAE PETROLINA</v>
      </c>
      <c r="C308" s="10"/>
      <c r="D308" s="11" t="str">
        <f>'[1]TCE - ANEXO III - Preencher'!E317</f>
        <v>THAMIRIS TAFLIN DE SA MANGABEIRA</v>
      </c>
      <c r="E308" s="9" t="str">
        <f>IF('[1]TCE - ANEXO III - Preencher'!F317="4 - Assistência Odontológica","2 - Outros Profissionais da Saúde",'[1]TCE - ANEXO III - Preencher'!F317)</f>
        <v>3 - Administrativo</v>
      </c>
      <c r="F308" s="12" t="str">
        <f>'[1]TCE - ANEXO III - Preencher'!G317</f>
        <v>3516-05</v>
      </c>
      <c r="G308" s="13" t="str">
        <f>IF('[1]TCE - ANEXO III - Preencher'!H317="","",'[1]TCE - ANEXO III - Preencher'!H317)</f>
        <v>12/2025</v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524.96</v>
      </c>
      <c r="K308" s="15">
        <f>'[1]TCE - ANEXO III - Preencher'!L317</f>
        <v>0</v>
      </c>
      <c r="L308" s="15">
        <f>'[1]TCE - ANEXO III - Preencher'!M317</f>
        <v>42.98</v>
      </c>
      <c r="M308" s="15">
        <f t="shared" si="25"/>
        <v>-42.98</v>
      </c>
      <c r="N308" s="15">
        <f>'[1]TCE - ANEXO III - Preencher'!O317</f>
        <v>1.23</v>
      </c>
      <c r="O308" s="15">
        <f>'[1]TCE - ANEXO III - Preencher'!P317</f>
        <v>0</v>
      </c>
      <c r="P308" s="16">
        <f t="shared" si="26"/>
        <v>1.23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483.21000000000004</v>
      </c>
    </row>
    <row r="309" spans="1:28" x14ac:dyDescent="0.2">
      <c r="A309" s="8">
        <f>IFERROR(VLOOKUP(B309,'[1]DADOS (OCULTAR)'!$Q$3:$S$136,3,0),"")</f>
        <v>10988301000714</v>
      </c>
      <c r="B309" s="9" t="str">
        <f>'[1]TCE - ANEXO III - Preencher'!C318</f>
        <v>UPAE PETROLINA</v>
      </c>
      <c r="C309" s="10"/>
      <c r="D309" s="11" t="str">
        <f>'[1]TCE - ANEXO III - Preencher'!E318</f>
        <v>THAYANE DOS SANTOS MOREIRA GONDIM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2235-05</v>
      </c>
      <c r="G309" s="13" t="str">
        <f>IF('[1]TCE - ANEXO III - Preencher'!H318="","",'[1]TCE - ANEXO III - Preencher'!H318)</f>
        <v>12/2025</v>
      </c>
      <c r="H309" s="14">
        <f>'[1]TCE - ANEXO III - Preencher'!I318</f>
        <v>0</v>
      </c>
      <c r="I309" s="14">
        <f>'[1]TCE - ANEXO III - Preencher'!J318</f>
        <v>761.98080000000004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2.46</v>
      </c>
      <c r="O309" s="15">
        <f>'[1]TCE - ANEXO III - Preencher'!P318</f>
        <v>0</v>
      </c>
      <c r="P309" s="16">
        <f t="shared" si="26"/>
        <v>2.46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764.44080000000008</v>
      </c>
    </row>
    <row r="310" spans="1:28" x14ac:dyDescent="0.2">
      <c r="A310" s="8">
        <f>IFERROR(VLOOKUP(B310,'[1]DADOS (OCULTAR)'!$Q$3:$S$136,3,0),"")</f>
        <v>10988301000714</v>
      </c>
      <c r="B310" s="9" t="str">
        <f>'[1]TCE - ANEXO III - Preencher'!C319</f>
        <v>UPAE PETROLINA</v>
      </c>
      <c r="C310" s="10"/>
      <c r="D310" s="11" t="str">
        <f>'[1]TCE - ANEXO III - Preencher'!E319</f>
        <v>VALDECI LOPES DA ROCHA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5152-05</v>
      </c>
      <c r="G310" s="13" t="str">
        <f>IF('[1]TCE - ANEXO III - Preencher'!H319="","",'[1]TCE - ANEXO III - Preencher'!H319)</f>
        <v>12/2025</v>
      </c>
      <c r="H310" s="14">
        <f>'[1]TCE - ANEXO III - Preencher'!I319</f>
        <v>0</v>
      </c>
      <c r="I310" s="14">
        <f>'[1]TCE - ANEXO III - Preencher'!J319</f>
        <v>354.43520000000001</v>
      </c>
      <c r="J310" s="14">
        <f>'[1]TCE - ANEXO III - Preencher'!K319</f>
        <v>0</v>
      </c>
      <c r="K310" s="15">
        <f>'[1]TCE - ANEXO III - Preencher'!L319</f>
        <v>308.66000000000003</v>
      </c>
      <c r="L310" s="15">
        <f>'[1]TCE - ANEXO III - Preencher'!M319</f>
        <v>31.11</v>
      </c>
      <c r="M310" s="15">
        <f t="shared" si="25"/>
        <v>277.55</v>
      </c>
      <c r="N310" s="15">
        <f>'[1]TCE - ANEXO III - Preencher'!O319</f>
        <v>1.23</v>
      </c>
      <c r="O310" s="15">
        <f>'[1]TCE - ANEXO III - Preencher'!P319</f>
        <v>0</v>
      </c>
      <c r="P310" s="16">
        <f t="shared" si="26"/>
        <v>1.23</v>
      </c>
      <c r="Q310" s="15">
        <f>'[1]TCE - ANEXO III - Preencher'!R319</f>
        <v>137.09</v>
      </c>
      <c r="R310" s="15">
        <f>'[1]TCE - ANEXO III - Preencher'!S319</f>
        <v>0</v>
      </c>
      <c r="S310" s="16">
        <f t="shared" si="27"/>
        <v>137.09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770.30520000000013</v>
      </c>
    </row>
    <row r="311" spans="1:28" x14ac:dyDescent="0.2">
      <c r="A311" s="8">
        <f>IFERROR(VLOOKUP(B311,'[1]DADOS (OCULTAR)'!$Q$3:$S$136,3,0),"")</f>
        <v>10988301000714</v>
      </c>
      <c r="B311" s="9" t="str">
        <f>'[1]TCE - ANEXO III - Preencher'!C320</f>
        <v>UPAE PETROLINA</v>
      </c>
      <c r="C311" s="10"/>
      <c r="D311" s="11" t="str">
        <f>'[1]TCE - ANEXO III - Preencher'!E320</f>
        <v>VALKIRIA SOUZA SANTANA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4110-10</v>
      </c>
      <c r="G311" s="13" t="str">
        <f>IF('[1]TCE - ANEXO III - Preencher'!H320="","",'[1]TCE - ANEXO III - Preencher'!H320)</f>
        <v>12/2025</v>
      </c>
      <c r="H311" s="14">
        <f>'[1]TCE - ANEXO III - Preencher'!I320</f>
        <v>0</v>
      </c>
      <c r="I311" s="14">
        <f>'[1]TCE - ANEXO III - Preencher'!J320</f>
        <v>218.74799999999999</v>
      </c>
      <c r="J311" s="14">
        <f>'[1]TCE - ANEXO III - Preencher'!K320</f>
        <v>0</v>
      </c>
      <c r="K311" s="15">
        <f>'[1]TCE - ANEXO III - Preencher'!L320</f>
        <v>280.60000000000002</v>
      </c>
      <c r="L311" s="15">
        <f>'[1]TCE - ANEXO III - Preencher'!M320</f>
        <v>30.36</v>
      </c>
      <c r="M311" s="15">
        <f t="shared" si="25"/>
        <v>250.24</v>
      </c>
      <c r="N311" s="15">
        <f>'[1]TCE - ANEXO III - Preencher'!O320</f>
        <v>1.23</v>
      </c>
      <c r="O311" s="15">
        <f>'[1]TCE - ANEXO III - Preencher'!P320</f>
        <v>0</v>
      </c>
      <c r="P311" s="16">
        <f t="shared" si="26"/>
        <v>1.23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470.21800000000002</v>
      </c>
    </row>
    <row r="312" spans="1:28" x14ac:dyDescent="0.2">
      <c r="A312" s="8">
        <f>IFERROR(VLOOKUP(B312,'[1]DADOS (OCULTAR)'!$Q$3:$S$136,3,0),"")</f>
        <v>10988301000714</v>
      </c>
      <c r="B312" s="9" t="str">
        <f>'[1]TCE - ANEXO III - Preencher'!C321</f>
        <v>UPAE PETROLINA</v>
      </c>
      <c r="C312" s="10"/>
      <c r="D312" s="11" t="str">
        <f>'[1]TCE - ANEXO III - Preencher'!E321</f>
        <v>VALQUIRIA DE SOUZA CARVALHO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12/2025</v>
      </c>
      <c r="H312" s="14">
        <f>'[1]TCE - ANEXO III - Preencher'!I321</f>
        <v>0</v>
      </c>
      <c r="I312" s="14">
        <f>'[1]TCE - ANEXO III - Preencher'!J321</f>
        <v>509.67919999999998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1.23</v>
      </c>
      <c r="O312" s="15">
        <f>'[1]TCE - ANEXO III - Preencher'!P321</f>
        <v>0</v>
      </c>
      <c r="P312" s="16">
        <f t="shared" si="26"/>
        <v>1.23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510.9092</v>
      </c>
    </row>
    <row r="313" spans="1:28" x14ac:dyDescent="0.2">
      <c r="A313" s="8">
        <f>IFERROR(VLOOKUP(B313,'[1]DADOS (OCULTAR)'!$Q$3:$S$136,3,0),"")</f>
        <v>10988301000714</v>
      </c>
      <c r="B313" s="9" t="str">
        <f>'[1]TCE - ANEXO III - Preencher'!C322</f>
        <v>UPAE PETROLINA</v>
      </c>
      <c r="C313" s="10"/>
      <c r="D313" s="11" t="str">
        <f>'[1]TCE - ANEXO III - Preencher'!E322</f>
        <v>VANESSA CRUZ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2235-05</v>
      </c>
      <c r="G313" s="13" t="str">
        <f>IF('[1]TCE - ANEXO III - Preencher'!H322="","",'[1]TCE - ANEXO III - Preencher'!H322)</f>
        <v>12/2025</v>
      </c>
      <c r="H313" s="14">
        <f>'[1]TCE - ANEXO III - Preencher'!I322</f>
        <v>0</v>
      </c>
      <c r="I313" s="14">
        <f>'[1]TCE - ANEXO III - Preencher'!J322</f>
        <v>755.36159999999995</v>
      </c>
      <c r="J313" s="14">
        <f>'[1]TCE - ANEXO III - Preencher'!K322</f>
        <v>0</v>
      </c>
      <c r="K313" s="15">
        <f>'[1]TCE - ANEXO III - Preencher'!L322</f>
        <v>365.2</v>
      </c>
      <c r="L313" s="15">
        <f>'[1]TCE - ANEXO III - Preencher'!M322</f>
        <v>3.59</v>
      </c>
      <c r="M313" s="15">
        <f t="shared" si="25"/>
        <v>361.61</v>
      </c>
      <c r="N313" s="15">
        <f>'[1]TCE - ANEXO III - Preencher'!O322</f>
        <v>2.46</v>
      </c>
      <c r="O313" s="15">
        <f>'[1]TCE - ANEXO III - Preencher'!P322</f>
        <v>0</v>
      </c>
      <c r="P313" s="16">
        <f t="shared" si="26"/>
        <v>2.46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1119.4315999999999</v>
      </c>
    </row>
    <row r="314" spans="1:28" x14ac:dyDescent="0.2">
      <c r="A314" s="8">
        <f>IFERROR(VLOOKUP(B314,'[1]DADOS (OCULTAR)'!$Q$3:$S$136,3,0),"")</f>
        <v>10988301000714</v>
      </c>
      <c r="B314" s="9" t="str">
        <f>'[1]TCE - ANEXO III - Preencher'!C323</f>
        <v>UPAE PETROLINA</v>
      </c>
      <c r="C314" s="10"/>
      <c r="D314" s="11" t="str">
        <f>'[1]TCE - ANEXO III - Preencher'!E323</f>
        <v>VERONICA MARIA DA CONCEICAO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12/2025</v>
      </c>
      <c r="H314" s="14">
        <f>'[1]TCE - ANEXO III - Preencher'!I323</f>
        <v>0</v>
      </c>
      <c r="I314" s="14">
        <f>'[1]TCE - ANEXO III - Preencher'!J323</f>
        <v>546.79679999999996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1.23</v>
      </c>
      <c r="O314" s="15">
        <f>'[1]TCE - ANEXO III - Preencher'!P323</f>
        <v>0</v>
      </c>
      <c r="P314" s="16">
        <f t="shared" si="26"/>
        <v>1.23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548.02679999999998</v>
      </c>
    </row>
    <row r="315" spans="1:28" x14ac:dyDescent="0.2">
      <c r="A315" s="8">
        <f>IFERROR(VLOOKUP(B315,'[1]DADOS (OCULTAR)'!$Q$3:$S$136,3,0),"")</f>
        <v>10988301000714</v>
      </c>
      <c r="B315" s="9" t="str">
        <f>'[1]TCE - ANEXO III - Preencher'!C324</f>
        <v>UPAE PETROLINA</v>
      </c>
      <c r="C315" s="10"/>
      <c r="D315" s="11" t="str">
        <f>'[1]TCE - ANEXO III - Preencher'!E324</f>
        <v>VILANI TARCILIA DOS SANTOS BOMFIM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3222-05</v>
      </c>
      <c r="G315" s="13" t="str">
        <f>IF('[1]TCE - ANEXO III - Preencher'!H324="","",'[1]TCE - ANEXO III - Preencher'!H324)</f>
        <v>12/2025</v>
      </c>
      <c r="H315" s="14">
        <f>'[1]TCE - ANEXO III - Preencher'!I324</f>
        <v>0</v>
      </c>
      <c r="I315" s="14">
        <f>'[1]TCE - ANEXO III - Preencher'!J324</f>
        <v>533.5616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1.23</v>
      </c>
      <c r="O315" s="15">
        <f>'[1]TCE - ANEXO III - Preencher'!P324</f>
        <v>0</v>
      </c>
      <c r="P315" s="16">
        <f t="shared" si="26"/>
        <v>1.23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534.79160000000002</v>
      </c>
    </row>
    <row r="316" spans="1:28" x14ac:dyDescent="0.2">
      <c r="A316" s="8">
        <f>IFERROR(VLOOKUP(B316,'[1]DADOS (OCULTAR)'!$Q$3:$S$136,3,0),"")</f>
        <v>10988301000714</v>
      </c>
      <c r="B316" s="9" t="str">
        <f>'[1]TCE - ANEXO III - Preencher'!C325</f>
        <v>UPAE PETROLINA</v>
      </c>
      <c r="C316" s="10"/>
      <c r="D316" s="11" t="str">
        <f>'[1]TCE - ANEXO III - Preencher'!E325</f>
        <v>VINICIUS HENRIQUE MOREIRA BISPO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5134-30</v>
      </c>
      <c r="G316" s="13" t="str">
        <f>IF('[1]TCE - ANEXO III - Preencher'!H325="","",'[1]TCE - ANEXO III - Preencher'!H325)</f>
        <v>12/2025</v>
      </c>
      <c r="H316" s="14">
        <f>'[1]TCE - ANEXO III - Preencher'!I325</f>
        <v>0</v>
      </c>
      <c r="I316" s="14">
        <f>'[1]TCE - ANEXO III - Preencher'!J325</f>
        <v>223.16720000000001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1.23</v>
      </c>
      <c r="O316" s="15">
        <f>'[1]TCE - ANEXO III - Preencher'!P325</f>
        <v>0</v>
      </c>
      <c r="P316" s="16">
        <f t="shared" si="26"/>
        <v>1.23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224.3972</v>
      </c>
    </row>
    <row r="317" spans="1:28" x14ac:dyDescent="0.2">
      <c r="A317" s="8">
        <f>IFERROR(VLOOKUP(B317,'[1]DADOS (OCULTAR)'!$Q$3:$S$136,3,0),"")</f>
        <v>10988301000714</v>
      </c>
      <c r="B317" s="9" t="str">
        <f>'[1]TCE - ANEXO III - Preencher'!C326</f>
        <v>UPAE PETROLINA</v>
      </c>
      <c r="C317" s="10"/>
      <c r="D317" s="11" t="str">
        <f>'[1]TCE - ANEXO III - Preencher'!E326</f>
        <v>VIVIANE SANTOS LINO</v>
      </c>
      <c r="E317" s="9" t="str">
        <f>IF('[1]TCE - ANEXO III - Preencher'!F326="4 - Assistência Odontológica","2 - Outros Profissionais da Saúde",'[1]TCE - ANEXO III - Preencher'!F326)</f>
        <v>3 - Administrativo</v>
      </c>
      <c r="F317" s="12" t="str">
        <f>'[1]TCE - ANEXO III - Preencher'!G326</f>
        <v>4131-15</v>
      </c>
      <c r="G317" s="13" t="str">
        <f>IF('[1]TCE - ANEXO III - Preencher'!H326="","",'[1]TCE - ANEXO III - Preencher'!H326)</f>
        <v>12/2025</v>
      </c>
      <c r="H317" s="14">
        <f>'[1]TCE - ANEXO III - Preencher'!I326</f>
        <v>0</v>
      </c>
      <c r="I317" s="14">
        <f>'[1]TCE - ANEXO III - Preencher'!J326</f>
        <v>215.52719999999999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1.23</v>
      </c>
      <c r="O317" s="15">
        <f>'[1]TCE - ANEXO III - Preencher'!P326</f>
        <v>0</v>
      </c>
      <c r="P317" s="16">
        <f t="shared" si="26"/>
        <v>1.23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216.75719999999998</v>
      </c>
    </row>
    <row r="318" spans="1:28" x14ac:dyDescent="0.2">
      <c r="A318" s="8">
        <f>IFERROR(VLOOKUP(B318,'[1]DADOS (OCULTAR)'!$Q$3:$S$136,3,0),"")</f>
        <v>10988301000714</v>
      </c>
      <c r="B318" s="9" t="str">
        <f>'[1]TCE - ANEXO III - Preencher'!C327</f>
        <v>UPAE PETROLINA</v>
      </c>
      <c r="C318" s="10"/>
      <c r="D318" s="11" t="str">
        <f>'[1]TCE - ANEXO III - Preencher'!E327</f>
        <v>WALDICEA MONICA SAMPAIO MELO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12/2025</v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1.23</v>
      </c>
      <c r="O318" s="15">
        <f>'[1]TCE - ANEXO III - Preencher'!P327</f>
        <v>0</v>
      </c>
      <c r="P318" s="16">
        <f t="shared" si="26"/>
        <v>1.23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1.23</v>
      </c>
    </row>
    <row r="319" spans="1:28" x14ac:dyDescent="0.2">
      <c r="A319" s="8">
        <f>IFERROR(VLOOKUP(B319,'[1]DADOS (OCULTAR)'!$Q$3:$S$136,3,0),"")</f>
        <v>10988301000714</v>
      </c>
      <c r="B319" s="9" t="str">
        <f>'[1]TCE - ANEXO III - Preencher'!C328</f>
        <v>UPAE PETROLINA</v>
      </c>
      <c r="C319" s="10"/>
      <c r="D319" s="11" t="str">
        <f>'[1]TCE - ANEXO III - Preencher'!E328</f>
        <v>WANDERSON VINICIUS DE ALMEIDA SANTOS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3172-10</v>
      </c>
      <c r="G319" s="13" t="str">
        <f>IF('[1]TCE - ANEXO III - Preencher'!H328="","",'[1]TCE - ANEXO III - Preencher'!H328)</f>
        <v>12/2025</v>
      </c>
      <c r="H319" s="14">
        <f>'[1]TCE - ANEXO III - Preencher'!I328</f>
        <v>0</v>
      </c>
      <c r="I319" s="14">
        <f>'[1]TCE - ANEXO III - Preencher'!J328</f>
        <v>190.8288</v>
      </c>
      <c r="J319" s="14">
        <f>'[1]TCE - ANEXO III - Preencher'!K328</f>
        <v>0</v>
      </c>
      <c r="K319" s="15">
        <f>'[1]TCE - ANEXO III - Preencher'!L328</f>
        <v>294.63</v>
      </c>
      <c r="L319" s="15">
        <f>'[1]TCE - ANEXO III - Preencher'!M328</f>
        <v>44.04</v>
      </c>
      <c r="M319" s="15">
        <f t="shared" si="25"/>
        <v>250.59</v>
      </c>
      <c r="N319" s="15">
        <f>'[1]TCE - ANEXO III - Preencher'!O328</f>
        <v>1.23</v>
      </c>
      <c r="O319" s="15">
        <f>'[1]TCE - ANEXO III - Preencher'!P328</f>
        <v>0</v>
      </c>
      <c r="P319" s="16">
        <f t="shared" si="26"/>
        <v>1.23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442.64880000000005</v>
      </c>
    </row>
    <row r="320" spans="1:28" x14ac:dyDescent="0.2">
      <c r="A320" s="8">
        <f>IFERROR(VLOOKUP(B320,'[1]DADOS (OCULTAR)'!$Q$3:$S$136,3,0),"")</f>
        <v>10988301000714</v>
      </c>
      <c r="B320" s="9" t="str">
        <f>'[1]TCE - ANEXO III - Preencher'!C329</f>
        <v>UPAE PETROLINA</v>
      </c>
      <c r="C320" s="10"/>
      <c r="D320" s="11" t="str">
        <f>'[1]TCE - ANEXO III - Preencher'!E329</f>
        <v>WEDISLAINE DE CASTRO MATIAS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12/2025</v>
      </c>
      <c r="H320" s="14">
        <f>'[1]TCE - ANEXO III - Preencher'!I329</f>
        <v>0</v>
      </c>
      <c r="I320" s="14">
        <f>'[1]TCE - ANEXO III - Preencher'!J329</f>
        <v>714.05200000000002</v>
      </c>
      <c r="J320" s="14">
        <f>'[1]TCE - ANEXO III - Preencher'!K329</f>
        <v>0</v>
      </c>
      <c r="K320" s="15">
        <f>'[1]TCE - ANEXO III - Preencher'!L329</f>
        <v>308.66000000000003</v>
      </c>
      <c r="L320" s="15">
        <f>'[1]TCE - ANEXO III - Preencher'!M329</f>
        <v>3.59</v>
      </c>
      <c r="M320" s="15">
        <f t="shared" si="25"/>
        <v>305.07000000000005</v>
      </c>
      <c r="N320" s="15">
        <f>'[1]TCE - ANEXO III - Preencher'!O329</f>
        <v>2.46</v>
      </c>
      <c r="O320" s="15">
        <f>'[1]TCE - ANEXO III - Preencher'!P329</f>
        <v>0</v>
      </c>
      <c r="P320" s="16">
        <f t="shared" si="26"/>
        <v>2.46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1021.5820000000001</v>
      </c>
    </row>
    <row r="321" spans="1:28" x14ac:dyDescent="0.2">
      <c r="A321" s="8">
        <f>IFERROR(VLOOKUP(B321,'[1]DADOS (OCULTAR)'!$Q$3:$S$136,3,0),"")</f>
        <v>10988301000714</v>
      </c>
      <c r="B321" s="9" t="str">
        <f>'[1]TCE - ANEXO III - Preencher'!C330</f>
        <v>UPAE PETROLINA</v>
      </c>
      <c r="C321" s="10"/>
      <c r="D321" s="11" t="str">
        <f>'[1]TCE - ANEXO III - Preencher'!E330</f>
        <v>WELLINGTON CARLOS COSTA SANTOS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5174-10</v>
      </c>
      <c r="G321" s="13" t="str">
        <f>IF('[1]TCE - ANEXO III - Preencher'!H330="","",'[1]TCE - ANEXO III - Preencher'!H330)</f>
        <v>12/2025</v>
      </c>
      <c r="H321" s="14">
        <f>'[1]TCE - ANEXO III - Preencher'!I330</f>
        <v>0</v>
      </c>
      <c r="I321" s="14">
        <f>'[1]TCE - ANEXO III - Preencher'!J330</f>
        <v>234.71520000000001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1.23</v>
      </c>
      <c r="O321" s="15">
        <f>'[1]TCE - ANEXO III - Preencher'!P330</f>
        <v>0</v>
      </c>
      <c r="P321" s="16">
        <f t="shared" si="26"/>
        <v>1.23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235.9452</v>
      </c>
    </row>
    <row r="322" spans="1:28" x14ac:dyDescent="0.2">
      <c r="A322" s="8">
        <f>IFERROR(VLOOKUP(B322,'[1]DADOS (OCULTAR)'!$Q$3:$S$136,3,0),"")</f>
        <v>10988301000714</v>
      </c>
      <c r="B322" s="9" t="str">
        <f>'[1]TCE - ANEXO III - Preencher'!C331</f>
        <v>UPAE PETROLINA</v>
      </c>
      <c r="C322" s="10"/>
      <c r="D322" s="11" t="str">
        <f>'[1]TCE - ANEXO III - Preencher'!E331</f>
        <v>WILTEMBERG COSTA DIAS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3241-15</v>
      </c>
      <c r="G322" s="13" t="str">
        <f>IF('[1]TCE - ANEXO III - Preencher'!H331="","",'[1]TCE - ANEXO III - Preencher'!H331)</f>
        <v>12/2025</v>
      </c>
      <c r="H322" s="14">
        <f>'[1]TCE - ANEXO III - Preencher'!I331</f>
        <v>0</v>
      </c>
      <c r="I322" s="14">
        <f>'[1]TCE - ANEXO III - Preencher'!J331</f>
        <v>780.85119999999995</v>
      </c>
      <c r="J322" s="14">
        <f>'[1]TCE - ANEXO III - Preencher'!K331</f>
        <v>0</v>
      </c>
      <c r="K322" s="15">
        <f>'[1]TCE - ANEXO III - Preencher'!L331</f>
        <v>294.63</v>
      </c>
      <c r="L322" s="15">
        <f>'[1]TCE - ANEXO III - Preencher'!M331</f>
        <v>12.05</v>
      </c>
      <c r="M322" s="15">
        <f t="shared" si="25"/>
        <v>282.58</v>
      </c>
      <c r="N322" s="15">
        <f>'[1]TCE - ANEXO III - Preencher'!O331</f>
        <v>1.23</v>
      </c>
      <c r="O322" s="15">
        <f>'[1]TCE - ANEXO III - Preencher'!P331</f>
        <v>0</v>
      </c>
      <c r="P322" s="16">
        <f t="shared" si="26"/>
        <v>1.23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1064.6612</v>
      </c>
    </row>
    <row r="323" spans="1:28" x14ac:dyDescent="0.2">
      <c r="A323" s="8">
        <f>IFERROR(VLOOKUP(B323,'[1]DADOS (OCULTAR)'!$Q$3:$S$136,3,0),"")</f>
        <v>10988301000714</v>
      </c>
      <c r="B323" s="9" t="str">
        <f>'[1]TCE - ANEXO III - Preencher'!C332</f>
        <v>UPAE PETROLINA</v>
      </c>
      <c r="C323" s="10"/>
      <c r="D323" s="11" t="str">
        <f>'[1]TCE - ANEXO III - Preencher'!E332</f>
        <v>YANE LUCENA NOVAIS</v>
      </c>
      <c r="E323" s="9" t="str">
        <f>IF('[1]TCE - ANEXO III - Preencher'!F332="4 - Assistência Odontológica","2 - Outros Profissionais da Saúde",'[1]TCE - ANEXO III - Preencher'!F332)</f>
        <v>1 - Médico</v>
      </c>
      <c r="F323" s="12" t="str">
        <f>'[1]TCE - ANEXO III - Preencher'!G332</f>
        <v>2251-25</v>
      </c>
      <c r="G323" s="13" t="str">
        <f>IF('[1]TCE - ANEXO III - Preencher'!H332="","",'[1]TCE - ANEXO III - Preencher'!H332)</f>
        <v>12/2025</v>
      </c>
      <c r="H323" s="14">
        <f>'[1]TCE - ANEXO III - Preencher'!I332</f>
        <v>0</v>
      </c>
      <c r="I323" s="14">
        <f>'[1]TCE - ANEXO III - Preencher'!J332</f>
        <v>1543.6759999999999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9.84</v>
      </c>
      <c r="O323" s="15">
        <f>'[1]TCE - ANEXO III - Preencher'!P332</f>
        <v>0</v>
      </c>
      <c r="P323" s="16">
        <f t="shared" si="26"/>
        <v>9.84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1553.5159999999998</v>
      </c>
    </row>
    <row r="324" spans="1:28" x14ac:dyDescent="0.2">
      <c r="A324" s="8">
        <f>IFERROR(VLOOKUP(B324,'[1]DADOS (OCULTAR)'!$Q$3:$S$136,3,0),"")</f>
        <v>10988301000714</v>
      </c>
      <c r="B324" s="9" t="str">
        <f>'[1]TCE - ANEXO III - Preencher'!C333</f>
        <v>UPAE PETROLINA</v>
      </c>
      <c r="C324" s="10"/>
      <c r="D324" s="11" t="str">
        <f>'[1]TCE - ANEXO III - Preencher'!E333</f>
        <v>YANE SILVA SANTOS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12/2025</v>
      </c>
      <c r="H324" s="14">
        <f>'[1]TCE - ANEXO III - Preencher'!I333</f>
        <v>0</v>
      </c>
      <c r="I324" s="14">
        <f>'[1]TCE - ANEXO III - Preencher'!J333</f>
        <v>691.30560000000003</v>
      </c>
      <c r="J324" s="14">
        <f>'[1]TCE - ANEXO III - Preencher'!K333</f>
        <v>0</v>
      </c>
      <c r="K324" s="15">
        <f>'[1]TCE - ANEXO III - Preencher'!L333</f>
        <v>294.63</v>
      </c>
      <c r="L324" s="15">
        <f>'[1]TCE - ANEXO III - Preencher'!M333</f>
        <v>21.12</v>
      </c>
      <c r="M324" s="15">
        <f t="shared" ref="M324:M387" si="31">K324-L324</f>
        <v>273.51</v>
      </c>
      <c r="N324" s="15">
        <f>'[1]TCE - ANEXO III - Preencher'!O333</f>
        <v>1.23</v>
      </c>
      <c r="O324" s="15">
        <f>'[1]TCE - ANEXO III - Preencher'!P333</f>
        <v>0</v>
      </c>
      <c r="P324" s="16">
        <f t="shared" ref="P324:P387" si="32">N324-O324</f>
        <v>1.23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966.04560000000004</v>
      </c>
    </row>
    <row r="325" spans="1:28" x14ac:dyDescent="0.2">
      <c r="A325" s="8">
        <f>IFERROR(VLOOKUP(B325,'[1]DADOS (OCULTAR)'!$Q$3:$S$136,3,0),"")</f>
        <v>10988301000714</v>
      </c>
      <c r="B325" s="9" t="str">
        <f>'[1]TCE - ANEXO III - Preencher'!C334</f>
        <v>UPAE PETROLINA</v>
      </c>
      <c r="C325" s="10"/>
      <c r="D325" s="11" t="str">
        <f>'[1]TCE - ANEXO III - Preencher'!E334</f>
        <v>YASMIN BARBOSA ALVES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12/2025</v>
      </c>
      <c r="H325" s="14">
        <f>'[1]TCE - ANEXO III - Preencher'!I334</f>
        <v>0</v>
      </c>
      <c r="I325" s="14">
        <f>'[1]TCE - ANEXO III - Preencher'!J334</f>
        <v>359.42079999999999</v>
      </c>
      <c r="J325" s="14">
        <f>'[1]TCE - ANEXO III - Preencher'!K334</f>
        <v>0</v>
      </c>
      <c r="K325" s="15">
        <f>'[1]TCE - ANEXO III - Preencher'!L334</f>
        <v>308.66000000000003</v>
      </c>
      <c r="L325" s="15">
        <f>'[1]TCE - ANEXO III - Preencher'!M334</f>
        <v>30.36</v>
      </c>
      <c r="M325" s="15">
        <f t="shared" si="31"/>
        <v>278.3</v>
      </c>
      <c r="N325" s="15">
        <f>'[1]TCE - ANEXO III - Preencher'!O334</f>
        <v>1.23</v>
      </c>
      <c r="O325" s="15">
        <f>'[1]TCE - ANEXO III - Preencher'!P334</f>
        <v>0</v>
      </c>
      <c r="P325" s="16">
        <f t="shared" si="32"/>
        <v>1.23</v>
      </c>
      <c r="Q325" s="15">
        <f>'[1]TCE - ANEXO III - Preencher'!R334</f>
        <v>160</v>
      </c>
      <c r="R325" s="15">
        <f>'[1]TCE - ANEXO III - Preencher'!S334</f>
        <v>54</v>
      </c>
      <c r="S325" s="16">
        <f t="shared" si="33"/>
        <v>106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744.95080000000007</v>
      </c>
    </row>
    <row r="326" spans="1:28" x14ac:dyDescent="0.2">
      <c r="A326" s="8">
        <f>IFERROR(VLOOKUP(B326,'[1]DADOS (OCULTAR)'!$Q$3:$S$136,3,0),"")</f>
        <v>10988301000714</v>
      </c>
      <c r="B326" s="9" t="str">
        <f>'[1]TCE - ANEXO III - Preencher'!C335</f>
        <v>UPAE PETROLINA</v>
      </c>
      <c r="C326" s="10"/>
      <c r="D326" s="11" t="str">
        <f>'[1]TCE - ANEXO III - Preencher'!E335</f>
        <v>YATA ANDERSON DA SILVA BRITO</v>
      </c>
      <c r="E326" s="9" t="str">
        <f>IF('[1]TCE - ANEXO III - Preencher'!F335="4 - Assistência Odontológica","2 - Outros Profissionais da Saúde",'[1]TCE - ANEXO III - Preencher'!F335)</f>
        <v>3 - Administrativo</v>
      </c>
      <c r="F326" s="12" t="str">
        <f>'[1]TCE - ANEXO III - Preencher'!G335</f>
        <v>5142-25</v>
      </c>
      <c r="G326" s="13" t="str">
        <f>IF('[1]TCE - ANEXO III - Preencher'!H335="","",'[1]TCE - ANEXO III - Preencher'!H335)</f>
        <v>12/2025</v>
      </c>
      <c r="H326" s="14">
        <f>'[1]TCE - ANEXO III - Preencher'!I335</f>
        <v>0</v>
      </c>
      <c r="I326" s="14">
        <f>'[1]TCE - ANEXO III - Preencher'!J335</f>
        <v>224.21360000000001</v>
      </c>
      <c r="J326" s="14">
        <f>'[1]TCE - ANEXO III - Preencher'!K335</f>
        <v>0</v>
      </c>
      <c r="K326" s="15">
        <f>'[1]TCE - ANEXO III - Preencher'!L335</f>
        <v>294.63</v>
      </c>
      <c r="L326" s="15">
        <f>'[1]TCE - ANEXO III - Preencher'!M335</f>
        <v>30.36</v>
      </c>
      <c r="M326" s="15">
        <f t="shared" si="31"/>
        <v>264.27</v>
      </c>
      <c r="N326" s="15">
        <f>'[1]TCE - ANEXO III - Preencher'!O335</f>
        <v>1.23</v>
      </c>
      <c r="O326" s="15">
        <f>'[1]TCE - ANEXO III - Preencher'!P335</f>
        <v>0</v>
      </c>
      <c r="P326" s="16">
        <f t="shared" si="32"/>
        <v>1.23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489.71360000000004</v>
      </c>
    </row>
    <row r="327" spans="1:28" x14ac:dyDescent="0.2">
      <c r="A327" s="8">
        <f>IFERROR(VLOOKUP(B327,'[1]DADOS (OCULTAR)'!$Q$3:$S$136,3,0),"")</f>
        <v>10988301000714</v>
      </c>
      <c r="B327" s="9" t="str">
        <f>'[1]TCE - ANEXO III - Preencher'!C336</f>
        <v>UPAE PETROLINA</v>
      </c>
      <c r="C327" s="10"/>
      <c r="D327" s="11" t="str">
        <f>'[1]TCE - ANEXO III - Preencher'!E336</f>
        <v>YOLANDA MARIA VIEIRA MOURA DE GUIMARAES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2232-08</v>
      </c>
      <c r="G327" s="13" t="str">
        <f>IF('[1]TCE - ANEXO III - Preencher'!H336="","",'[1]TCE - ANEXO III - Preencher'!H336)</f>
        <v>12/2025</v>
      </c>
      <c r="H327" s="14">
        <f>'[1]TCE - ANEXO III - Preencher'!I336</f>
        <v>0</v>
      </c>
      <c r="I327" s="14">
        <f>'[1]TCE - ANEXO III - Preencher'!J336</f>
        <v>594.69600000000003</v>
      </c>
      <c r="J327" s="14">
        <f>'[1]TCE - ANEXO III - Preencher'!K336</f>
        <v>0</v>
      </c>
      <c r="K327" s="15">
        <f>'[1]TCE - ANEXO III - Preencher'!L336</f>
        <v>294.63</v>
      </c>
      <c r="L327" s="15">
        <f>'[1]TCE - ANEXO III - Preencher'!M336</f>
        <v>41.76</v>
      </c>
      <c r="M327" s="15">
        <f t="shared" si="31"/>
        <v>252.87</v>
      </c>
      <c r="N327" s="15">
        <f>'[1]TCE - ANEXO III - Preencher'!O336</f>
        <v>1.23</v>
      </c>
      <c r="O327" s="15">
        <f>'[1]TCE - ANEXO III - Preencher'!P336</f>
        <v>0</v>
      </c>
      <c r="P327" s="16">
        <f t="shared" si="32"/>
        <v>1.23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848.79600000000005</v>
      </c>
    </row>
    <row r="328" spans="1:28" x14ac:dyDescent="0.2">
      <c r="A328" s="8">
        <f>IFERROR(VLOOKUP(B328,'[1]DADOS (OCULTAR)'!$Q$3:$S$136,3,0),"")</f>
        <v>10988301000714</v>
      </c>
      <c r="B328" s="9" t="str">
        <f>'[1]TCE - ANEXO III - Preencher'!C337</f>
        <v>UPAE PETROLINA</v>
      </c>
      <c r="C328" s="10"/>
      <c r="D328" s="11" t="str">
        <f>'[1]TCE - ANEXO III - Preencher'!E337</f>
        <v>YSLAINY ARAUJO SILVA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2236-05</v>
      </c>
      <c r="G328" s="13" t="str">
        <f>IF('[1]TCE - ANEXO III - Preencher'!H337="","",'[1]TCE - ANEXO III - Preencher'!H337)</f>
        <v>12/2025</v>
      </c>
      <c r="H328" s="14">
        <f>'[1]TCE - ANEXO III - Preencher'!I337</f>
        <v>0</v>
      </c>
      <c r="I328" s="14">
        <f>'[1]TCE - ANEXO III - Preencher'!J337</f>
        <v>437.93200000000002</v>
      </c>
      <c r="J328" s="14">
        <f>'[1]TCE - ANEXO III - Preencher'!K337</f>
        <v>0</v>
      </c>
      <c r="K328" s="15">
        <f>'[1]TCE - ANEXO III - Preencher'!L337</f>
        <v>308.66000000000003</v>
      </c>
      <c r="L328" s="15">
        <f>'[1]TCE - ANEXO III - Preencher'!M337</f>
        <v>3.82</v>
      </c>
      <c r="M328" s="15">
        <f t="shared" si="31"/>
        <v>304.84000000000003</v>
      </c>
      <c r="N328" s="15">
        <f>'[1]TCE - ANEXO III - Preencher'!O337</f>
        <v>2.46</v>
      </c>
      <c r="O328" s="15">
        <f>'[1]TCE - ANEXO III - Preencher'!P337</f>
        <v>0</v>
      </c>
      <c r="P328" s="16">
        <f t="shared" si="32"/>
        <v>2.46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745.23200000000008</v>
      </c>
    </row>
    <row r="329" spans="1:28" x14ac:dyDescent="0.2">
      <c r="A329" s="8">
        <f>IFERROR(VLOOKUP(B329,'[1]DADOS (OCULTAR)'!$Q$3:$S$136,3,0),"")</f>
        <v>10988301000714</v>
      </c>
      <c r="B329" s="9" t="str">
        <f>'[1]TCE - ANEXO III - Preencher'!C338</f>
        <v>UPAE PETROLINA</v>
      </c>
      <c r="C329" s="10"/>
      <c r="D329" s="11" t="str">
        <f>'[1]TCE - ANEXO III - Preencher'!E338</f>
        <v>YTALO MELO SILVA</v>
      </c>
      <c r="E329" s="9" t="str">
        <f>IF('[1]TCE - ANEXO III - Preencher'!F338="4 - Assistência Odontológica","2 - Outros Profissionais da Saúde",'[1]TCE - ANEXO III - Preencher'!F338)</f>
        <v>1 - Médico</v>
      </c>
      <c r="F329" s="12" t="str">
        <f>'[1]TCE - ANEXO III - Preencher'!G338</f>
        <v>2251-25</v>
      </c>
      <c r="G329" s="13" t="str">
        <f>IF('[1]TCE - ANEXO III - Preencher'!H338="","",'[1]TCE - ANEXO III - Preencher'!H338)</f>
        <v>12/2025</v>
      </c>
      <c r="H329" s="14">
        <f>'[1]TCE - ANEXO III - Preencher'!I338</f>
        <v>0</v>
      </c>
      <c r="I329" s="14">
        <f>'[1]TCE - ANEXO III - Preencher'!J338</f>
        <v>1565.6328000000001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9.84</v>
      </c>
      <c r="O329" s="15">
        <f>'[1]TCE - ANEXO III - Preencher'!P338</f>
        <v>0</v>
      </c>
      <c r="P329" s="16">
        <f t="shared" si="32"/>
        <v>9.84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1575.4728</v>
      </c>
    </row>
    <row r="330" spans="1:28" x14ac:dyDescent="0.2">
      <c r="A330" s="8">
        <f>IFERROR(VLOOKUP(B330,'[1]DADOS (OCULTAR)'!$Q$3:$S$136,3,0),"")</f>
        <v>10988301000714</v>
      </c>
      <c r="B330" s="9" t="str">
        <f>'[1]TCE - ANEXO III - Preencher'!C339</f>
        <v>UPAE PETROLINA</v>
      </c>
      <c r="C330" s="10"/>
      <c r="D330" s="11" t="str">
        <f>'[1]TCE - ANEXO III - Preencher'!E339</f>
        <v>ZENILMA BEZERRA GALVAO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12/2025</v>
      </c>
      <c r="H330" s="14">
        <f>'[1]TCE - ANEXO III - Preencher'!I339</f>
        <v>0</v>
      </c>
      <c r="I330" s="14">
        <f>'[1]TCE - ANEXO III - Preencher'!J339</f>
        <v>511.52960000000002</v>
      </c>
      <c r="J330" s="14">
        <f>'[1]TCE - ANEXO III - Preencher'!K339</f>
        <v>0</v>
      </c>
      <c r="K330" s="15">
        <f>'[1]TCE - ANEXO III - Preencher'!L339</f>
        <v>308.66000000000003</v>
      </c>
      <c r="L330" s="15">
        <f>'[1]TCE - ANEXO III - Preencher'!M339</f>
        <v>30.36</v>
      </c>
      <c r="M330" s="15">
        <f t="shared" si="31"/>
        <v>278.3</v>
      </c>
      <c r="N330" s="15">
        <f>'[1]TCE - ANEXO III - Preencher'!O339</f>
        <v>1.23</v>
      </c>
      <c r="O330" s="15">
        <f>'[1]TCE - ANEXO III - Preencher'!P339</f>
        <v>0</v>
      </c>
      <c r="P330" s="16">
        <f t="shared" si="32"/>
        <v>1.23</v>
      </c>
      <c r="Q330" s="15">
        <f>'[1]TCE - ANEXO III - Preencher'!R339</f>
        <v>150</v>
      </c>
      <c r="R330" s="15">
        <f>'[1]TCE - ANEXO III - Preencher'!S339</f>
        <v>54</v>
      </c>
      <c r="S330" s="16">
        <f t="shared" si="33"/>
        <v>96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887.05960000000005</v>
      </c>
    </row>
    <row r="331" spans="1:28" x14ac:dyDescent="0.2">
      <c r="A331" s="8" t="str">
        <f>IFERROR(VLOOKUP(B331,'[1]DADOS (OCULTAR)'!$Q$3:$S$136,3,0),"")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>Auxilio creche</v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>Auxilio creche</v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>Auxilio creche</v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>Auxilio creche</v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>Auxilio creche</v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>Auxilio creche</v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>Auxilio creche</v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Apoio Financeiro - UPAE Petrolina</dc:creator>
  <cp:lastModifiedBy>Apoio Financeiro - UPAE Petrolina</cp:lastModifiedBy>
  <dcterms:created xsi:type="dcterms:W3CDTF">2026-01-23T12:49:14Z</dcterms:created>
  <dcterms:modified xsi:type="dcterms:W3CDTF">2026-01-23T12:49:30Z</dcterms:modified>
</cp:coreProperties>
</file>