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5\12.2025 DEZEMBRO\TCE\"/>
    </mc:Choice>
  </mc:AlternateContent>
  <xr:revisionPtr revIDLastSave="0" documentId="8_{B3838F74-A930-4C9B-A5DE-B1101F931344}" xr6:coauthVersionLast="47" xr6:coauthVersionMax="47" xr10:uidLastSave="{00000000-0000-0000-0000-000000000000}"/>
  <bookViews>
    <workbookView xWindow="-120" yWindow="-120" windowWidth="29040" windowHeight="15840" xr2:uid="{63584674-EBA4-4F8F-B21B-13CE2E1B08E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AB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AB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AB4850" i="1" s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AB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AB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AB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M4450" i="1"/>
  <c r="L4450" i="1"/>
  <c r="K4450" i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AB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AB4402" i="1" s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AB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AB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AB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AB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AB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AB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AB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AB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P4259" i="1" s="1"/>
  <c r="AB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AB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AB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AB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AB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B4041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AB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AB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B3901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B3869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AB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AB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B2490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AB2411" i="1" s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AB2363" i="1" s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AB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AB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AB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B2282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AB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AB2251" i="1" s="1"/>
  <c r="H2251" i="1"/>
  <c r="G2251" i="1"/>
  <c r="F2251" i="1"/>
  <c r="E2251" i="1"/>
  <c r="D2251" i="1"/>
  <c r="B2251" i="1"/>
  <c r="A2251" i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AB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/>
  <c r="AB2218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AB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AB2187" i="1" s="1"/>
  <c r="H2187" i="1"/>
  <c r="G2187" i="1"/>
  <c r="F2187" i="1"/>
  <c r="E2187" i="1"/>
  <c r="D2187" i="1"/>
  <c r="B2187" i="1"/>
  <c r="A2187" i="1"/>
  <c r="AB2186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AB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AB2155" i="1" s="1"/>
  <c r="H2155" i="1"/>
  <c r="G2155" i="1"/>
  <c r="F2155" i="1"/>
  <c r="E2155" i="1"/>
  <c r="D2155" i="1"/>
  <c r="B2155" i="1"/>
  <c r="A2155" i="1"/>
  <c r="AB2154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AB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B2122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AB2107" i="1" s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AB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/>
  <c r="AB2090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AB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AB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AB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B2037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AB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B2021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AB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B2005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AB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B1989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AB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B1973" i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AB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B1957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AB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AB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AB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B1463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AB1455" i="1" s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B1431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AB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B1399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AB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AB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B1303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AB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B1271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AB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AB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AB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AB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AB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AB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91" i="1" l="1"/>
  <c r="AB301" i="1"/>
  <c r="AB11" i="1"/>
  <c r="AB18" i="1"/>
  <c r="AB20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80" i="1"/>
  <c r="AB412" i="1"/>
  <c r="AB444" i="1"/>
  <c r="AB476" i="1"/>
  <c r="AB508" i="1"/>
  <c r="AB31" i="1"/>
  <c r="AB70" i="1"/>
  <c r="AB118" i="1"/>
  <c r="AB262" i="1"/>
  <c r="AB4" i="1"/>
  <c r="AB9" i="1"/>
  <c r="AB25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84" i="1"/>
  <c r="AB386" i="1"/>
  <c r="AB393" i="1"/>
  <c r="AB416" i="1"/>
  <c r="AB418" i="1"/>
  <c r="AB425" i="1"/>
  <c r="AB448" i="1"/>
  <c r="AB450" i="1"/>
  <c r="AB457" i="1"/>
  <c r="AB480" i="1"/>
  <c r="AB482" i="1"/>
  <c r="AB38" i="1"/>
  <c r="AB3" i="1"/>
  <c r="AB12" i="1"/>
  <c r="AB17" i="1"/>
  <c r="AB19" i="1"/>
  <c r="AB28" i="1"/>
  <c r="AB33" i="1"/>
  <c r="AB35" i="1"/>
  <c r="AB44" i="1"/>
  <c r="AB49" i="1"/>
  <c r="AB51" i="1"/>
  <c r="AB60" i="1"/>
  <c r="AB65" i="1"/>
  <c r="AB67" i="1"/>
  <c r="AB76" i="1"/>
  <c r="AB81" i="1"/>
  <c r="AB83" i="1"/>
  <c r="AB92" i="1"/>
  <c r="AB97" i="1"/>
  <c r="AB99" i="1"/>
  <c r="AB108" i="1"/>
  <c r="AB113" i="1"/>
  <c r="AB115" i="1"/>
  <c r="AB124" i="1"/>
  <c r="AB129" i="1"/>
  <c r="AB131" i="1"/>
  <c r="AB140" i="1"/>
  <c r="AB145" i="1"/>
  <c r="AB147" i="1"/>
  <c r="AB156" i="1"/>
  <c r="AB161" i="1"/>
  <c r="AB163" i="1"/>
  <c r="AB172" i="1"/>
  <c r="AB177" i="1"/>
  <c r="AB179" i="1"/>
  <c r="AB188" i="1"/>
  <c r="AB193" i="1"/>
  <c r="AB195" i="1"/>
  <c r="AB204" i="1"/>
  <c r="AB209" i="1"/>
  <c r="AB211" i="1"/>
  <c r="AB220" i="1"/>
  <c r="AB225" i="1"/>
  <c r="AB227" i="1"/>
  <c r="AB236" i="1"/>
  <c r="AB241" i="1"/>
  <c r="AB243" i="1"/>
  <c r="AB252" i="1"/>
  <c r="AB257" i="1"/>
  <c r="AB259" i="1"/>
  <c r="AB268" i="1"/>
  <c r="AB273" i="1"/>
  <c r="AB275" i="1"/>
  <c r="AB284" i="1"/>
  <c r="AB289" i="1"/>
  <c r="AB291" i="1"/>
  <c r="AB300" i="1"/>
  <c r="AB305" i="1"/>
  <c r="AB307" i="1"/>
  <c r="AB316" i="1"/>
  <c r="AB321" i="1"/>
  <c r="AB323" i="1"/>
  <c r="AB332" i="1"/>
  <c r="AB337" i="1"/>
  <c r="AB339" i="1"/>
  <c r="AB348" i="1"/>
  <c r="AB353" i="1"/>
  <c r="AB355" i="1"/>
  <c r="AB513" i="1"/>
  <c r="P363" i="1"/>
  <c r="V365" i="1"/>
  <c r="AB365" i="1" s="1"/>
  <c r="Z369" i="1"/>
  <c r="AB371" i="1"/>
  <c r="M372" i="1"/>
  <c r="AB372" i="1" s="1"/>
  <c r="S374" i="1"/>
  <c r="AB374" i="1" s="1"/>
  <c r="P379" i="1"/>
  <c r="V381" i="1"/>
  <c r="AB381" i="1" s="1"/>
  <c r="Z385" i="1"/>
  <c r="AB387" i="1"/>
  <c r="M388" i="1"/>
  <c r="AB388" i="1" s="1"/>
  <c r="S390" i="1"/>
  <c r="AB390" i="1" s="1"/>
  <c r="P395" i="1"/>
  <c r="V397" i="1"/>
  <c r="AB397" i="1" s="1"/>
  <c r="Z401" i="1"/>
  <c r="AB403" i="1"/>
  <c r="M404" i="1"/>
  <c r="AB404" i="1" s="1"/>
  <c r="S406" i="1"/>
  <c r="AB406" i="1" s="1"/>
  <c r="P411" i="1"/>
  <c r="V413" i="1"/>
  <c r="AB413" i="1" s="1"/>
  <c r="Z417" i="1"/>
  <c r="AB419" i="1"/>
  <c r="M420" i="1"/>
  <c r="AB420" i="1" s="1"/>
  <c r="S422" i="1"/>
  <c r="AB422" i="1" s="1"/>
  <c r="P427" i="1"/>
  <c r="V429" i="1"/>
  <c r="AB429" i="1" s="1"/>
  <c r="Z433" i="1"/>
  <c r="AB435" i="1"/>
  <c r="M436" i="1"/>
  <c r="AB436" i="1" s="1"/>
  <c r="S438" i="1"/>
  <c r="AB438" i="1" s="1"/>
  <c r="P443" i="1"/>
  <c r="V445" i="1"/>
  <c r="AB445" i="1" s="1"/>
  <c r="Z449" i="1"/>
  <c r="AB451" i="1"/>
  <c r="M452" i="1"/>
  <c r="AB452" i="1" s="1"/>
  <c r="S454" i="1"/>
  <c r="AB454" i="1" s="1"/>
  <c r="P459" i="1"/>
  <c r="V461" i="1"/>
  <c r="AB461" i="1" s="1"/>
  <c r="Z465" i="1"/>
  <c r="AB467" i="1"/>
  <c r="M468" i="1"/>
  <c r="AB468" i="1" s="1"/>
  <c r="S470" i="1"/>
  <c r="AB470" i="1" s="1"/>
  <c r="P475" i="1"/>
  <c r="V477" i="1"/>
  <c r="AB477" i="1" s="1"/>
  <c r="Z481" i="1"/>
  <c r="AB483" i="1"/>
  <c r="M484" i="1"/>
  <c r="AB484" i="1" s="1"/>
  <c r="S486" i="1"/>
  <c r="AB486" i="1" s="1"/>
  <c r="P491" i="1"/>
  <c r="V493" i="1"/>
  <c r="AB493" i="1" s="1"/>
  <c r="Z497" i="1"/>
  <c r="AB499" i="1"/>
  <c r="M500" i="1"/>
  <c r="AB500" i="1" s="1"/>
  <c r="S502" i="1"/>
  <c r="AB502" i="1" s="1"/>
  <c r="P507" i="1"/>
  <c r="V509" i="1"/>
  <c r="AB509" i="1" s="1"/>
  <c r="Z514" i="1"/>
  <c r="M517" i="1"/>
  <c r="AB517" i="1" s="1"/>
  <c r="V518" i="1"/>
  <c r="AB518" i="1" s="1"/>
  <c r="AB523" i="1"/>
  <c r="S523" i="1"/>
  <c r="P528" i="1"/>
  <c r="Z530" i="1"/>
  <c r="M533" i="1"/>
  <c r="AB533" i="1" s="1"/>
  <c r="V534" i="1"/>
  <c r="AB534" i="1" s="1"/>
  <c r="S539" i="1"/>
  <c r="AB539" i="1" s="1"/>
  <c r="P544" i="1"/>
  <c r="AB551" i="1"/>
  <c r="AB553" i="1"/>
  <c r="AB560" i="1"/>
  <c r="AB567" i="1"/>
  <c r="AB569" i="1"/>
  <c r="AB576" i="1"/>
  <c r="AB583" i="1"/>
  <c r="AB585" i="1"/>
  <c r="AB592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82" i="1"/>
  <c r="AB1107" i="1"/>
  <c r="S362" i="1"/>
  <c r="AB362" i="1" s="1"/>
  <c r="P367" i="1"/>
  <c r="V369" i="1"/>
  <c r="AB369" i="1" s="1"/>
  <c r="Z373" i="1"/>
  <c r="AB373" i="1" s="1"/>
  <c r="AB375" i="1"/>
  <c r="M376" i="1"/>
  <c r="AB376" i="1" s="1"/>
  <c r="S378" i="1"/>
  <c r="AB378" i="1" s="1"/>
  <c r="P383" i="1"/>
  <c r="V385" i="1"/>
  <c r="AB385" i="1" s="1"/>
  <c r="Z389" i="1"/>
  <c r="AB389" i="1" s="1"/>
  <c r="AB391" i="1"/>
  <c r="M392" i="1"/>
  <c r="AB392" i="1" s="1"/>
  <c r="S394" i="1"/>
  <c r="AB394" i="1" s="1"/>
  <c r="P399" i="1"/>
  <c r="V401" i="1"/>
  <c r="AB401" i="1" s="1"/>
  <c r="Z405" i="1"/>
  <c r="AB405" i="1" s="1"/>
  <c r="AB407" i="1"/>
  <c r="M408" i="1"/>
  <c r="AB408" i="1" s="1"/>
  <c r="S410" i="1"/>
  <c r="AB410" i="1" s="1"/>
  <c r="P415" i="1"/>
  <c r="V417" i="1"/>
  <c r="AB417" i="1" s="1"/>
  <c r="Z421" i="1"/>
  <c r="AB421" i="1" s="1"/>
  <c r="AB423" i="1"/>
  <c r="M424" i="1"/>
  <c r="AB424" i="1" s="1"/>
  <c r="S426" i="1"/>
  <c r="AB426" i="1" s="1"/>
  <c r="P431" i="1"/>
  <c r="V433" i="1"/>
  <c r="AB433" i="1" s="1"/>
  <c r="Z437" i="1"/>
  <c r="AB437" i="1" s="1"/>
  <c r="AB439" i="1"/>
  <c r="M440" i="1"/>
  <c r="AB440" i="1" s="1"/>
  <c r="S442" i="1"/>
  <c r="AB442" i="1" s="1"/>
  <c r="P447" i="1"/>
  <c r="V449" i="1"/>
  <c r="AB449" i="1" s="1"/>
  <c r="Z453" i="1"/>
  <c r="AB453" i="1" s="1"/>
  <c r="AB455" i="1"/>
  <c r="M456" i="1"/>
  <c r="AB456" i="1" s="1"/>
  <c r="S458" i="1"/>
  <c r="AB458" i="1" s="1"/>
  <c r="P463" i="1"/>
  <c r="V465" i="1"/>
  <c r="AB465" i="1" s="1"/>
  <c r="Z469" i="1"/>
  <c r="AB469" i="1" s="1"/>
  <c r="AB471" i="1"/>
  <c r="M472" i="1"/>
  <c r="AB472" i="1" s="1"/>
  <c r="S474" i="1"/>
  <c r="AB474" i="1" s="1"/>
  <c r="P479" i="1"/>
  <c r="V481" i="1"/>
  <c r="AB481" i="1" s="1"/>
  <c r="Z485" i="1"/>
  <c r="AB485" i="1" s="1"/>
  <c r="AB487" i="1"/>
  <c r="M488" i="1"/>
  <c r="AB488" i="1" s="1"/>
  <c r="S490" i="1"/>
  <c r="AB490" i="1" s="1"/>
  <c r="P495" i="1"/>
  <c r="V497" i="1"/>
  <c r="AB497" i="1" s="1"/>
  <c r="Z501" i="1"/>
  <c r="AB501" i="1" s="1"/>
  <c r="AB503" i="1"/>
  <c r="M504" i="1"/>
  <c r="AB504" i="1" s="1"/>
  <c r="S506" i="1"/>
  <c r="AB506" i="1" s="1"/>
  <c r="P511" i="1"/>
  <c r="V514" i="1"/>
  <c r="AB514" i="1" s="1"/>
  <c r="S519" i="1"/>
  <c r="AB519" i="1" s="1"/>
  <c r="AB520" i="1"/>
  <c r="P524" i="1"/>
  <c r="AB524" i="1" s="1"/>
  <c r="Z526" i="1"/>
  <c r="AB526" i="1" s="1"/>
  <c r="M529" i="1"/>
  <c r="AB529" i="1" s="1"/>
  <c r="V530" i="1"/>
  <c r="AB530" i="1" s="1"/>
  <c r="AB535" i="1"/>
  <c r="S535" i="1"/>
  <c r="AB536" i="1"/>
  <c r="P540" i="1"/>
  <c r="AB540" i="1" s="1"/>
  <c r="Z542" i="1"/>
  <c r="AB542" i="1" s="1"/>
  <c r="AB548" i="1"/>
  <c r="AB555" i="1"/>
  <c r="AB557" i="1"/>
  <c r="AB564" i="1"/>
  <c r="AB571" i="1"/>
  <c r="AB573" i="1"/>
  <c r="AB580" i="1"/>
  <c r="AB587" i="1"/>
  <c r="AB589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60" i="1"/>
  <c r="AB1117" i="1"/>
  <c r="AB363" i="1"/>
  <c r="AB379" i="1"/>
  <c r="AB395" i="1"/>
  <c r="AB411" i="1"/>
  <c r="AB427" i="1"/>
  <c r="AB443" i="1"/>
  <c r="AB459" i="1"/>
  <c r="AB475" i="1"/>
  <c r="AB491" i="1"/>
  <c r="AB507" i="1"/>
  <c r="AB516" i="1"/>
  <c r="AB53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9" i="1"/>
  <c r="AB1089" i="1"/>
  <c r="AB1091" i="1"/>
  <c r="AB1098" i="1"/>
  <c r="AB367" i="1"/>
  <c r="AB383" i="1"/>
  <c r="AB399" i="1"/>
  <c r="AB415" i="1"/>
  <c r="AB431" i="1"/>
  <c r="AB447" i="1"/>
  <c r="AB463" i="1"/>
  <c r="AB479" i="1"/>
  <c r="AB495" i="1"/>
  <c r="AB511" i="1"/>
  <c r="AB527" i="1"/>
  <c r="AB528" i="1"/>
  <c r="AB543" i="1"/>
  <c r="AB544" i="1"/>
  <c r="AB547" i="1"/>
  <c r="AB549" i="1"/>
  <c r="AB556" i="1"/>
  <c r="AB563" i="1"/>
  <c r="AB565" i="1"/>
  <c r="AB572" i="1"/>
  <c r="AB579" i="1"/>
  <c r="AB581" i="1"/>
  <c r="AB588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902" i="1"/>
  <c r="AB911" i="1"/>
  <c r="AB913" i="1"/>
  <c r="AB918" i="1"/>
  <c r="AB927" i="1"/>
  <c r="AB929" i="1"/>
  <c r="AB934" i="1"/>
  <c r="AB943" i="1"/>
  <c r="AB945" i="1"/>
  <c r="AB950" i="1"/>
  <c r="AB959" i="1"/>
  <c r="AB961" i="1"/>
  <c r="AB966" i="1"/>
  <c r="AB975" i="1"/>
  <c r="AB977" i="1"/>
  <c r="AB982" i="1"/>
  <c r="AB991" i="1"/>
  <c r="AB993" i="1"/>
  <c r="AB998" i="1"/>
  <c r="AB1007" i="1"/>
  <c r="AB1009" i="1"/>
  <c r="AB1014" i="1"/>
  <c r="AB1023" i="1"/>
  <c r="AB1025" i="1"/>
  <c r="AB1030" i="1"/>
  <c r="AB1039" i="1"/>
  <c r="AB1041" i="1"/>
  <c r="AB1046" i="1"/>
  <c r="AB1055" i="1"/>
  <c r="AB1057" i="1"/>
  <c r="AB1066" i="1"/>
  <c r="AB1075" i="1"/>
  <c r="Z1062" i="1"/>
  <c r="AB1062" i="1" s="1"/>
  <c r="AB1064" i="1"/>
  <c r="M1065" i="1"/>
  <c r="AB1065" i="1" s="1"/>
  <c r="S1067" i="1"/>
  <c r="AB1067" i="1" s="1"/>
  <c r="P1072" i="1"/>
  <c r="V1074" i="1"/>
  <c r="AB1074" i="1" s="1"/>
  <c r="Z1078" i="1"/>
  <c r="AB1078" i="1" s="1"/>
  <c r="AB1080" i="1"/>
  <c r="M1081" i="1"/>
  <c r="AB1081" i="1" s="1"/>
  <c r="S1083" i="1"/>
  <c r="AB1083" i="1" s="1"/>
  <c r="P1088" i="1"/>
  <c r="V1090" i="1"/>
  <c r="AB1090" i="1" s="1"/>
  <c r="Z1094" i="1"/>
  <c r="AB1094" i="1" s="1"/>
  <c r="AB1096" i="1"/>
  <c r="M1097" i="1"/>
  <c r="AB1097" i="1" s="1"/>
  <c r="S1099" i="1"/>
  <c r="AB1099" i="1" s="1"/>
  <c r="P1104" i="1"/>
  <c r="V1106" i="1"/>
  <c r="AB1106" i="1" s="1"/>
  <c r="Z1110" i="1"/>
  <c r="AB1110" i="1" s="1"/>
  <c r="AB1112" i="1"/>
  <c r="M1113" i="1"/>
  <c r="AB1113" i="1" s="1"/>
  <c r="S1115" i="1"/>
  <c r="AB1115" i="1" s="1"/>
  <c r="S1119" i="1"/>
  <c r="AB1119" i="1" s="1"/>
  <c r="AB1120" i="1"/>
  <c r="Z1122" i="1"/>
  <c r="AB1122" i="1" s="1"/>
  <c r="M1125" i="1"/>
  <c r="AB1125" i="1" s="1"/>
  <c r="AB1127" i="1"/>
  <c r="S1127" i="1"/>
  <c r="AB1128" i="1"/>
  <c r="Z1130" i="1"/>
  <c r="AB1130" i="1" s="1"/>
  <c r="M1133" i="1"/>
  <c r="AB1133" i="1" s="1"/>
  <c r="S1135" i="1"/>
  <c r="AB1135" i="1" s="1"/>
  <c r="AB1136" i="1"/>
  <c r="Z1138" i="1"/>
  <c r="AB1138" i="1" s="1"/>
  <c r="M1141" i="1"/>
  <c r="AB1141" i="1" s="1"/>
  <c r="AB1143" i="1"/>
  <c r="S1143" i="1"/>
  <c r="AB1144" i="1"/>
  <c r="Z1146" i="1"/>
  <c r="AB1146" i="1" s="1"/>
  <c r="M1149" i="1"/>
  <c r="AB1149" i="1" s="1"/>
  <c r="S1151" i="1"/>
  <c r="AB1151" i="1" s="1"/>
  <c r="AB1152" i="1"/>
  <c r="Z1154" i="1"/>
  <c r="AB1154" i="1" s="1"/>
  <c r="M1157" i="1"/>
  <c r="AB1157" i="1" s="1"/>
  <c r="AB1159" i="1"/>
  <c r="S1159" i="1"/>
  <c r="AB1160" i="1"/>
  <c r="Z1162" i="1"/>
  <c r="AB1162" i="1" s="1"/>
  <c r="M1165" i="1"/>
  <c r="AB1165" i="1" s="1"/>
  <c r="S1167" i="1"/>
  <c r="AB1167" i="1" s="1"/>
  <c r="AB1168" i="1"/>
  <c r="Z1170" i="1"/>
  <c r="AB1170" i="1" s="1"/>
  <c r="AB1265" i="1"/>
  <c r="AB1297" i="1"/>
  <c r="AB1329" i="1"/>
  <c r="AB1361" i="1"/>
  <c r="AB1393" i="1"/>
  <c r="AB1425" i="1"/>
  <c r="AB1457" i="1"/>
  <c r="AB1481" i="1"/>
  <c r="AB1501" i="1"/>
  <c r="AB1072" i="1"/>
  <c r="AB1088" i="1"/>
  <c r="AB1104" i="1"/>
  <c r="AB1123" i="1"/>
  <c r="AB1131" i="1"/>
  <c r="M1137" i="1"/>
  <c r="AB1137" i="1" s="1"/>
  <c r="S1139" i="1"/>
  <c r="AB1139" i="1" s="1"/>
  <c r="M1145" i="1"/>
  <c r="AB1145" i="1" s="1"/>
  <c r="S1147" i="1"/>
  <c r="AB1147" i="1" s="1"/>
  <c r="M1153" i="1"/>
  <c r="AB1153" i="1" s="1"/>
  <c r="S1155" i="1"/>
  <c r="AB1155" i="1" s="1"/>
  <c r="Z1158" i="1"/>
  <c r="M1161" i="1"/>
  <c r="AB1161" i="1" s="1"/>
  <c r="AB1163" i="1"/>
  <c r="S1163" i="1"/>
  <c r="Z1166" i="1"/>
  <c r="M1169" i="1"/>
  <c r="AB1169" i="1" s="1"/>
  <c r="Z1176" i="1"/>
  <c r="Z1184" i="1"/>
  <c r="Z1192" i="1"/>
  <c r="Z1200" i="1"/>
  <c r="P1208" i="1"/>
  <c r="M1209" i="1"/>
  <c r="S1211" i="1"/>
  <c r="P1216" i="1"/>
  <c r="Z1216" i="1"/>
  <c r="M1217" i="1"/>
  <c r="P1224" i="1"/>
  <c r="Z1224" i="1"/>
  <c r="M1225" i="1"/>
  <c r="P1232" i="1"/>
  <c r="M1233" i="1"/>
  <c r="P1240" i="1"/>
  <c r="M1241" i="1"/>
  <c r="AB1060" i="1"/>
  <c r="M1061" i="1"/>
  <c r="AB1061" i="1" s="1"/>
  <c r="S1063" i="1"/>
  <c r="AB1063" i="1" s="1"/>
  <c r="P1068" i="1"/>
  <c r="AB1068" i="1" s="1"/>
  <c r="V1070" i="1"/>
  <c r="AB1070" i="1" s="1"/>
  <c r="Z1074" i="1"/>
  <c r="AB1076" i="1"/>
  <c r="M1077" i="1"/>
  <c r="AB1077" i="1" s="1"/>
  <c r="S1079" i="1"/>
  <c r="AB1079" i="1" s="1"/>
  <c r="P1084" i="1"/>
  <c r="AB1084" i="1" s="1"/>
  <c r="V1086" i="1"/>
  <c r="AB1086" i="1" s="1"/>
  <c r="Z1090" i="1"/>
  <c r="AB1092" i="1"/>
  <c r="M1093" i="1"/>
  <c r="AB1093" i="1" s="1"/>
  <c r="S1095" i="1"/>
  <c r="AB1095" i="1" s="1"/>
  <c r="P1100" i="1"/>
  <c r="AB1100" i="1" s="1"/>
  <c r="V1102" i="1"/>
  <c r="AB1102" i="1" s="1"/>
  <c r="Z1106" i="1"/>
  <c r="AB1108" i="1"/>
  <c r="M1109" i="1"/>
  <c r="AB1109" i="1" s="1"/>
  <c r="S1111" i="1"/>
  <c r="AB1111" i="1" s="1"/>
  <c r="P1116" i="1"/>
  <c r="AB1116" i="1" s="1"/>
  <c r="V1118" i="1"/>
  <c r="AB1118" i="1" s="1"/>
  <c r="P1124" i="1"/>
  <c r="AB1124" i="1" s="1"/>
  <c r="V1126" i="1"/>
  <c r="AB1126" i="1" s="1"/>
  <c r="P1132" i="1"/>
  <c r="AB1132" i="1" s="1"/>
  <c r="V1134" i="1"/>
  <c r="AB1134" i="1" s="1"/>
  <c r="P1140" i="1"/>
  <c r="AB1140" i="1" s="1"/>
  <c r="V1142" i="1"/>
  <c r="AB1142" i="1" s="1"/>
  <c r="P1148" i="1"/>
  <c r="AB1148" i="1" s="1"/>
  <c r="V1150" i="1"/>
  <c r="AB1150" i="1" s="1"/>
  <c r="P1156" i="1"/>
  <c r="AB1156" i="1" s="1"/>
  <c r="V1158" i="1"/>
  <c r="AB1158" i="1" s="1"/>
  <c r="P1164" i="1"/>
  <c r="AB1164" i="1" s="1"/>
  <c r="V1166" i="1"/>
  <c r="AB1166" i="1" s="1"/>
  <c r="P1171" i="1"/>
  <c r="AB1209" i="1"/>
  <c r="AB1217" i="1"/>
  <c r="AB1225" i="1"/>
  <c r="AB1233" i="1"/>
  <c r="AB1241" i="1"/>
  <c r="M1171" i="1"/>
  <c r="AB1171" i="1" s="1"/>
  <c r="Z1172" i="1"/>
  <c r="AB1176" i="1"/>
  <c r="Z1180" i="1"/>
  <c r="AB1184" i="1"/>
  <c r="Z1188" i="1"/>
  <c r="AB1192" i="1"/>
  <c r="Z1196" i="1"/>
  <c r="AB1200" i="1"/>
  <c r="P1204" i="1"/>
  <c r="AB1204" i="1" s="1"/>
  <c r="M1205" i="1"/>
  <c r="AB1205" i="1" s="1"/>
  <c r="V1206" i="1"/>
  <c r="S1207" i="1"/>
  <c r="AB1207" i="1" s="1"/>
  <c r="AB1208" i="1"/>
  <c r="P1212" i="1"/>
  <c r="AB1212" i="1" s="1"/>
  <c r="M1213" i="1"/>
  <c r="AB1213" i="1" s="1"/>
  <c r="AB1216" i="1"/>
  <c r="P1220" i="1"/>
  <c r="AB1220" i="1" s="1"/>
  <c r="Z1220" i="1"/>
  <c r="M1221" i="1"/>
  <c r="AB1221" i="1" s="1"/>
  <c r="AB1224" i="1"/>
  <c r="P1228" i="1"/>
  <c r="AB1228" i="1" s="1"/>
  <c r="Z1228" i="1"/>
  <c r="M1229" i="1"/>
  <c r="AB1229" i="1" s="1"/>
  <c r="AB1232" i="1"/>
  <c r="P1236" i="1"/>
  <c r="AB1236" i="1" s="1"/>
  <c r="M1237" i="1"/>
  <c r="AB1237" i="1" s="1"/>
  <c r="AB1240" i="1"/>
  <c r="P1244" i="1"/>
  <c r="AB1244" i="1" s="1"/>
  <c r="Z1244" i="1"/>
  <c r="M1245" i="1"/>
  <c r="AB1245" i="1" s="1"/>
  <c r="AB1248" i="1"/>
  <c r="P1252" i="1"/>
  <c r="AB1252" i="1" s="1"/>
  <c r="M1253" i="1"/>
  <c r="AB1253" i="1" s="1"/>
  <c r="V1254" i="1"/>
  <c r="S1255" i="1"/>
  <c r="AB1255" i="1" s="1"/>
  <c r="AB1256" i="1"/>
  <c r="P1260" i="1"/>
  <c r="AB1260" i="1" s="1"/>
  <c r="M1261" i="1"/>
  <c r="AB1261" i="1" s="1"/>
  <c r="V1262" i="1"/>
  <c r="AB1264" i="1"/>
  <c r="P1268" i="1"/>
  <c r="AB1268" i="1" s="1"/>
  <c r="M1269" i="1"/>
  <c r="AB1269" i="1" s="1"/>
  <c r="AB1272" i="1"/>
  <c r="P1276" i="1"/>
  <c r="AB1276" i="1" s="1"/>
  <c r="M1277" i="1"/>
  <c r="AB1277" i="1" s="1"/>
  <c r="AB1280" i="1"/>
  <c r="P1284" i="1"/>
  <c r="AB1284" i="1" s="1"/>
  <c r="M1285" i="1"/>
  <c r="AB1285" i="1" s="1"/>
  <c r="AB1288" i="1"/>
  <c r="P1292" i="1"/>
  <c r="AB1292" i="1" s="1"/>
  <c r="M1293" i="1"/>
  <c r="AB1293" i="1" s="1"/>
  <c r="AB1296" i="1"/>
  <c r="P1300" i="1"/>
  <c r="AB1300" i="1" s="1"/>
  <c r="Z1300" i="1"/>
  <c r="M1301" i="1"/>
  <c r="AB1301" i="1" s="1"/>
  <c r="AB1304" i="1"/>
  <c r="P1308" i="1"/>
  <c r="AB1308" i="1" s="1"/>
  <c r="M1309" i="1"/>
  <c r="AB1309" i="1" s="1"/>
  <c r="AB1312" i="1"/>
  <c r="P1316" i="1"/>
  <c r="AB1316" i="1" s="1"/>
  <c r="Z1316" i="1"/>
  <c r="M1317" i="1"/>
  <c r="AB1317" i="1" s="1"/>
  <c r="AB1320" i="1"/>
  <c r="P1324" i="1"/>
  <c r="AB1324" i="1" s="1"/>
  <c r="Z1324" i="1"/>
  <c r="M1325" i="1"/>
  <c r="AB1325" i="1" s="1"/>
  <c r="AB1328" i="1"/>
  <c r="P1332" i="1"/>
  <c r="AB1332" i="1" s="1"/>
  <c r="Z1332" i="1"/>
  <c r="M1333" i="1"/>
  <c r="AB1333" i="1" s="1"/>
  <c r="AB1336" i="1"/>
  <c r="P1340" i="1"/>
  <c r="AB1340" i="1" s="1"/>
  <c r="M1341" i="1"/>
  <c r="AB1341" i="1" s="1"/>
  <c r="S1343" i="1"/>
  <c r="AB1343" i="1" s="1"/>
  <c r="AB1344" i="1"/>
  <c r="P1348" i="1"/>
  <c r="AB1348" i="1" s="1"/>
  <c r="M1349" i="1"/>
  <c r="AB1349" i="1" s="1"/>
  <c r="AB1352" i="1"/>
  <c r="Z1356" i="1"/>
  <c r="AB1360" i="1"/>
  <c r="P1364" i="1"/>
  <c r="AB1364" i="1" s="1"/>
  <c r="M1365" i="1"/>
  <c r="AB1365" i="1" s="1"/>
  <c r="S1367" i="1"/>
  <c r="AB1367" i="1" s="1"/>
  <c r="AB1368" i="1"/>
  <c r="P1372" i="1"/>
  <c r="AB1372" i="1" s="1"/>
  <c r="M1373" i="1"/>
  <c r="AB1373" i="1" s="1"/>
  <c r="AB1376" i="1"/>
  <c r="P1380" i="1"/>
  <c r="AB1380" i="1" s="1"/>
  <c r="M1381" i="1"/>
  <c r="AB1381" i="1" s="1"/>
  <c r="S1383" i="1"/>
  <c r="AB1383" i="1" s="1"/>
  <c r="AB1384" i="1"/>
  <c r="P1388" i="1"/>
  <c r="AB1388" i="1" s="1"/>
  <c r="M1389" i="1"/>
  <c r="AB1389" i="1" s="1"/>
  <c r="AB1392" i="1"/>
  <c r="P1396" i="1"/>
  <c r="AB1396" i="1" s="1"/>
  <c r="M1397" i="1"/>
  <c r="AB1397" i="1" s="1"/>
  <c r="AB1400" i="1"/>
  <c r="P1404" i="1"/>
  <c r="AB1404" i="1" s="1"/>
  <c r="M1405" i="1"/>
  <c r="AB1405" i="1" s="1"/>
  <c r="AB1408" i="1"/>
  <c r="P1412" i="1"/>
  <c r="AB1412" i="1" s="1"/>
  <c r="Z1412" i="1"/>
  <c r="M1413" i="1"/>
  <c r="AB1413" i="1" s="1"/>
  <c r="AB1416" i="1"/>
  <c r="P1420" i="1"/>
  <c r="AB1420" i="1" s="1"/>
  <c r="M1421" i="1"/>
  <c r="AB1421" i="1" s="1"/>
  <c r="V1422" i="1"/>
  <c r="S1423" i="1"/>
  <c r="AB1423" i="1" s="1"/>
  <c r="AB1424" i="1"/>
  <c r="P1428" i="1"/>
  <c r="AB1428" i="1" s="1"/>
  <c r="M1429" i="1"/>
  <c r="AB1429" i="1" s="1"/>
  <c r="AB1432" i="1"/>
  <c r="P1436" i="1"/>
  <c r="AB1436" i="1" s="1"/>
  <c r="M1437" i="1"/>
  <c r="AB1437" i="1" s="1"/>
  <c r="S1439" i="1"/>
  <c r="AB1439" i="1" s="1"/>
  <c r="AB1440" i="1"/>
  <c r="P1444" i="1"/>
  <c r="AB1444" i="1" s="1"/>
  <c r="M1445" i="1"/>
  <c r="AB1445" i="1" s="1"/>
  <c r="AB1448" i="1"/>
  <c r="P1452" i="1"/>
  <c r="AB1452" i="1" s="1"/>
  <c r="Z1452" i="1"/>
  <c r="M1453" i="1"/>
  <c r="AB1453" i="1" s="1"/>
  <c r="AB1456" i="1"/>
  <c r="P1460" i="1"/>
  <c r="AB1460" i="1" s="1"/>
  <c r="Z1460" i="1"/>
  <c r="M1461" i="1"/>
  <c r="AB1461" i="1" s="1"/>
  <c r="AB1464" i="1"/>
  <c r="P1468" i="1"/>
  <c r="AB1468" i="1" s="1"/>
  <c r="M1469" i="1"/>
  <c r="AB1469" i="1" s="1"/>
  <c r="AB1472" i="1"/>
  <c r="P1476" i="1"/>
  <c r="AB1476" i="1" s="1"/>
  <c r="M1477" i="1"/>
  <c r="AB1477" i="1" s="1"/>
  <c r="AB1480" i="1"/>
  <c r="P1484" i="1"/>
  <c r="M1485" i="1"/>
  <c r="AB1485" i="1" s="1"/>
  <c r="P1488" i="1"/>
  <c r="M1489" i="1"/>
  <c r="AB1489" i="1" s="1"/>
  <c r="P1492" i="1"/>
  <c r="M1493" i="1"/>
  <c r="AB1493" i="1" s="1"/>
  <c r="P1496" i="1"/>
  <c r="M1497" i="1"/>
  <c r="AB1497" i="1" s="1"/>
  <c r="P1504" i="1"/>
  <c r="M1505" i="1"/>
  <c r="AB1505" i="1" s="1"/>
  <c r="P1508" i="1"/>
  <c r="M1509" i="1"/>
  <c r="AB1509" i="1" s="1"/>
  <c r="Z1510" i="1"/>
  <c r="S1511" i="1"/>
  <c r="P1512" i="1"/>
  <c r="M1513" i="1"/>
  <c r="AB1513" i="1" s="1"/>
  <c r="P1516" i="1"/>
  <c r="M1517" i="1"/>
  <c r="AB1517" i="1" s="1"/>
  <c r="P1520" i="1"/>
  <c r="M1521" i="1"/>
  <c r="AB1521" i="1" s="1"/>
  <c r="P1524" i="1"/>
  <c r="M1525" i="1"/>
  <c r="AB1525" i="1" s="1"/>
  <c r="M1529" i="1"/>
  <c r="AB1529" i="1" s="1"/>
  <c r="P1536" i="1"/>
  <c r="M1537" i="1"/>
  <c r="AB1537" i="1" s="1"/>
  <c r="P1540" i="1"/>
  <c r="M1541" i="1"/>
  <c r="AB1541" i="1" s="1"/>
  <c r="P1544" i="1"/>
  <c r="M1545" i="1"/>
  <c r="AB1545" i="1" s="1"/>
  <c r="M1553" i="1"/>
  <c r="AB1553" i="1" s="1"/>
  <c r="P1556" i="1"/>
  <c r="M1557" i="1"/>
  <c r="AB1557" i="1" s="1"/>
  <c r="Z1558" i="1"/>
  <c r="S1559" i="1"/>
  <c r="P1560" i="1"/>
  <c r="M1561" i="1"/>
  <c r="AB1561" i="1" s="1"/>
  <c r="P1564" i="1"/>
  <c r="M1565" i="1"/>
  <c r="AB1565" i="1" s="1"/>
  <c r="P1572" i="1"/>
  <c r="M1573" i="1"/>
  <c r="AB1573" i="1" s="1"/>
  <c r="P1584" i="1"/>
  <c r="M1585" i="1"/>
  <c r="AB1585" i="1" s="1"/>
  <c r="P1588" i="1"/>
  <c r="M1589" i="1"/>
  <c r="AB1589" i="1" s="1"/>
  <c r="P1592" i="1"/>
  <c r="M1593" i="1"/>
  <c r="AB1593" i="1" s="1"/>
  <c r="P1596" i="1"/>
  <c r="M1597" i="1"/>
  <c r="AB1597" i="1" s="1"/>
  <c r="Z1598" i="1"/>
  <c r="S1599" i="1"/>
  <c r="P1600" i="1"/>
  <c r="M1601" i="1"/>
  <c r="AB1601" i="1" s="1"/>
  <c r="Z1602" i="1"/>
  <c r="P1604" i="1"/>
  <c r="M1605" i="1"/>
  <c r="AB1605" i="1" s="1"/>
  <c r="P1608" i="1"/>
  <c r="P1616" i="1"/>
  <c r="M1617" i="1"/>
  <c r="AB1617" i="1" s="1"/>
  <c r="P1628" i="1"/>
  <c r="M1629" i="1"/>
  <c r="AB1629" i="1" s="1"/>
  <c r="P1632" i="1"/>
  <c r="M1633" i="1"/>
  <c r="AB1633" i="1" s="1"/>
  <c r="P1636" i="1"/>
  <c r="M1637" i="1"/>
  <c r="AB1637" i="1" s="1"/>
  <c r="P1640" i="1"/>
  <c r="M1641" i="1"/>
  <c r="AB1641" i="1" s="1"/>
  <c r="P1644" i="1"/>
  <c r="M1645" i="1"/>
  <c r="AB1645" i="1" s="1"/>
  <c r="P1648" i="1"/>
  <c r="M1649" i="1"/>
  <c r="AB1649" i="1" s="1"/>
  <c r="P1652" i="1"/>
  <c r="M1653" i="1"/>
  <c r="AB1653" i="1" s="1"/>
  <c r="P1656" i="1"/>
  <c r="M1657" i="1"/>
  <c r="AB1657" i="1" s="1"/>
  <c r="P1660" i="1"/>
  <c r="M1661" i="1"/>
  <c r="AB1661" i="1" s="1"/>
  <c r="P1664" i="1"/>
  <c r="M1665" i="1"/>
  <c r="AB1665" i="1" s="1"/>
  <c r="Z1666" i="1"/>
  <c r="S1667" i="1"/>
  <c r="P1668" i="1"/>
  <c r="M1669" i="1"/>
  <c r="AB1669" i="1" s="1"/>
  <c r="Z1670" i="1"/>
  <c r="S1671" i="1"/>
  <c r="P1672" i="1"/>
  <c r="M1673" i="1"/>
  <c r="AB1673" i="1" s="1"/>
  <c r="P1676" i="1"/>
  <c r="M1677" i="1"/>
  <c r="AB1677" i="1" s="1"/>
  <c r="P1680" i="1"/>
  <c r="M1681" i="1"/>
  <c r="AB1681" i="1" s="1"/>
  <c r="Z1682" i="1"/>
  <c r="S1683" i="1"/>
  <c r="P1684" i="1"/>
  <c r="M1685" i="1"/>
  <c r="AB1685" i="1" s="1"/>
  <c r="Z1686" i="1"/>
  <c r="S1687" i="1"/>
  <c r="P1688" i="1"/>
  <c r="M1689" i="1"/>
  <c r="AB1689" i="1" s="1"/>
  <c r="Z1690" i="1"/>
  <c r="S1691" i="1"/>
  <c r="P1692" i="1"/>
  <c r="M1693" i="1"/>
  <c r="AB1693" i="1" s="1"/>
  <c r="P1696" i="1"/>
  <c r="M1697" i="1"/>
  <c r="AB1697" i="1" s="1"/>
  <c r="P1700" i="1"/>
  <c r="M1701" i="1"/>
  <c r="AB1701" i="1" s="1"/>
  <c r="AB1887" i="1"/>
  <c r="AB1889" i="1"/>
  <c r="AB1894" i="1"/>
  <c r="AB1896" i="1"/>
  <c r="AB1903" i="1"/>
  <c r="AB1905" i="1"/>
  <c r="AB1908" i="1"/>
  <c r="AB1924" i="1"/>
  <c r="V1172" i="1"/>
  <c r="AB1172" i="1" s="1"/>
  <c r="S1173" i="1"/>
  <c r="AB1173" i="1" s="1"/>
  <c r="AB1174" i="1"/>
  <c r="P1178" i="1"/>
  <c r="AB1178" i="1" s="1"/>
  <c r="M1179" i="1"/>
  <c r="AB1179" i="1" s="1"/>
  <c r="V1180" i="1"/>
  <c r="AB1180" i="1" s="1"/>
  <c r="S1181" i="1"/>
  <c r="AB1181" i="1" s="1"/>
  <c r="AB1182" i="1"/>
  <c r="P1186" i="1"/>
  <c r="AB1186" i="1" s="1"/>
  <c r="M1187" i="1"/>
  <c r="AB1187" i="1" s="1"/>
  <c r="V1188" i="1"/>
  <c r="AB1188" i="1" s="1"/>
  <c r="S1189" i="1"/>
  <c r="AB1189" i="1" s="1"/>
  <c r="AB1190" i="1"/>
  <c r="P1194" i="1"/>
  <c r="AB1194" i="1" s="1"/>
  <c r="M1195" i="1"/>
  <c r="AB1195" i="1" s="1"/>
  <c r="V1196" i="1"/>
  <c r="AB1196" i="1" s="1"/>
  <c r="S1197" i="1"/>
  <c r="AB1197" i="1" s="1"/>
  <c r="AB1198" i="1"/>
  <c r="P1202" i="1"/>
  <c r="AB1202" i="1" s="1"/>
  <c r="M1203" i="1"/>
  <c r="AB1203" i="1" s="1"/>
  <c r="AB1206" i="1"/>
  <c r="P1210" i="1"/>
  <c r="AB1210" i="1" s="1"/>
  <c r="M1211" i="1"/>
  <c r="AB1211" i="1" s="1"/>
  <c r="AB1214" i="1"/>
  <c r="P1218" i="1"/>
  <c r="AB1218" i="1" s="1"/>
  <c r="M1219" i="1"/>
  <c r="AB1219" i="1" s="1"/>
  <c r="V1220" i="1"/>
  <c r="S1221" i="1"/>
  <c r="AB1222" i="1"/>
  <c r="P1226" i="1"/>
  <c r="AB1226" i="1" s="1"/>
  <c r="M1227" i="1"/>
  <c r="AB1227" i="1" s="1"/>
  <c r="V1228" i="1"/>
  <c r="S1229" i="1"/>
  <c r="AB1230" i="1"/>
  <c r="P1234" i="1"/>
  <c r="AB1234" i="1" s="1"/>
  <c r="M1235" i="1"/>
  <c r="AB1235" i="1" s="1"/>
  <c r="V1236" i="1"/>
  <c r="S1237" i="1"/>
  <c r="AB1238" i="1"/>
  <c r="P1242" i="1"/>
  <c r="AB1242" i="1" s="1"/>
  <c r="M1243" i="1"/>
  <c r="AB1243" i="1" s="1"/>
  <c r="V1244" i="1"/>
  <c r="AB1246" i="1"/>
  <c r="P1250" i="1"/>
  <c r="M1251" i="1"/>
  <c r="AB1251" i="1" s="1"/>
  <c r="AB1254" i="1"/>
  <c r="P1258" i="1"/>
  <c r="Z1258" i="1"/>
  <c r="M1259" i="1"/>
  <c r="AB1259" i="1" s="1"/>
  <c r="AB1262" i="1"/>
  <c r="P1266" i="1"/>
  <c r="Z1266" i="1"/>
  <c r="M1267" i="1"/>
  <c r="AB1267" i="1" s="1"/>
  <c r="AB1270" i="1"/>
  <c r="P1274" i="1"/>
  <c r="Z1274" i="1"/>
  <c r="M1275" i="1"/>
  <c r="AB1275" i="1" s="1"/>
  <c r="AB1278" i="1"/>
  <c r="P1282" i="1"/>
  <c r="M1283" i="1"/>
  <c r="AB1283" i="1" s="1"/>
  <c r="S1285" i="1"/>
  <c r="AB1286" i="1"/>
  <c r="P1290" i="1"/>
  <c r="M1291" i="1"/>
  <c r="AB1291" i="1" s="1"/>
  <c r="AB1294" i="1"/>
  <c r="P1298" i="1"/>
  <c r="M1299" i="1"/>
  <c r="AB1299" i="1" s="1"/>
  <c r="V1300" i="1"/>
  <c r="AB1302" i="1"/>
  <c r="P1306" i="1"/>
  <c r="M1307" i="1"/>
  <c r="AB1307" i="1" s="1"/>
  <c r="AB1310" i="1"/>
  <c r="P1314" i="1"/>
  <c r="M1315" i="1"/>
  <c r="AB1315" i="1" s="1"/>
  <c r="V1316" i="1"/>
  <c r="S1317" i="1"/>
  <c r="AB1318" i="1"/>
  <c r="P1322" i="1"/>
  <c r="M1323" i="1"/>
  <c r="AB1323" i="1" s="1"/>
  <c r="V1324" i="1"/>
  <c r="S1325" i="1"/>
  <c r="AB1326" i="1"/>
  <c r="P1330" i="1"/>
  <c r="M1331" i="1"/>
  <c r="AB1331" i="1" s="1"/>
  <c r="V1332" i="1"/>
  <c r="S1333" i="1"/>
  <c r="AB1334" i="1"/>
  <c r="P1338" i="1"/>
  <c r="M1339" i="1"/>
  <c r="AB1339" i="1" s="1"/>
  <c r="AB1342" i="1"/>
  <c r="P1346" i="1"/>
  <c r="M1347" i="1"/>
  <c r="AB1347" i="1" s="1"/>
  <c r="V1348" i="1"/>
  <c r="AB1350" i="1"/>
  <c r="P1354" i="1"/>
  <c r="M1355" i="1"/>
  <c r="AB1355" i="1" s="1"/>
  <c r="V1356" i="1"/>
  <c r="AB1356" i="1" s="1"/>
  <c r="S1357" i="1"/>
  <c r="AB1357" i="1" s="1"/>
  <c r="AB1358" i="1"/>
  <c r="P1362" i="1"/>
  <c r="M1363" i="1"/>
  <c r="AB1363" i="1" s="1"/>
  <c r="AB1366" i="1"/>
  <c r="P1370" i="1"/>
  <c r="M1371" i="1"/>
  <c r="AB1371" i="1" s="1"/>
  <c r="AB1374" i="1"/>
  <c r="P1378" i="1"/>
  <c r="M1379" i="1"/>
  <c r="AB1379" i="1" s="1"/>
  <c r="AB1382" i="1"/>
  <c r="P1386" i="1"/>
  <c r="Z1386" i="1"/>
  <c r="M1387" i="1"/>
  <c r="AB1387" i="1" s="1"/>
  <c r="AB1390" i="1"/>
  <c r="P1394" i="1"/>
  <c r="M1395" i="1"/>
  <c r="AB1395" i="1" s="1"/>
  <c r="AB1398" i="1"/>
  <c r="P1402" i="1"/>
  <c r="M1403" i="1"/>
  <c r="AB1403" i="1" s="1"/>
  <c r="AB1406" i="1"/>
  <c r="P1410" i="1"/>
  <c r="M1411" i="1"/>
  <c r="AB1411" i="1" s="1"/>
  <c r="V1412" i="1"/>
  <c r="S1413" i="1"/>
  <c r="AB1414" i="1"/>
  <c r="P1418" i="1"/>
  <c r="M1419" i="1"/>
  <c r="AB1419" i="1" s="1"/>
  <c r="AB1422" i="1"/>
  <c r="P1426" i="1"/>
  <c r="M1427" i="1"/>
  <c r="AB1427" i="1" s="1"/>
  <c r="AB1430" i="1"/>
  <c r="P1434" i="1"/>
  <c r="Z1434" i="1"/>
  <c r="M1435" i="1"/>
  <c r="AB1435" i="1" s="1"/>
  <c r="AB1438" i="1"/>
  <c r="P1442" i="1"/>
  <c r="M1443" i="1"/>
  <c r="AB1443" i="1" s="1"/>
  <c r="AB1446" i="1"/>
  <c r="P1450" i="1"/>
  <c r="M1451" i="1"/>
  <c r="AB1451" i="1" s="1"/>
  <c r="V1452" i="1"/>
  <c r="S1453" i="1"/>
  <c r="AB1454" i="1"/>
  <c r="P1458" i="1"/>
  <c r="M1459" i="1"/>
  <c r="AB1459" i="1" s="1"/>
  <c r="V1460" i="1"/>
  <c r="S1461" i="1"/>
  <c r="AB1462" i="1"/>
  <c r="P1466" i="1"/>
  <c r="M1467" i="1"/>
  <c r="AB1467" i="1" s="1"/>
  <c r="AB1470" i="1"/>
  <c r="P1474" i="1"/>
  <c r="M1475" i="1"/>
  <c r="AB1475" i="1" s="1"/>
  <c r="AB1478" i="1"/>
  <c r="AB1483" i="1"/>
  <c r="AB1487" i="1"/>
  <c r="AB1491" i="1"/>
  <c r="AB1495" i="1"/>
  <c r="AB1499" i="1"/>
  <c r="AB1503" i="1"/>
  <c r="AB1507" i="1"/>
  <c r="V1510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V1558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V1602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V1666" i="1"/>
  <c r="AB1667" i="1"/>
  <c r="V1670" i="1"/>
  <c r="AB1671" i="1"/>
  <c r="AB1675" i="1"/>
  <c r="AB1679" i="1"/>
  <c r="V1682" i="1"/>
  <c r="AB1683" i="1"/>
  <c r="V1686" i="1"/>
  <c r="AB1687" i="1"/>
  <c r="V1690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5" i="1"/>
  <c r="AB1890" i="1"/>
  <c r="AB1892" i="1"/>
  <c r="AB1899" i="1"/>
  <c r="AB1901" i="1"/>
  <c r="AB1906" i="1"/>
  <c r="AB1938" i="1"/>
  <c r="AB1886" i="1"/>
  <c r="AB1888" i="1"/>
  <c r="AB1895" i="1"/>
  <c r="AB1902" i="1"/>
  <c r="AB1904" i="1"/>
  <c r="AB193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916" i="1"/>
  <c r="AB1930" i="1"/>
  <c r="AB1936" i="1"/>
  <c r="AB1915" i="1"/>
  <c r="AB1927" i="1"/>
  <c r="AB1935" i="1"/>
  <c r="P1911" i="1"/>
  <c r="V1913" i="1"/>
  <c r="AB1913" i="1" s="1"/>
  <c r="Z1917" i="1"/>
  <c r="AB1917" i="1" s="1"/>
  <c r="M1920" i="1"/>
  <c r="AB1920" i="1" s="1"/>
  <c r="Z1921" i="1"/>
  <c r="Z1929" i="1"/>
  <c r="Z1937" i="1"/>
  <c r="AB1944" i="1"/>
  <c r="AB1949" i="1"/>
  <c r="AB1965" i="1"/>
  <c r="AB1981" i="1"/>
  <c r="AB1997" i="1"/>
  <c r="AB2013" i="1"/>
  <c r="AB2029" i="1"/>
  <c r="AB2055" i="1"/>
  <c r="AB2061" i="1"/>
  <c r="AB1907" i="1"/>
  <c r="AB1923" i="1"/>
  <c r="AB1931" i="1"/>
  <c r="AB1939" i="1"/>
  <c r="AB2043" i="1"/>
  <c r="AB2052" i="1"/>
  <c r="AB2078" i="1"/>
  <c r="AB2110" i="1"/>
  <c r="AB2142" i="1"/>
  <c r="AB2174" i="1"/>
  <c r="AB2206" i="1"/>
  <c r="AB2238" i="1"/>
  <c r="AB2270" i="1"/>
  <c r="AB2302" i="1"/>
  <c r="AB2334" i="1"/>
  <c r="Z1909" i="1"/>
  <c r="AB1909" i="1" s="1"/>
  <c r="AB1911" i="1"/>
  <c r="M1912" i="1"/>
  <c r="AB1912" i="1" s="1"/>
  <c r="S1914" i="1"/>
  <c r="AB1914" i="1" s="1"/>
  <c r="P1919" i="1"/>
  <c r="AB1919" i="1" s="1"/>
  <c r="AB1921" i="1"/>
  <c r="Z1925" i="1"/>
  <c r="AB1925" i="1" s="1"/>
  <c r="AB1929" i="1"/>
  <c r="Z1933" i="1"/>
  <c r="AB1933" i="1" s="1"/>
  <c r="AB1937" i="1"/>
  <c r="Z1941" i="1"/>
  <c r="AB1941" i="1" s="1"/>
  <c r="AB1943" i="1"/>
  <c r="AB1945" i="1"/>
  <c r="AB1947" i="1"/>
  <c r="AB1956" i="1"/>
  <c r="AB1959" i="1"/>
  <c r="AB1972" i="1"/>
  <c r="AB1975" i="1"/>
  <c r="AB1988" i="1"/>
  <c r="AB1991" i="1"/>
  <c r="AB2004" i="1"/>
  <c r="AB2007" i="1"/>
  <c r="AB2020" i="1"/>
  <c r="AB2023" i="1"/>
  <c r="AB2036" i="1"/>
  <c r="AB2050" i="1"/>
  <c r="AB2059" i="1"/>
  <c r="AB1948" i="1"/>
  <c r="AB1964" i="1"/>
  <c r="AB1980" i="1"/>
  <c r="AB1996" i="1"/>
  <c r="AB2012" i="1"/>
  <c r="AB2028" i="1"/>
  <c r="AB2044" i="1"/>
  <c r="AB2060" i="1"/>
  <c r="AB2080" i="1"/>
  <c r="AB2096" i="1"/>
  <c r="AB2112" i="1"/>
  <c r="AB2128" i="1"/>
  <c r="AB2144" i="1"/>
  <c r="AB2160" i="1"/>
  <c r="AB2176" i="1"/>
  <c r="AB2192" i="1"/>
  <c r="AB2208" i="1"/>
  <c r="AB2224" i="1"/>
  <c r="AB2240" i="1"/>
  <c r="AB2256" i="1"/>
  <c r="AB2272" i="1"/>
  <c r="AB2288" i="1"/>
  <c r="AB2304" i="1"/>
  <c r="AB2320" i="1"/>
  <c r="AB2336" i="1"/>
  <c r="AB2352" i="1"/>
  <c r="AB2368" i="1"/>
  <c r="AB2384" i="1"/>
  <c r="AB2400" i="1"/>
  <c r="AB2444" i="1"/>
  <c r="AB2460" i="1"/>
  <c r="Z1950" i="1"/>
  <c r="AB1950" i="1" s="1"/>
  <c r="M1953" i="1"/>
  <c r="AB1953" i="1" s="1"/>
  <c r="S1955" i="1"/>
  <c r="AB1955" i="1" s="1"/>
  <c r="P1960" i="1"/>
  <c r="V1962" i="1"/>
  <c r="AB1962" i="1" s="1"/>
  <c r="Z1966" i="1"/>
  <c r="AB1966" i="1" s="1"/>
  <c r="M1969" i="1"/>
  <c r="AB1969" i="1" s="1"/>
  <c r="S1971" i="1"/>
  <c r="AB1971" i="1" s="1"/>
  <c r="P1976" i="1"/>
  <c r="V1978" i="1"/>
  <c r="AB1978" i="1" s="1"/>
  <c r="Z1982" i="1"/>
  <c r="AB1982" i="1" s="1"/>
  <c r="M1985" i="1"/>
  <c r="AB1985" i="1" s="1"/>
  <c r="S1987" i="1"/>
  <c r="AB1987" i="1" s="1"/>
  <c r="P1992" i="1"/>
  <c r="V1994" i="1"/>
  <c r="AB1994" i="1" s="1"/>
  <c r="Z1998" i="1"/>
  <c r="AB1998" i="1" s="1"/>
  <c r="M2001" i="1"/>
  <c r="AB2001" i="1" s="1"/>
  <c r="S2003" i="1"/>
  <c r="AB2003" i="1" s="1"/>
  <c r="P2008" i="1"/>
  <c r="V2010" i="1"/>
  <c r="AB2010" i="1" s="1"/>
  <c r="Z2014" i="1"/>
  <c r="AB2014" i="1" s="1"/>
  <c r="M2017" i="1"/>
  <c r="AB2017" i="1" s="1"/>
  <c r="S2019" i="1"/>
  <c r="AB2019" i="1" s="1"/>
  <c r="P2024" i="1"/>
  <c r="V2026" i="1"/>
  <c r="AB2026" i="1" s="1"/>
  <c r="Z2030" i="1"/>
  <c r="AB2030" i="1" s="1"/>
  <c r="M2033" i="1"/>
  <c r="AB2033" i="1" s="1"/>
  <c r="S2035" i="1"/>
  <c r="AB2035" i="1" s="1"/>
  <c r="P2040" i="1"/>
  <c r="V2042" i="1"/>
  <c r="AB2042" i="1" s="1"/>
  <c r="Z2046" i="1"/>
  <c r="AB2046" i="1" s="1"/>
  <c r="M2049" i="1"/>
  <c r="AB2049" i="1" s="1"/>
  <c r="S2051" i="1"/>
  <c r="AB2051" i="1" s="1"/>
  <c r="P2056" i="1"/>
  <c r="V2058" i="1"/>
  <c r="AB2058" i="1" s="1"/>
  <c r="Z2062" i="1"/>
  <c r="AB2062" i="1" s="1"/>
  <c r="AB2064" i="1"/>
  <c r="M2065" i="1"/>
  <c r="AB2065" i="1" s="1"/>
  <c r="Z2067" i="1"/>
  <c r="AB2067" i="1" s="1"/>
  <c r="M2070" i="1"/>
  <c r="AB2070" i="1" s="1"/>
  <c r="V2071" i="1"/>
  <c r="AB2071" i="1" s="1"/>
  <c r="S2076" i="1"/>
  <c r="AB2076" i="1" s="1"/>
  <c r="AB2077" i="1"/>
  <c r="P2081" i="1"/>
  <c r="AB2081" i="1" s="1"/>
  <c r="Z2083" i="1"/>
  <c r="AB2083" i="1" s="1"/>
  <c r="M2086" i="1"/>
  <c r="AB2086" i="1" s="1"/>
  <c r="V2087" i="1"/>
  <c r="AB2087" i="1" s="1"/>
  <c r="AB2092" i="1"/>
  <c r="S2092" i="1"/>
  <c r="AB2093" i="1"/>
  <c r="P2097" i="1"/>
  <c r="AB2097" i="1" s="1"/>
  <c r="Z2099" i="1"/>
  <c r="AB2099" i="1" s="1"/>
  <c r="M2102" i="1"/>
  <c r="AB2102" i="1" s="1"/>
  <c r="V2103" i="1"/>
  <c r="AB2103" i="1" s="1"/>
  <c r="S2108" i="1"/>
  <c r="AB2108" i="1" s="1"/>
  <c r="AB2109" i="1"/>
  <c r="P2113" i="1"/>
  <c r="AB2113" i="1" s="1"/>
  <c r="Z2115" i="1"/>
  <c r="AB2115" i="1" s="1"/>
  <c r="M2118" i="1"/>
  <c r="AB2118" i="1" s="1"/>
  <c r="V2119" i="1"/>
  <c r="AB2119" i="1" s="1"/>
  <c r="AB2124" i="1"/>
  <c r="S2124" i="1"/>
  <c r="AB2125" i="1"/>
  <c r="P2129" i="1"/>
  <c r="AB2129" i="1" s="1"/>
  <c r="Z2131" i="1"/>
  <c r="AB2131" i="1" s="1"/>
  <c r="M2134" i="1"/>
  <c r="AB2134" i="1" s="1"/>
  <c r="V2135" i="1"/>
  <c r="AB2135" i="1" s="1"/>
  <c r="S2140" i="1"/>
  <c r="AB2140" i="1" s="1"/>
  <c r="AB2141" i="1"/>
  <c r="P2145" i="1"/>
  <c r="AB2145" i="1" s="1"/>
  <c r="Z2147" i="1"/>
  <c r="AB2147" i="1" s="1"/>
  <c r="M2150" i="1"/>
  <c r="AB2150" i="1" s="1"/>
  <c r="V2151" i="1"/>
  <c r="AB2151" i="1" s="1"/>
  <c r="AB2156" i="1"/>
  <c r="S2156" i="1"/>
  <c r="AB2157" i="1"/>
  <c r="P2161" i="1"/>
  <c r="AB2161" i="1" s="1"/>
  <c r="Z2163" i="1"/>
  <c r="AB2163" i="1" s="1"/>
  <c r="M2166" i="1"/>
  <c r="AB2166" i="1" s="1"/>
  <c r="V2167" i="1"/>
  <c r="AB2167" i="1" s="1"/>
  <c r="S2172" i="1"/>
  <c r="AB2172" i="1" s="1"/>
  <c r="AB2173" i="1"/>
  <c r="P2177" i="1"/>
  <c r="AB2177" i="1" s="1"/>
  <c r="Z2179" i="1"/>
  <c r="AB2179" i="1" s="1"/>
  <c r="M2182" i="1"/>
  <c r="AB2182" i="1" s="1"/>
  <c r="V2183" i="1"/>
  <c r="AB2183" i="1" s="1"/>
  <c r="AB2188" i="1"/>
  <c r="S2188" i="1"/>
  <c r="AB2189" i="1"/>
  <c r="P2193" i="1"/>
  <c r="AB2193" i="1" s="1"/>
  <c r="Z2195" i="1"/>
  <c r="AB2195" i="1" s="1"/>
  <c r="M2198" i="1"/>
  <c r="AB2198" i="1" s="1"/>
  <c r="V2199" i="1"/>
  <c r="AB2199" i="1" s="1"/>
  <c r="S2204" i="1"/>
  <c r="AB2204" i="1" s="1"/>
  <c r="AB2205" i="1"/>
  <c r="P2209" i="1"/>
  <c r="AB2209" i="1" s="1"/>
  <c r="Z2211" i="1"/>
  <c r="AB2211" i="1" s="1"/>
  <c r="M2214" i="1"/>
  <c r="AB2214" i="1" s="1"/>
  <c r="V2215" i="1"/>
  <c r="AB2215" i="1" s="1"/>
  <c r="AB2220" i="1"/>
  <c r="S2220" i="1"/>
  <c r="AB2221" i="1"/>
  <c r="P2225" i="1"/>
  <c r="AB2225" i="1" s="1"/>
  <c r="Z2227" i="1"/>
  <c r="AB2227" i="1" s="1"/>
  <c r="M2230" i="1"/>
  <c r="AB2230" i="1" s="1"/>
  <c r="V2231" i="1"/>
  <c r="AB2231" i="1" s="1"/>
  <c r="S2236" i="1"/>
  <c r="AB2236" i="1" s="1"/>
  <c r="AB2237" i="1"/>
  <c r="P2241" i="1"/>
  <c r="AB2241" i="1" s="1"/>
  <c r="Z2243" i="1"/>
  <c r="AB2243" i="1" s="1"/>
  <c r="M2246" i="1"/>
  <c r="AB2246" i="1" s="1"/>
  <c r="V2247" i="1"/>
  <c r="AB2247" i="1" s="1"/>
  <c r="AB2252" i="1"/>
  <c r="S2252" i="1"/>
  <c r="AB2253" i="1"/>
  <c r="P2257" i="1"/>
  <c r="AB2257" i="1" s="1"/>
  <c r="Z2259" i="1"/>
  <c r="AB2259" i="1" s="1"/>
  <c r="M2262" i="1"/>
  <c r="AB2262" i="1" s="1"/>
  <c r="V2263" i="1"/>
  <c r="AB2263" i="1" s="1"/>
  <c r="S2268" i="1"/>
  <c r="AB2268" i="1" s="1"/>
  <c r="AB2269" i="1"/>
  <c r="P2273" i="1"/>
  <c r="AB2273" i="1" s="1"/>
  <c r="Z2275" i="1"/>
  <c r="AB2275" i="1" s="1"/>
  <c r="M2278" i="1"/>
  <c r="AB2278" i="1" s="1"/>
  <c r="V2279" i="1"/>
  <c r="AB2279" i="1" s="1"/>
  <c r="AB2284" i="1"/>
  <c r="S2284" i="1"/>
  <c r="AB2285" i="1"/>
  <c r="P2289" i="1"/>
  <c r="AB2289" i="1" s="1"/>
  <c r="Z2291" i="1"/>
  <c r="AB2291" i="1" s="1"/>
  <c r="M2294" i="1"/>
  <c r="AB2294" i="1" s="1"/>
  <c r="V2295" i="1"/>
  <c r="AB2295" i="1" s="1"/>
  <c r="S2300" i="1"/>
  <c r="AB2300" i="1" s="1"/>
  <c r="AB2301" i="1"/>
  <c r="P2305" i="1"/>
  <c r="AB2305" i="1" s="1"/>
  <c r="Z2307" i="1"/>
  <c r="AB2307" i="1" s="1"/>
  <c r="M2310" i="1"/>
  <c r="AB2310" i="1" s="1"/>
  <c r="V2311" i="1"/>
  <c r="AB2311" i="1" s="1"/>
  <c r="AB2316" i="1"/>
  <c r="S2316" i="1"/>
  <c r="AB2317" i="1"/>
  <c r="P2321" i="1"/>
  <c r="AB2321" i="1" s="1"/>
  <c r="Z2323" i="1"/>
  <c r="AB2323" i="1" s="1"/>
  <c r="M2326" i="1"/>
  <c r="AB2326" i="1" s="1"/>
  <c r="V2327" i="1"/>
  <c r="AB2327" i="1" s="1"/>
  <c r="S2332" i="1"/>
  <c r="AB2332" i="1" s="1"/>
  <c r="AB2333" i="1"/>
  <c r="P2337" i="1"/>
  <c r="AB2337" i="1" s="1"/>
  <c r="Z2339" i="1"/>
  <c r="AB2339" i="1" s="1"/>
  <c r="M2342" i="1"/>
  <c r="AB2342" i="1" s="1"/>
  <c r="V2343" i="1"/>
  <c r="AB2343" i="1" s="1"/>
  <c r="AB2348" i="1"/>
  <c r="S2348" i="1"/>
  <c r="AB2349" i="1"/>
  <c r="P2353" i="1"/>
  <c r="AB2353" i="1" s="1"/>
  <c r="Z2355" i="1"/>
  <c r="AB2355" i="1" s="1"/>
  <c r="M2358" i="1"/>
  <c r="AB2358" i="1" s="1"/>
  <c r="V2359" i="1"/>
  <c r="AB2359" i="1" s="1"/>
  <c r="S2364" i="1"/>
  <c r="AB2364" i="1" s="1"/>
  <c r="AB2365" i="1"/>
  <c r="P2369" i="1"/>
  <c r="AB2369" i="1" s="1"/>
  <c r="Z2371" i="1"/>
  <c r="AB2371" i="1" s="1"/>
  <c r="M2374" i="1"/>
  <c r="AB2374" i="1" s="1"/>
  <c r="V2375" i="1"/>
  <c r="AB2375" i="1" s="1"/>
  <c r="AB2380" i="1"/>
  <c r="S2380" i="1"/>
  <c r="AB2381" i="1"/>
  <c r="P2385" i="1"/>
  <c r="AB2385" i="1" s="1"/>
  <c r="Z2387" i="1"/>
  <c r="AB2387" i="1" s="1"/>
  <c r="M2390" i="1"/>
  <c r="AB2390" i="1" s="1"/>
  <c r="V2391" i="1"/>
  <c r="AB2391" i="1" s="1"/>
  <c r="S2396" i="1"/>
  <c r="AB2396" i="1" s="1"/>
  <c r="AB2397" i="1"/>
  <c r="P2401" i="1"/>
  <c r="AB2401" i="1" s="1"/>
  <c r="Z2403" i="1"/>
  <c r="AB2403" i="1" s="1"/>
  <c r="M2406" i="1"/>
  <c r="AB2406" i="1" s="1"/>
  <c r="V2407" i="1"/>
  <c r="AB2407" i="1" s="1"/>
  <c r="AB2412" i="1"/>
  <c r="S2412" i="1"/>
  <c r="AB2413" i="1"/>
  <c r="Z2415" i="1"/>
  <c r="AB2415" i="1" s="1"/>
  <c r="M2418" i="1"/>
  <c r="AB2418" i="1" s="1"/>
  <c r="S2420" i="1"/>
  <c r="AB2420" i="1" s="1"/>
  <c r="AB2421" i="1"/>
  <c r="Z2423" i="1"/>
  <c r="AB2423" i="1" s="1"/>
  <c r="M2426" i="1"/>
  <c r="AB2426" i="1" s="1"/>
  <c r="AB2428" i="1"/>
  <c r="S2428" i="1"/>
  <c r="AB2429" i="1"/>
  <c r="Z2431" i="1"/>
  <c r="AB2431" i="1" s="1"/>
  <c r="M2434" i="1"/>
  <c r="AB2434" i="1" s="1"/>
  <c r="S2436" i="1"/>
  <c r="AB2436" i="1" s="1"/>
  <c r="AB2437" i="1"/>
  <c r="P1952" i="1"/>
  <c r="AB1952" i="1" s="1"/>
  <c r="V1954" i="1"/>
  <c r="AB1954" i="1" s="1"/>
  <c r="Z1958" i="1"/>
  <c r="AB1958" i="1" s="1"/>
  <c r="AB1960" i="1"/>
  <c r="M1961" i="1"/>
  <c r="AB1961" i="1" s="1"/>
  <c r="S1963" i="1"/>
  <c r="AB1963" i="1" s="1"/>
  <c r="P1968" i="1"/>
  <c r="AB1968" i="1" s="1"/>
  <c r="V1970" i="1"/>
  <c r="AB1970" i="1" s="1"/>
  <c r="Z1974" i="1"/>
  <c r="AB1974" i="1" s="1"/>
  <c r="AB1976" i="1"/>
  <c r="M1977" i="1"/>
  <c r="AB1977" i="1" s="1"/>
  <c r="S1979" i="1"/>
  <c r="AB1979" i="1" s="1"/>
  <c r="P1984" i="1"/>
  <c r="AB1984" i="1" s="1"/>
  <c r="V1986" i="1"/>
  <c r="AB1986" i="1" s="1"/>
  <c r="Z1990" i="1"/>
  <c r="AB1990" i="1" s="1"/>
  <c r="AB1992" i="1"/>
  <c r="M1993" i="1"/>
  <c r="AB1993" i="1" s="1"/>
  <c r="S1995" i="1"/>
  <c r="AB1995" i="1" s="1"/>
  <c r="P2000" i="1"/>
  <c r="AB2000" i="1" s="1"/>
  <c r="V2002" i="1"/>
  <c r="AB2002" i="1" s="1"/>
  <c r="Z2006" i="1"/>
  <c r="AB2006" i="1" s="1"/>
  <c r="AB2008" i="1"/>
  <c r="M2009" i="1"/>
  <c r="AB2009" i="1" s="1"/>
  <c r="S2011" i="1"/>
  <c r="AB2011" i="1" s="1"/>
  <c r="P2016" i="1"/>
  <c r="AB2016" i="1" s="1"/>
  <c r="V2018" i="1"/>
  <c r="AB2018" i="1" s="1"/>
  <c r="Z2022" i="1"/>
  <c r="AB2022" i="1" s="1"/>
  <c r="AB2024" i="1"/>
  <c r="M2025" i="1"/>
  <c r="AB2025" i="1" s="1"/>
  <c r="S2027" i="1"/>
  <c r="AB2027" i="1" s="1"/>
  <c r="P2032" i="1"/>
  <c r="AB2032" i="1" s="1"/>
  <c r="AB2040" i="1"/>
  <c r="M2041" i="1"/>
  <c r="AB2041" i="1" s="1"/>
  <c r="P2048" i="1"/>
  <c r="AB2048" i="1" s="1"/>
  <c r="AB2056" i="1"/>
  <c r="AB2068" i="1"/>
  <c r="AB2069" i="1"/>
  <c r="AB2084" i="1"/>
  <c r="AB2085" i="1"/>
  <c r="AB2100" i="1"/>
  <c r="AB2101" i="1"/>
  <c r="AB2116" i="1"/>
  <c r="AB2117" i="1"/>
  <c r="AB2132" i="1"/>
  <c r="AB2133" i="1"/>
  <c r="AB2148" i="1"/>
  <c r="AB2149" i="1"/>
  <c r="AB2164" i="1"/>
  <c r="AB2165" i="1"/>
  <c r="AB2180" i="1"/>
  <c r="AB2181" i="1"/>
  <c r="AB2196" i="1"/>
  <c r="AB2197" i="1"/>
  <c r="AB2212" i="1"/>
  <c r="AB2213" i="1"/>
  <c r="AB2228" i="1"/>
  <c r="AB2229" i="1"/>
  <c r="AB2244" i="1"/>
  <c r="AB2245" i="1"/>
  <c r="AB2260" i="1"/>
  <c r="AB2261" i="1"/>
  <c r="AB2276" i="1"/>
  <c r="AB2277" i="1"/>
  <c r="AB2292" i="1"/>
  <c r="AB2293" i="1"/>
  <c r="AB2308" i="1"/>
  <c r="AB2309" i="1"/>
  <c r="AB2324" i="1"/>
  <c r="AB2325" i="1"/>
  <c r="AB2340" i="1"/>
  <c r="AB2341" i="1"/>
  <c r="AB2356" i="1"/>
  <c r="AB2357" i="1"/>
  <c r="M2366" i="1"/>
  <c r="AB2366" i="1" s="1"/>
  <c r="V2367" i="1"/>
  <c r="AB2367" i="1" s="1"/>
  <c r="S2372" i="1"/>
  <c r="AB2372" i="1" s="1"/>
  <c r="AB2373" i="1"/>
  <c r="P2377" i="1"/>
  <c r="AB2377" i="1" s="1"/>
  <c r="Z2379" i="1"/>
  <c r="AB2379" i="1" s="1"/>
  <c r="M2382" i="1"/>
  <c r="AB2382" i="1" s="1"/>
  <c r="V2383" i="1"/>
  <c r="AB2383" i="1" s="1"/>
  <c r="AB2388" i="1"/>
  <c r="S2388" i="1"/>
  <c r="AB2389" i="1"/>
  <c r="P2393" i="1"/>
  <c r="AB2393" i="1" s="1"/>
  <c r="Z2395" i="1"/>
  <c r="AB2395" i="1" s="1"/>
  <c r="M2398" i="1"/>
  <c r="AB2398" i="1" s="1"/>
  <c r="V2399" i="1"/>
  <c r="AB2399" i="1" s="1"/>
  <c r="S2404" i="1"/>
  <c r="AB2404" i="1" s="1"/>
  <c r="AB2405" i="1"/>
  <c r="P2409" i="1"/>
  <c r="AB2409" i="1" s="1"/>
  <c r="M2414" i="1"/>
  <c r="AB2414" i="1" s="1"/>
  <c r="AB2416" i="1"/>
  <c r="S2416" i="1"/>
  <c r="AB2417" i="1"/>
  <c r="M2422" i="1"/>
  <c r="AB2422" i="1" s="1"/>
  <c r="AB2424" i="1"/>
  <c r="S2424" i="1"/>
  <c r="AB2425" i="1"/>
  <c r="Z2427" i="1"/>
  <c r="AB2427" i="1" s="1"/>
  <c r="M2430" i="1"/>
  <c r="AB2430" i="1" s="1"/>
  <c r="S2432" i="1"/>
  <c r="AB2432" i="1" s="1"/>
  <c r="AB2433" i="1"/>
  <c r="Z2435" i="1"/>
  <c r="AB2435" i="1" s="1"/>
  <c r="M2438" i="1"/>
  <c r="AB2438" i="1" s="1"/>
  <c r="AB2448" i="1"/>
  <c r="AB2464" i="1"/>
  <c r="P2441" i="1"/>
  <c r="AB2441" i="1" s="1"/>
  <c r="V2443" i="1"/>
  <c r="AB2443" i="1" s="1"/>
  <c r="P2449" i="1"/>
  <c r="AB2449" i="1" s="1"/>
  <c r="V2451" i="1"/>
  <c r="AB2451" i="1" s="1"/>
  <c r="P2457" i="1"/>
  <c r="AB2457" i="1" s="1"/>
  <c r="V2459" i="1"/>
  <c r="AB2459" i="1" s="1"/>
  <c r="P2465" i="1"/>
  <c r="AB2465" i="1" s="1"/>
  <c r="V2467" i="1"/>
  <c r="AB2467" i="1" s="1"/>
  <c r="P2473" i="1"/>
  <c r="AB2473" i="1" s="1"/>
  <c r="V2475" i="1"/>
  <c r="AB2475" i="1" s="1"/>
  <c r="P2481" i="1"/>
  <c r="AB2481" i="1" s="1"/>
  <c r="V2483" i="1"/>
  <c r="AB2483" i="1" s="1"/>
  <c r="P2489" i="1"/>
  <c r="V2491" i="1"/>
  <c r="AB2491" i="1" s="1"/>
  <c r="P2497" i="1"/>
  <c r="V2499" i="1"/>
  <c r="AB2499" i="1" s="1"/>
  <c r="P2505" i="1"/>
  <c r="V2507" i="1"/>
  <c r="AB2507" i="1" s="1"/>
  <c r="P2513" i="1"/>
  <c r="V2515" i="1"/>
  <c r="AB2515" i="1" s="1"/>
  <c r="P2521" i="1"/>
  <c r="V2523" i="1"/>
  <c r="AB2523" i="1" s="1"/>
  <c r="P2529" i="1"/>
  <c r="V2531" i="1"/>
  <c r="AB2531" i="1" s="1"/>
  <c r="P2537" i="1"/>
  <c r="V2539" i="1"/>
  <c r="AB2539" i="1" s="1"/>
  <c r="P2545" i="1"/>
  <c r="V2547" i="1"/>
  <c r="AB2547" i="1" s="1"/>
  <c r="AB2584" i="1"/>
  <c r="AB2598" i="1"/>
  <c r="AB2626" i="1"/>
  <c r="AB2658" i="1"/>
  <c r="AB2690" i="1"/>
  <c r="AB2722" i="1"/>
  <c r="AB2754" i="1"/>
  <c r="AB2786" i="1"/>
  <c r="AB2818" i="1"/>
  <c r="AB2850" i="1"/>
  <c r="AB2882" i="1"/>
  <c r="AB2906" i="1"/>
  <c r="AB2966" i="1"/>
  <c r="AB3042" i="1"/>
  <c r="AB2476" i="1"/>
  <c r="AB2484" i="1"/>
  <c r="AB2492" i="1"/>
  <c r="AB2500" i="1"/>
  <c r="AB2508" i="1"/>
  <c r="AB2516" i="1"/>
  <c r="AB2524" i="1"/>
  <c r="AB2532" i="1"/>
  <c r="AB2540" i="1"/>
  <c r="AB2548" i="1"/>
  <c r="M2554" i="1"/>
  <c r="AB2554" i="1" s="1"/>
  <c r="S2556" i="1"/>
  <c r="AB2556" i="1" s="1"/>
  <c r="M2559" i="1"/>
  <c r="M2562" i="1"/>
  <c r="AB2562" i="1" s="1"/>
  <c r="P2569" i="1"/>
  <c r="AB2580" i="1"/>
  <c r="S2593" i="1"/>
  <c r="AB2618" i="1"/>
  <c r="AB2650" i="1"/>
  <c r="AB2682" i="1"/>
  <c r="AB2714" i="1"/>
  <c r="AB2746" i="1"/>
  <c r="AB2778" i="1"/>
  <c r="AB2810" i="1"/>
  <c r="AB2842" i="1"/>
  <c r="AB2874" i="1"/>
  <c r="AB2952" i="1"/>
  <c r="V2439" i="1"/>
  <c r="AB2439" i="1" s="1"/>
  <c r="P2445" i="1"/>
  <c r="AB2445" i="1" s="1"/>
  <c r="V2447" i="1"/>
  <c r="AB2447" i="1" s="1"/>
  <c r="P2453" i="1"/>
  <c r="AB2453" i="1" s="1"/>
  <c r="V2455" i="1"/>
  <c r="AB2455" i="1" s="1"/>
  <c r="P2461" i="1"/>
  <c r="AB2461" i="1" s="1"/>
  <c r="V2463" i="1"/>
  <c r="AB2463" i="1" s="1"/>
  <c r="P2469" i="1"/>
  <c r="AB2469" i="1" s="1"/>
  <c r="V2471" i="1"/>
  <c r="AB2471" i="1" s="1"/>
  <c r="P2477" i="1"/>
  <c r="AB2477" i="1" s="1"/>
  <c r="V2479" i="1"/>
  <c r="AB2479" i="1" s="1"/>
  <c r="P2485" i="1"/>
  <c r="AB2485" i="1" s="1"/>
  <c r="V2487" i="1"/>
  <c r="AB2487" i="1" s="1"/>
  <c r="P2493" i="1"/>
  <c r="AB2493" i="1" s="1"/>
  <c r="V2495" i="1"/>
  <c r="AB2495" i="1" s="1"/>
  <c r="P2501" i="1"/>
  <c r="AB2501" i="1" s="1"/>
  <c r="V2503" i="1"/>
  <c r="AB2503" i="1" s="1"/>
  <c r="P2509" i="1"/>
  <c r="AB2509" i="1" s="1"/>
  <c r="V2511" i="1"/>
  <c r="AB2511" i="1" s="1"/>
  <c r="P2517" i="1"/>
  <c r="AB2517" i="1" s="1"/>
  <c r="V2519" i="1"/>
  <c r="AB2519" i="1" s="1"/>
  <c r="P2525" i="1"/>
  <c r="AB2525" i="1" s="1"/>
  <c r="V2527" i="1"/>
  <c r="AB2527" i="1" s="1"/>
  <c r="P2533" i="1"/>
  <c r="AB2533" i="1" s="1"/>
  <c r="V2535" i="1"/>
  <c r="AB2535" i="1" s="1"/>
  <c r="P2541" i="1"/>
  <c r="AB2541" i="1" s="1"/>
  <c r="V2543" i="1"/>
  <c r="AB2543" i="1" s="1"/>
  <c r="P2549" i="1"/>
  <c r="AB2549" i="1" s="1"/>
  <c r="V2551" i="1"/>
  <c r="AB2551" i="1" s="1"/>
  <c r="P2557" i="1"/>
  <c r="AB2559" i="1"/>
  <c r="V2571" i="1"/>
  <c r="M2575" i="1"/>
  <c r="M2578" i="1"/>
  <c r="AB2578" i="1" s="1"/>
  <c r="P2585" i="1"/>
  <c r="P2586" i="1"/>
  <c r="Z2591" i="1"/>
  <c r="AB2591" i="1" s="1"/>
  <c r="AB2596" i="1"/>
  <c r="AB2600" i="1"/>
  <c r="AB2610" i="1"/>
  <c r="AB2642" i="1"/>
  <c r="AB2674" i="1"/>
  <c r="AB2706" i="1"/>
  <c r="AB2738" i="1"/>
  <c r="AB2770" i="1"/>
  <c r="AB2802" i="1"/>
  <c r="AB2834" i="1"/>
  <c r="AB2898" i="1"/>
  <c r="AB2950" i="1"/>
  <c r="AB2978" i="1"/>
  <c r="AB3030" i="1"/>
  <c r="AB2489" i="1"/>
  <c r="AB2497" i="1"/>
  <c r="AB2505" i="1"/>
  <c r="AB2513" i="1"/>
  <c r="AB2521" i="1"/>
  <c r="AB2529" i="1"/>
  <c r="AB2537" i="1"/>
  <c r="AB2545" i="1"/>
  <c r="AB2553" i="1"/>
  <c r="AB2568" i="1"/>
  <c r="AB2575" i="1"/>
  <c r="M2594" i="1"/>
  <c r="AB2594" i="1" s="1"/>
  <c r="AB3090" i="1"/>
  <c r="AB3154" i="1"/>
  <c r="AB3218" i="1"/>
  <c r="AB3282" i="1"/>
  <c r="AB3346" i="1"/>
  <c r="AB3461" i="1"/>
  <c r="AB2612" i="1"/>
  <c r="AB2620" i="1"/>
  <c r="AB2621" i="1"/>
  <c r="AB2628" i="1"/>
  <c r="AB2636" i="1"/>
  <c r="AB2637" i="1"/>
  <c r="AB2644" i="1"/>
  <c r="AB2652" i="1"/>
  <c r="AB2653" i="1"/>
  <c r="AB2660" i="1"/>
  <c r="AB2668" i="1"/>
  <c r="AB2669" i="1"/>
  <c r="AB2676" i="1"/>
  <c r="AB2684" i="1"/>
  <c r="AB2685" i="1"/>
  <c r="AB2692" i="1"/>
  <c r="AB2700" i="1"/>
  <c r="AB2701" i="1"/>
  <c r="AB2708" i="1"/>
  <c r="AB2716" i="1"/>
  <c r="AB2717" i="1"/>
  <c r="AB2724" i="1"/>
  <c r="AB2732" i="1"/>
  <c r="AB2733" i="1"/>
  <c r="AB2740" i="1"/>
  <c r="AB2748" i="1"/>
  <c r="AB2749" i="1"/>
  <c r="AB2756" i="1"/>
  <c r="AB2764" i="1"/>
  <c r="AB2765" i="1"/>
  <c r="AB2772" i="1"/>
  <c r="AB2780" i="1"/>
  <c r="AB2781" i="1"/>
  <c r="AB2788" i="1"/>
  <c r="AB2796" i="1"/>
  <c r="AB2797" i="1"/>
  <c r="AB2804" i="1"/>
  <c r="AB2812" i="1"/>
  <c r="AB2813" i="1"/>
  <c r="AB2820" i="1"/>
  <c r="AB2828" i="1"/>
  <c r="AB2829" i="1"/>
  <c r="AB2836" i="1"/>
  <c r="AB2844" i="1"/>
  <c r="AB2845" i="1"/>
  <c r="AB2852" i="1"/>
  <c r="AB2860" i="1"/>
  <c r="AB2861" i="1"/>
  <c r="AB2868" i="1"/>
  <c r="AB2876" i="1"/>
  <c r="AB2877" i="1"/>
  <c r="AB2884" i="1"/>
  <c r="AB2892" i="1"/>
  <c r="AB2893" i="1"/>
  <c r="AB2900" i="1"/>
  <c r="AB2908" i="1"/>
  <c r="AB2909" i="1"/>
  <c r="AB2916" i="1"/>
  <c r="AB2917" i="1"/>
  <c r="AB2924" i="1"/>
  <c r="AB2925" i="1"/>
  <c r="AB2968" i="1"/>
  <c r="AB3032" i="1"/>
  <c r="AB3047" i="1"/>
  <c r="AB3051" i="1"/>
  <c r="AB3101" i="1"/>
  <c r="AB3106" i="1"/>
  <c r="AB3111" i="1"/>
  <c r="AB3115" i="1"/>
  <c r="AB3165" i="1"/>
  <c r="AB3170" i="1"/>
  <c r="AB3175" i="1"/>
  <c r="AB3179" i="1"/>
  <c r="AB3229" i="1"/>
  <c r="AB3234" i="1"/>
  <c r="AB3239" i="1"/>
  <c r="AB3243" i="1"/>
  <c r="AB3288" i="1"/>
  <c r="AB3293" i="1"/>
  <c r="AB3298" i="1"/>
  <c r="AB3303" i="1"/>
  <c r="AB3307" i="1"/>
  <c r="AB3357" i="1"/>
  <c r="AB3362" i="1"/>
  <c r="AB3367" i="1"/>
  <c r="AB3371" i="1"/>
  <c r="AB3402" i="1"/>
  <c r="AB3418" i="1"/>
  <c r="AB3551" i="1"/>
  <c r="AB3599" i="1"/>
  <c r="AB2557" i="1"/>
  <c r="P2561" i="1"/>
  <c r="AB2561" i="1" s="1"/>
  <c r="V2563" i="1"/>
  <c r="AB2563" i="1" s="1"/>
  <c r="Z2567" i="1"/>
  <c r="AB2569" i="1"/>
  <c r="M2570" i="1"/>
  <c r="AB2570" i="1" s="1"/>
  <c r="S2572" i="1"/>
  <c r="AB2572" i="1" s="1"/>
  <c r="P2577" i="1"/>
  <c r="AB2577" i="1" s="1"/>
  <c r="V2579" i="1"/>
  <c r="AB2579" i="1" s="1"/>
  <c r="Z2583" i="1"/>
  <c r="AB2585" i="1"/>
  <c r="M2586" i="1"/>
  <c r="AB2586" i="1" s="1"/>
  <c r="S2588" i="1"/>
  <c r="AB2588" i="1" s="1"/>
  <c r="P2593" i="1"/>
  <c r="AB2593" i="1" s="1"/>
  <c r="V2595" i="1"/>
  <c r="AB2595" i="1" s="1"/>
  <c r="Z2599" i="1"/>
  <c r="AB2601" i="1"/>
  <c r="M2602" i="1"/>
  <c r="AB2602" i="1" s="1"/>
  <c r="S2604" i="1"/>
  <c r="AB2604" i="1" s="1"/>
  <c r="V2607" i="1"/>
  <c r="AB2607" i="1" s="1"/>
  <c r="P2613" i="1"/>
  <c r="AB2613" i="1" s="1"/>
  <c r="V2615" i="1"/>
  <c r="AB2615" i="1" s="1"/>
  <c r="P2621" i="1"/>
  <c r="V2623" i="1"/>
  <c r="AB2623" i="1" s="1"/>
  <c r="P2629" i="1"/>
  <c r="AB2629" i="1" s="1"/>
  <c r="V2631" i="1"/>
  <c r="AB2631" i="1" s="1"/>
  <c r="P2637" i="1"/>
  <c r="V2639" i="1"/>
  <c r="AB2639" i="1" s="1"/>
  <c r="P2645" i="1"/>
  <c r="AB2645" i="1" s="1"/>
  <c r="V2647" i="1"/>
  <c r="AB2647" i="1" s="1"/>
  <c r="P2653" i="1"/>
  <c r="V2655" i="1"/>
  <c r="AB2655" i="1" s="1"/>
  <c r="P2661" i="1"/>
  <c r="AB2661" i="1" s="1"/>
  <c r="V2663" i="1"/>
  <c r="AB2663" i="1" s="1"/>
  <c r="P2669" i="1"/>
  <c r="V2671" i="1"/>
  <c r="AB2671" i="1" s="1"/>
  <c r="P2677" i="1"/>
  <c r="AB2677" i="1" s="1"/>
  <c r="V2679" i="1"/>
  <c r="AB2679" i="1" s="1"/>
  <c r="P2685" i="1"/>
  <c r="V2687" i="1"/>
  <c r="AB2687" i="1" s="1"/>
  <c r="P2693" i="1"/>
  <c r="AB2693" i="1" s="1"/>
  <c r="V2695" i="1"/>
  <c r="AB2695" i="1" s="1"/>
  <c r="P2701" i="1"/>
  <c r="V2703" i="1"/>
  <c r="AB2703" i="1" s="1"/>
  <c r="P2709" i="1"/>
  <c r="AB2709" i="1" s="1"/>
  <c r="V2711" i="1"/>
  <c r="AB2711" i="1" s="1"/>
  <c r="P2717" i="1"/>
  <c r="V2719" i="1"/>
  <c r="AB2719" i="1" s="1"/>
  <c r="P2725" i="1"/>
  <c r="AB2725" i="1" s="1"/>
  <c r="V2727" i="1"/>
  <c r="AB2727" i="1" s="1"/>
  <c r="P2733" i="1"/>
  <c r="V2735" i="1"/>
  <c r="AB2735" i="1" s="1"/>
  <c r="P2741" i="1"/>
  <c r="AB2741" i="1" s="1"/>
  <c r="V2743" i="1"/>
  <c r="AB2743" i="1" s="1"/>
  <c r="P2749" i="1"/>
  <c r="V2751" i="1"/>
  <c r="AB2751" i="1" s="1"/>
  <c r="P2757" i="1"/>
  <c r="AB2757" i="1" s="1"/>
  <c r="V2759" i="1"/>
  <c r="AB2759" i="1" s="1"/>
  <c r="P2765" i="1"/>
  <c r="V2767" i="1"/>
  <c r="AB2767" i="1" s="1"/>
  <c r="P2773" i="1"/>
  <c r="AB2773" i="1" s="1"/>
  <c r="V2775" i="1"/>
  <c r="AB2775" i="1" s="1"/>
  <c r="P2781" i="1"/>
  <c r="V2783" i="1"/>
  <c r="AB2783" i="1" s="1"/>
  <c r="P2789" i="1"/>
  <c r="AB2789" i="1" s="1"/>
  <c r="V2791" i="1"/>
  <c r="AB2791" i="1" s="1"/>
  <c r="P2797" i="1"/>
  <c r="V2799" i="1"/>
  <c r="AB2799" i="1" s="1"/>
  <c r="P2805" i="1"/>
  <c r="AB2805" i="1" s="1"/>
  <c r="V2807" i="1"/>
  <c r="AB2807" i="1" s="1"/>
  <c r="P2813" i="1"/>
  <c r="V2815" i="1"/>
  <c r="AB2815" i="1" s="1"/>
  <c r="P2821" i="1"/>
  <c r="AB2821" i="1" s="1"/>
  <c r="V2823" i="1"/>
  <c r="AB2823" i="1" s="1"/>
  <c r="P2829" i="1"/>
  <c r="V2831" i="1"/>
  <c r="AB2831" i="1" s="1"/>
  <c r="P2837" i="1"/>
  <c r="AB2837" i="1" s="1"/>
  <c r="V2839" i="1"/>
  <c r="AB2839" i="1" s="1"/>
  <c r="P2845" i="1"/>
  <c r="V2847" i="1"/>
  <c r="AB2847" i="1" s="1"/>
  <c r="P2853" i="1"/>
  <c r="AB2853" i="1" s="1"/>
  <c r="V2855" i="1"/>
  <c r="AB2855" i="1" s="1"/>
  <c r="P2861" i="1"/>
  <c r="V2863" i="1"/>
  <c r="AB2863" i="1" s="1"/>
  <c r="P2869" i="1"/>
  <c r="AB2869" i="1" s="1"/>
  <c r="V2871" i="1"/>
  <c r="AB2871" i="1" s="1"/>
  <c r="P2877" i="1"/>
  <c r="V2879" i="1"/>
  <c r="AB2879" i="1" s="1"/>
  <c r="P2885" i="1"/>
  <c r="AB2885" i="1" s="1"/>
  <c r="V2887" i="1"/>
  <c r="AB2887" i="1" s="1"/>
  <c r="P2893" i="1"/>
  <c r="V2895" i="1"/>
  <c r="AB2895" i="1" s="1"/>
  <c r="P2901" i="1"/>
  <c r="AB2901" i="1" s="1"/>
  <c r="V2903" i="1"/>
  <c r="AB2903" i="1" s="1"/>
  <c r="P2909" i="1"/>
  <c r="V2911" i="1"/>
  <c r="AB2911" i="1" s="1"/>
  <c r="V2939" i="1"/>
  <c r="M2943" i="1"/>
  <c r="M2946" i="1"/>
  <c r="AB2946" i="1" s="1"/>
  <c r="P2953" i="1"/>
  <c r="AB2964" i="1"/>
  <c r="AB2984" i="1"/>
  <c r="AB2991" i="1"/>
  <c r="V3003" i="1"/>
  <c r="M3007" i="1"/>
  <c r="M3010" i="1"/>
  <c r="AB3010" i="1" s="1"/>
  <c r="AB3028" i="1"/>
  <c r="AB3053" i="1"/>
  <c r="AB3058" i="1"/>
  <c r="AB3063" i="1"/>
  <c r="AB3067" i="1"/>
  <c r="M3083" i="1"/>
  <c r="Z3096" i="1"/>
  <c r="AB3096" i="1" s="1"/>
  <c r="AB3117" i="1"/>
  <c r="AB3122" i="1"/>
  <c r="AB3127" i="1"/>
  <c r="AB3131" i="1"/>
  <c r="M3147" i="1"/>
  <c r="Z3160" i="1"/>
  <c r="AB3160" i="1" s="1"/>
  <c r="AB3181" i="1"/>
  <c r="AB3186" i="1"/>
  <c r="AB3191" i="1"/>
  <c r="AB3195" i="1"/>
  <c r="P3206" i="1"/>
  <c r="M3211" i="1"/>
  <c r="Z3224" i="1"/>
  <c r="AB3224" i="1" s="1"/>
  <c r="AB3245" i="1"/>
  <c r="AB3250" i="1"/>
  <c r="AB3255" i="1"/>
  <c r="AB3259" i="1"/>
  <c r="P3270" i="1"/>
  <c r="M3275" i="1"/>
  <c r="Z3288" i="1"/>
  <c r="V3308" i="1"/>
  <c r="AB3308" i="1" s="1"/>
  <c r="AB3309" i="1"/>
  <c r="AB3314" i="1"/>
  <c r="AB3319" i="1"/>
  <c r="AB3323" i="1"/>
  <c r="P3334" i="1"/>
  <c r="M3339" i="1"/>
  <c r="Z3352" i="1"/>
  <c r="AB3352" i="1" s="1"/>
  <c r="V3372" i="1"/>
  <c r="AB3372" i="1" s="1"/>
  <c r="AB3373" i="1"/>
  <c r="AB3378" i="1"/>
  <c r="AB3383" i="1"/>
  <c r="AB3387" i="1"/>
  <c r="Z3396" i="1"/>
  <c r="AB3396" i="1" s="1"/>
  <c r="S3401" i="1"/>
  <c r="AB3401" i="1" s="1"/>
  <c r="AB3407" i="1"/>
  <c r="Z3412" i="1"/>
  <c r="AB3412" i="1" s="1"/>
  <c r="S3417" i="1"/>
  <c r="AB3417" i="1" s="1"/>
  <c r="AB3423" i="1"/>
  <c r="P3430" i="1"/>
  <c r="AB3439" i="1"/>
  <c r="V3449" i="1"/>
  <c r="Z3465" i="1"/>
  <c r="AB3477" i="1"/>
  <c r="AB3505" i="1"/>
  <c r="S3505" i="1"/>
  <c r="AB3523" i="1"/>
  <c r="AB3525" i="1"/>
  <c r="AB3539" i="1"/>
  <c r="AB3567" i="1"/>
  <c r="M2558" i="1"/>
  <c r="AB2558" i="1" s="1"/>
  <c r="S2560" i="1"/>
  <c r="AB2560" i="1" s="1"/>
  <c r="P2565" i="1"/>
  <c r="AB2565" i="1" s="1"/>
  <c r="V2567" i="1"/>
  <c r="AB2567" i="1" s="1"/>
  <c r="Z2571" i="1"/>
  <c r="AB2571" i="1" s="1"/>
  <c r="AB2573" i="1"/>
  <c r="M2574" i="1"/>
  <c r="AB2574" i="1" s="1"/>
  <c r="S2576" i="1"/>
  <c r="AB2576" i="1" s="1"/>
  <c r="P2581" i="1"/>
  <c r="AB2581" i="1" s="1"/>
  <c r="V2583" i="1"/>
  <c r="AB2583" i="1" s="1"/>
  <c r="Z2587" i="1"/>
  <c r="AB2587" i="1" s="1"/>
  <c r="AB2589" i="1"/>
  <c r="M2590" i="1"/>
  <c r="AB2590" i="1" s="1"/>
  <c r="S2592" i="1"/>
  <c r="AB2592" i="1" s="1"/>
  <c r="P2597" i="1"/>
  <c r="AB2597" i="1" s="1"/>
  <c r="V2599" i="1"/>
  <c r="AB2599" i="1" s="1"/>
  <c r="Z2603" i="1"/>
  <c r="AB2603" i="1" s="1"/>
  <c r="AB2605" i="1"/>
  <c r="M2606" i="1"/>
  <c r="AB2606" i="1" s="1"/>
  <c r="S2608" i="1"/>
  <c r="AB2608" i="1" s="1"/>
  <c r="AB2609" i="1"/>
  <c r="Z2611" i="1"/>
  <c r="AB2611" i="1" s="1"/>
  <c r="M2614" i="1"/>
  <c r="AB2614" i="1" s="1"/>
  <c r="AB2616" i="1"/>
  <c r="S2616" i="1"/>
  <c r="AB2617" i="1"/>
  <c r="Z2619" i="1"/>
  <c r="AB2619" i="1" s="1"/>
  <c r="M2622" i="1"/>
  <c r="AB2622" i="1" s="1"/>
  <c r="S2624" i="1"/>
  <c r="AB2624" i="1" s="1"/>
  <c r="AB2625" i="1"/>
  <c r="Z2627" i="1"/>
  <c r="AB2627" i="1" s="1"/>
  <c r="M2630" i="1"/>
  <c r="AB2630" i="1" s="1"/>
  <c r="AB2632" i="1"/>
  <c r="S2632" i="1"/>
  <c r="AB2633" i="1"/>
  <c r="Z2635" i="1"/>
  <c r="AB2635" i="1" s="1"/>
  <c r="M2638" i="1"/>
  <c r="AB2638" i="1" s="1"/>
  <c r="S2640" i="1"/>
  <c r="AB2640" i="1" s="1"/>
  <c r="AB2641" i="1"/>
  <c r="Z2643" i="1"/>
  <c r="AB2643" i="1" s="1"/>
  <c r="M2646" i="1"/>
  <c r="AB2646" i="1" s="1"/>
  <c r="AB2648" i="1"/>
  <c r="S2648" i="1"/>
  <c r="AB2649" i="1"/>
  <c r="Z2651" i="1"/>
  <c r="AB2651" i="1" s="1"/>
  <c r="M2654" i="1"/>
  <c r="AB2654" i="1" s="1"/>
  <c r="S2656" i="1"/>
  <c r="AB2656" i="1" s="1"/>
  <c r="AB2657" i="1"/>
  <c r="Z2659" i="1"/>
  <c r="AB2659" i="1" s="1"/>
  <c r="M2662" i="1"/>
  <c r="AB2662" i="1" s="1"/>
  <c r="AB2664" i="1"/>
  <c r="S2664" i="1"/>
  <c r="AB2665" i="1"/>
  <c r="Z2667" i="1"/>
  <c r="AB2667" i="1" s="1"/>
  <c r="M2670" i="1"/>
  <c r="AB2670" i="1" s="1"/>
  <c r="S2672" i="1"/>
  <c r="AB2672" i="1" s="1"/>
  <c r="AB2673" i="1"/>
  <c r="Z2675" i="1"/>
  <c r="AB2675" i="1" s="1"/>
  <c r="M2678" i="1"/>
  <c r="AB2678" i="1" s="1"/>
  <c r="AB2680" i="1"/>
  <c r="S2680" i="1"/>
  <c r="AB2681" i="1"/>
  <c r="Z2683" i="1"/>
  <c r="AB2683" i="1" s="1"/>
  <c r="M2686" i="1"/>
  <c r="AB2686" i="1" s="1"/>
  <c r="S2688" i="1"/>
  <c r="AB2688" i="1" s="1"/>
  <c r="AB2689" i="1"/>
  <c r="Z2691" i="1"/>
  <c r="AB2691" i="1" s="1"/>
  <c r="M2694" i="1"/>
  <c r="AB2694" i="1" s="1"/>
  <c r="AB2696" i="1"/>
  <c r="S2696" i="1"/>
  <c r="AB2697" i="1"/>
  <c r="Z2699" i="1"/>
  <c r="AB2699" i="1" s="1"/>
  <c r="M2702" i="1"/>
  <c r="AB2702" i="1" s="1"/>
  <c r="S2704" i="1"/>
  <c r="AB2704" i="1" s="1"/>
  <c r="AB2705" i="1"/>
  <c r="Z2707" i="1"/>
  <c r="AB2707" i="1" s="1"/>
  <c r="M2710" i="1"/>
  <c r="AB2710" i="1" s="1"/>
  <c r="AB2712" i="1"/>
  <c r="S2712" i="1"/>
  <c r="AB2713" i="1"/>
  <c r="Z2715" i="1"/>
  <c r="AB2715" i="1" s="1"/>
  <c r="M2718" i="1"/>
  <c r="AB2718" i="1" s="1"/>
  <c r="S2720" i="1"/>
  <c r="AB2720" i="1" s="1"/>
  <c r="AB2721" i="1"/>
  <c r="Z2723" i="1"/>
  <c r="AB2723" i="1" s="1"/>
  <c r="M2726" i="1"/>
  <c r="AB2726" i="1" s="1"/>
  <c r="AB2728" i="1"/>
  <c r="S2728" i="1"/>
  <c r="AB2729" i="1"/>
  <c r="Z2731" i="1"/>
  <c r="AB2731" i="1" s="1"/>
  <c r="M2734" i="1"/>
  <c r="AB2734" i="1" s="1"/>
  <c r="S2736" i="1"/>
  <c r="AB2736" i="1" s="1"/>
  <c r="AB2737" i="1"/>
  <c r="Z2739" i="1"/>
  <c r="AB2739" i="1" s="1"/>
  <c r="M2742" i="1"/>
  <c r="AB2742" i="1" s="1"/>
  <c r="AB2744" i="1"/>
  <c r="S2744" i="1"/>
  <c r="AB2745" i="1"/>
  <c r="Z2747" i="1"/>
  <c r="AB2747" i="1" s="1"/>
  <c r="M2750" i="1"/>
  <c r="AB2750" i="1" s="1"/>
  <c r="S2752" i="1"/>
  <c r="AB2752" i="1" s="1"/>
  <c r="AB2753" i="1"/>
  <c r="Z2755" i="1"/>
  <c r="AB2755" i="1" s="1"/>
  <c r="M2758" i="1"/>
  <c r="AB2758" i="1" s="1"/>
  <c r="AB2760" i="1"/>
  <c r="S2760" i="1"/>
  <c r="AB2761" i="1"/>
  <c r="Z2763" i="1"/>
  <c r="AB2763" i="1" s="1"/>
  <c r="M2766" i="1"/>
  <c r="AB2766" i="1" s="1"/>
  <c r="S2768" i="1"/>
  <c r="AB2768" i="1" s="1"/>
  <c r="AB2769" i="1"/>
  <c r="Z2771" i="1"/>
  <c r="AB2771" i="1" s="1"/>
  <c r="M2774" i="1"/>
  <c r="AB2774" i="1" s="1"/>
  <c r="AB2776" i="1"/>
  <c r="S2776" i="1"/>
  <c r="AB2777" i="1"/>
  <c r="Z2779" i="1"/>
  <c r="AB2779" i="1" s="1"/>
  <c r="M2782" i="1"/>
  <c r="AB2782" i="1" s="1"/>
  <c r="S2784" i="1"/>
  <c r="AB2784" i="1" s="1"/>
  <c r="AB2785" i="1"/>
  <c r="Z2787" i="1"/>
  <c r="AB2787" i="1" s="1"/>
  <c r="M2790" i="1"/>
  <c r="AB2790" i="1" s="1"/>
  <c r="AB2792" i="1"/>
  <c r="S2792" i="1"/>
  <c r="AB2793" i="1"/>
  <c r="Z2795" i="1"/>
  <c r="AB2795" i="1" s="1"/>
  <c r="M2798" i="1"/>
  <c r="AB2798" i="1" s="1"/>
  <c r="S2800" i="1"/>
  <c r="AB2800" i="1" s="1"/>
  <c r="AB2801" i="1"/>
  <c r="Z2803" i="1"/>
  <c r="AB2803" i="1" s="1"/>
  <c r="M2806" i="1"/>
  <c r="AB2806" i="1" s="1"/>
  <c r="AB2808" i="1"/>
  <c r="S2808" i="1"/>
  <c r="AB2809" i="1"/>
  <c r="Z2811" i="1"/>
  <c r="AB2811" i="1" s="1"/>
  <c r="M2814" i="1"/>
  <c r="AB2814" i="1" s="1"/>
  <c r="S2816" i="1"/>
  <c r="AB2816" i="1" s="1"/>
  <c r="AB2817" i="1"/>
  <c r="Z2819" i="1"/>
  <c r="AB2819" i="1" s="1"/>
  <c r="M2822" i="1"/>
  <c r="AB2822" i="1" s="1"/>
  <c r="AB2824" i="1"/>
  <c r="S2824" i="1"/>
  <c r="AB2825" i="1"/>
  <c r="Z2827" i="1"/>
  <c r="AB2827" i="1" s="1"/>
  <c r="M2830" i="1"/>
  <c r="AB2830" i="1" s="1"/>
  <c r="S2832" i="1"/>
  <c r="AB2832" i="1" s="1"/>
  <c r="AB2833" i="1"/>
  <c r="Z2835" i="1"/>
  <c r="AB2835" i="1" s="1"/>
  <c r="M2838" i="1"/>
  <c r="AB2838" i="1" s="1"/>
  <c r="AB2840" i="1"/>
  <c r="S2840" i="1"/>
  <c r="AB2841" i="1"/>
  <c r="Z2843" i="1"/>
  <c r="AB2843" i="1" s="1"/>
  <c r="M2846" i="1"/>
  <c r="AB2846" i="1" s="1"/>
  <c r="S2848" i="1"/>
  <c r="AB2848" i="1" s="1"/>
  <c r="AB2849" i="1"/>
  <c r="Z2851" i="1"/>
  <c r="AB2851" i="1" s="1"/>
  <c r="M2854" i="1"/>
  <c r="AB2854" i="1" s="1"/>
  <c r="AB2856" i="1"/>
  <c r="S2856" i="1"/>
  <c r="AB2857" i="1"/>
  <c r="Z2859" i="1"/>
  <c r="AB2859" i="1" s="1"/>
  <c r="M2862" i="1"/>
  <c r="AB2862" i="1" s="1"/>
  <c r="S2864" i="1"/>
  <c r="AB2864" i="1" s="1"/>
  <c r="AB2865" i="1"/>
  <c r="Z2867" i="1"/>
  <c r="AB2867" i="1" s="1"/>
  <c r="M2870" i="1"/>
  <c r="AB2870" i="1" s="1"/>
  <c r="AB2872" i="1"/>
  <c r="S2872" i="1"/>
  <c r="AB2873" i="1"/>
  <c r="Z2875" i="1"/>
  <c r="AB2875" i="1" s="1"/>
  <c r="M2878" i="1"/>
  <c r="AB2878" i="1" s="1"/>
  <c r="S2880" i="1"/>
  <c r="AB2880" i="1" s="1"/>
  <c r="AB2881" i="1"/>
  <c r="Z2883" i="1"/>
  <c r="AB2883" i="1" s="1"/>
  <c r="M2886" i="1"/>
  <c r="AB2886" i="1" s="1"/>
  <c r="AB2888" i="1"/>
  <c r="S2888" i="1"/>
  <c r="AB2889" i="1"/>
  <c r="Z2891" i="1"/>
  <c r="AB2891" i="1" s="1"/>
  <c r="M2894" i="1"/>
  <c r="AB2894" i="1" s="1"/>
  <c r="S2896" i="1"/>
  <c r="AB2896" i="1" s="1"/>
  <c r="AB2897" i="1"/>
  <c r="Z2899" i="1"/>
  <c r="AB2899" i="1" s="1"/>
  <c r="M2902" i="1"/>
  <c r="AB2902" i="1" s="1"/>
  <c r="AB2904" i="1"/>
  <c r="S2904" i="1"/>
  <c r="AB2905" i="1"/>
  <c r="Z2907" i="1"/>
  <c r="AB2907" i="1" s="1"/>
  <c r="M2910" i="1"/>
  <c r="AB2910" i="1" s="1"/>
  <c r="S2912" i="1"/>
  <c r="AB2912" i="1" s="1"/>
  <c r="AB2913" i="1"/>
  <c r="Z2915" i="1"/>
  <c r="AB2915" i="1" s="1"/>
  <c r="M2918" i="1"/>
  <c r="AB2918" i="1" s="1"/>
  <c r="AB2920" i="1"/>
  <c r="S2920" i="1"/>
  <c r="AB2921" i="1"/>
  <c r="Z2923" i="1"/>
  <c r="AB2923" i="1" s="1"/>
  <c r="M2926" i="1"/>
  <c r="AB2926" i="1" s="1"/>
  <c r="S2928" i="1"/>
  <c r="AB2928" i="1" s="1"/>
  <c r="AB2929" i="1"/>
  <c r="AB2936" i="1"/>
  <c r="Z2940" i="1"/>
  <c r="AB2943" i="1"/>
  <c r="V2955" i="1"/>
  <c r="AB2955" i="1" s="1"/>
  <c r="M2959" i="1"/>
  <c r="AB2959" i="1" s="1"/>
  <c r="M2962" i="1"/>
  <c r="AB2962" i="1" s="1"/>
  <c r="P2969" i="1"/>
  <c r="P2970" i="1"/>
  <c r="Z2975" i="1"/>
  <c r="AB2975" i="1" s="1"/>
  <c r="AB2980" i="1"/>
  <c r="S2980" i="1"/>
  <c r="AB2986" i="1"/>
  <c r="V2988" i="1"/>
  <c r="S2993" i="1"/>
  <c r="AB3000" i="1"/>
  <c r="Z3004" i="1"/>
  <c r="AB3007" i="1"/>
  <c r="V3019" i="1"/>
  <c r="AB3019" i="1" s="1"/>
  <c r="M3023" i="1"/>
  <c r="AB3023" i="1" s="1"/>
  <c r="M3026" i="1"/>
  <c r="AB3026" i="1" s="1"/>
  <c r="P3033" i="1"/>
  <c r="P3034" i="1"/>
  <c r="Z3039" i="1"/>
  <c r="AB3039" i="1" s="1"/>
  <c r="Z3048" i="1"/>
  <c r="AB3048" i="1" s="1"/>
  <c r="S3057" i="1"/>
  <c r="AB3057" i="1" s="1"/>
  <c r="AB3064" i="1"/>
  <c r="V3068" i="1"/>
  <c r="AB3068" i="1" s="1"/>
  <c r="AB3069" i="1"/>
  <c r="AB3074" i="1"/>
  <c r="AB3079" i="1"/>
  <c r="AB3083" i="1"/>
  <c r="P3094" i="1"/>
  <c r="M3099" i="1"/>
  <c r="AB3099" i="1" s="1"/>
  <c r="Z3112" i="1"/>
  <c r="AB3112" i="1" s="1"/>
  <c r="AB3121" i="1"/>
  <c r="S3121" i="1"/>
  <c r="AB3128" i="1"/>
  <c r="V3132" i="1"/>
  <c r="AB3132" i="1" s="1"/>
  <c r="AB3138" i="1"/>
  <c r="AB3143" i="1"/>
  <c r="AB3147" i="1"/>
  <c r="P3158" i="1"/>
  <c r="M3163" i="1"/>
  <c r="AB3163" i="1" s="1"/>
  <c r="Z3176" i="1"/>
  <c r="AB3176" i="1" s="1"/>
  <c r="AB3185" i="1"/>
  <c r="S3185" i="1"/>
  <c r="AB3192" i="1"/>
  <c r="V3196" i="1"/>
  <c r="AB3196" i="1" s="1"/>
  <c r="AB3202" i="1"/>
  <c r="AB3211" i="1"/>
  <c r="AB3214" i="1"/>
  <c r="P3222" i="1"/>
  <c r="M3227" i="1"/>
  <c r="AB3227" i="1" s="1"/>
  <c r="Z3240" i="1"/>
  <c r="AB3240" i="1" s="1"/>
  <c r="S3249" i="1"/>
  <c r="AB3249" i="1" s="1"/>
  <c r="AB3256" i="1"/>
  <c r="V3260" i="1"/>
  <c r="AB3260" i="1" s="1"/>
  <c r="AB3266" i="1"/>
  <c r="AB3275" i="1"/>
  <c r="P3286" i="1"/>
  <c r="M3291" i="1"/>
  <c r="AB3291" i="1" s="1"/>
  <c r="Z3304" i="1"/>
  <c r="AB3304" i="1" s="1"/>
  <c r="AB3313" i="1"/>
  <c r="S3313" i="1"/>
  <c r="AB3320" i="1"/>
  <c r="V3324" i="1"/>
  <c r="AB3324" i="1" s="1"/>
  <c r="AB3330" i="1"/>
  <c r="AB3339" i="1"/>
  <c r="P3350" i="1"/>
  <c r="M3355" i="1"/>
  <c r="AB3355" i="1" s="1"/>
  <c r="Z3368" i="1"/>
  <c r="AB3368" i="1" s="1"/>
  <c r="S3377" i="1"/>
  <c r="AB3377" i="1" s="1"/>
  <c r="AB3384" i="1"/>
  <c r="V3388" i="1"/>
  <c r="AB3388" i="1" s="1"/>
  <c r="AB3394" i="1"/>
  <c r="M3399" i="1"/>
  <c r="AB3399" i="1" s="1"/>
  <c r="AB3404" i="1"/>
  <c r="AB3410" i="1"/>
  <c r="M3415" i="1"/>
  <c r="AB3415" i="1" s="1"/>
  <c r="AB3420" i="1"/>
  <c r="S3454" i="1"/>
  <c r="AB3475" i="1"/>
  <c r="M3487" i="1"/>
  <c r="AB3487" i="1" s="1"/>
  <c r="Z3500" i="1"/>
  <c r="AB3541" i="1"/>
  <c r="AB3628" i="1"/>
  <c r="AB3660" i="1"/>
  <c r="AB3692" i="1"/>
  <c r="AB3724" i="1"/>
  <c r="AB3756" i="1"/>
  <c r="AB3788" i="1"/>
  <c r="AB3820" i="1"/>
  <c r="AB3852" i="1"/>
  <c r="V2931" i="1"/>
  <c r="AB2931" i="1" s="1"/>
  <c r="Z2935" i="1"/>
  <c r="AB2937" i="1"/>
  <c r="M2938" i="1"/>
  <c r="AB2938" i="1" s="1"/>
  <c r="S2940" i="1"/>
  <c r="AB2940" i="1" s="1"/>
  <c r="P2945" i="1"/>
  <c r="AB2945" i="1" s="1"/>
  <c r="V2947" i="1"/>
  <c r="AB2947" i="1" s="1"/>
  <c r="Z2951" i="1"/>
  <c r="AB2953" i="1"/>
  <c r="M2954" i="1"/>
  <c r="AB2954" i="1" s="1"/>
  <c r="S2956" i="1"/>
  <c r="AB2956" i="1" s="1"/>
  <c r="P2961" i="1"/>
  <c r="AB2961" i="1" s="1"/>
  <c r="V2963" i="1"/>
  <c r="AB2963" i="1" s="1"/>
  <c r="Z2967" i="1"/>
  <c r="AB2969" i="1"/>
  <c r="M2970" i="1"/>
  <c r="AB2970" i="1" s="1"/>
  <c r="S2972" i="1"/>
  <c r="AB2972" i="1" s="1"/>
  <c r="P2977" i="1"/>
  <c r="AB2977" i="1" s="1"/>
  <c r="V2979" i="1"/>
  <c r="AB2979" i="1" s="1"/>
  <c r="Z2983" i="1"/>
  <c r="AB2985" i="1"/>
  <c r="M2986" i="1"/>
  <c r="S2988" i="1"/>
  <c r="AB2988" i="1" s="1"/>
  <c r="P2993" i="1"/>
  <c r="AB2993" i="1" s="1"/>
  <c r="V2995" i="1"/>
  <c r="AB2995" i="1" s="1"/>
  <c r="Z2999" i="1"/>
  <c r="AB3001" i="1"/>
  <c r="M3002" i="1"/>
  <c r="AB3002" i="1" s="1"/>
  <c r="S3004" i="1"/>
  <c r="AB3004" i="1" s="1"/>
  <c r="P3009" i="1"/>
  <c r="AB3009" i="1" s="1"/>
  <c r="V3011" i="1"/>
  <c r="AB3011" i="1" s="1"/>
  <c r="Z3015" i="1"/>
  <c r="AB3017" i="1"/>
  <c r="M3018" i="1"/>
  <c r="AB3018" i="1" s="1"/>
  <c r="S3020" i="1"/>
  <c r="AB3020" i="1" s="1"/>
  <c r="P3025" i="1"/>
  <c r="AB3025" i="1" s="1"/>
  <c r="V3027" i="1"/>
  <c r="AB3027" i="1" s="1"/>
  <c r="Z3031" i="1"/>
  <c r="AB3033" i="1"/>
  <c r="M3034" i="1"/>
  <c r="AB3034" i="1" s="1"/>
  <c r="S3036" i="1"/>
  <c r="AB3036" i="1" s="1"/>
  <c r="P3041" i="1"/>
  <c r="AB3041" i="1" s="1"/>
  <c r="V3043" i="1"/>
  <c r="AB3043" i="1" s="1"/>
  <c r="V3044" i="1"/>
  <c r="AB3044" i="1" s="1"/>
  <c r="AB3049" i="1"/>
  <c r="S3049" i="1"/>
  <c r="P3054" i="1"/>
  <c r="AB3054" i="1" s="1"/>
  <c r="Z3056" i="1"/>
  <c r="M3059" i="1"/>
  <c r="AB3059" i="1" s="1"/>
  <c r="V3060" i="1"/>
  <c r="AB3060" i="1" s="1"/>
  <c r="S3065" i="1"/>
  <c r="AB3065" i="1" s="1"/>
  <c r="P3070" i="1"/>
  <c r="AB3070" i="1" s="1"/>
  <c r="Z3072" i="1"/>
  <c r="M3075" i="1"/>
  <c r="AB3075" i="1" s="1"/>
  <c r="V3076" i="1"/>
  <c r="AB3076" i="1" s="1"/>
  <c r="AB3081" i="1"/>
  <c r="S3081" i="1"/>
  <c r="P3086" i="1"/>
  <c r="AB3086" i="1" s="1"/>
  <c r="Z3088" i="1"/>
  <c r="M3091" i="1"/>
  <c r="AB3091" i="1" s="1"/>
  <c r="V3092" i="1"/>
  <c r="AB3092" i="1" s="1"/>
  <c r="S3097" i="1"/>
  <c r="AB3097" i="1" s="1"/>
  <c r="P3102" i="1"/>
  <c r="AB3102" i="1" s="1"/>
  <c r="Z3104" i="1"/>
  <c r="M3107" i="1"/>
  <c r="AB3107" i="1" s="1"/>
  <c r="V3108" i="1"/>
  <c r="AB3108" i="1" s="1"/>
  <c r="AB3113" i="1"/>
  <c r="S3113" i="1"/>
  <c r="P3118" i="1"/>
  <c r="AB3118" i="1" s="1"/>
  <c r="Z3120" i="1"/>
  <c r="M3123" i="1"/>
  <c r="AB3123" i="1" s="1"/>
  <c r="V3124" i="1"/>
  <c r="AB3124" i="1" s="1"/>
  <c r="S3129" i="1"/>
  <c r="AB3129" i="1" s="1"/>
  <c r="P3134" i="1"/>
  <c r="AB3134" i="1" s="1"/>
  <c r="Z3136" i="1"/>
  <c r="M3139" i="1"/>
  <c r="AB3139" i="1" s="1"/>
  <c r="V3140" i="1"/>
  <c r="AB3140" i="1" s="1"/>
  <c r="AB3145" i="1"/>
  <c r="S3145" i="1"/>
  <c r="P3150" i="1"/>
  <c r="AB3150" i="1" s="1"/>
  <c r="Z3152" i="1"/>
  <c r="M3155" i="1"/>
  <c r="AB3155" i="1" s="1"/>
  <c r="V3156" i="1"/>
  <c r="AB3156" i="1" s="1"/>
  <c r="S3161" i="1"/>
  <c r="AB3161" i="1" s="1"/>
  <c r="P3166" i="1"/>
  <c r="AB3166" i="1" s="1"/>
  <c r="Z3168" i="1"/>
  <c r="M3171" i="1"/>
  <c r="AB3171" i="1" s="1"/>
  <c r="V3172" i="1"/>
  <c r="AB3172" i="1" s="1"/>
  <c r="AB3177" i="1"/>
  <c r="S3177" i="1"/>
  <c r="P3182" i="1"/>
  <c r="AB3182" i="1" s="1"/>
  <c r="Z3184" i="1"/>
  <c r="M3187" i="1"/>
  <c r="AB3187" i="1" s="1"/>
  <c r="V3188" i="1"/>
  <c r="AB3188" i="1" s="1"/>
  <c r="S3193" i="1"/>
  <c r="AB3193" i="1" s="1"/>
  <c r="P3198" i="1"/>
  <c r="AB3198" i="1" s="1"/>
  <c r="Z3200" i="1"/>
  <c r="M3203" i="1"/>
  <c r="AB3203" i="1" s="1"/>
  <c r="V3204" i="1"/>
  <c r="AB3204" i="1" s="1"/>
  <c r="AB3209" i="1"/>
  <c r="S3209" i="1"/>
  <c r="P3214" i="1"/>
  <c r="Z3216" i="1"/>
  <c r="M3219" i="1"/>
  <c r="AB3219" i="1" s="1"/>
  <c r="V3220" i="1"/>
  <c r="AB3220" i="1" s="1"/>
  <c r="S3225" i="1"/>
  <c r="AB3225" i="1" s="1"/>
  <c r="P3230" i="1"/>
  <c r="AB3230" i="1" s="1"/>
  <c r="Z3232" i="1"/>
  <c r="M3235" i="1"/>
  <c r="AB3235" i="1" s="1"/>
  <c r="V3236" i="1"/>
  <c r="AB3236" i="1" s="1"/>
  <c r="AB3241" i="1"/>
  <c r="S3241" i="1"/>
  <c r="P3246" i="1"/>
  <c r="AB3246" i="1" s="1"/>
  <c r="Z3248" i="1"/>
  <c r="M3251" i="1"/>
  <c r="AB3251" i="1" s="1"/>
  <c r="V3252" i="1"/>
  <c r="AB3252" i="1" s="1"/>
  <c r="S3257" i="1"/>
  <c r="AB3257" i="1" s="1"/>
  <c r="P3262" i="1"/>
  <c r="AB3262" i="1" s="1"/>
  <c r="Z3264" i="1"/>
  <c r="M3267" i="1"/>
  <c r="AB3267" i="1" s="1"/>
  <c r="V3268" i="1"/>
  <c r="AB3268" i="1" s="1"/>
  <c r="AB3273" i="1"/>
  <c r="S3273" i="1"/>
  <c r="P3278" i="1"/>
  <c r="AB3278" i="1" s="1"/>
  <c r="Z3280" i="1"/>
  <c r="M3283" i="1"/>
  <c r="AB3283" i="1" s="1"/>
  <c r="V3284" i="1"/>
  <c r="AB3284" i="1" s="1"/>
  <c r="S3289" i="1"/>
  <c r="AB3289" i="1" s="1"/>
  <c r="P3294" i="1"/>
  <c r="AB3294" i="1" s="1"/>
  <c r="Z3296" i="1"/>
  <c r="M3299" i="1"/>
  <c r="AB3299" i="1" s="1"/>
  <c r="V3300" i="1"/>
  <c r="AB3300" i="1" s="1"/>
  <c r="AB3305" i="1"/>
  <c r="S3305" i="1"/>
  <c r="P3310" i="1"/>
  <c r="AB3310" i="1" s="1"/>
  <c r="Z3312" i="1"/>
  <c r="M3315" i="1"/>
  <c r="AB3315" i="1" s="1"/>
  <c r="V3316" i="1"/>
  <c r="AB3316" i="1" s="1"/>
  <c r="S3321" i="1"/>
  <c r="AB3321" i="1" s="1"/>
  <c r="P3326" i="1"/>
  <c r="AB3326" i="1" s="1"/>
  <c r="Z3328" i="1"/>
  <c r="M3331" i="1"/>
  <c r="AB3331" i="1" s="1"/>
  <c r="V3332" i="1"/>
  <c r="AB3332" i="1" s="1"/>
  <c r="AB3337" i="1"/>
  <c r="S3337" i="1"/>
  <c r="P3342" i="1"/>
  <c r="AB3342" i="1" s="1"/>
  <c r="Z3344" i="1"/>
  <c r="M3347" i="1"/>
  <c r="AB3347" i="1" s="1"/>
  <c r="V3348" i="1"/>
  <c r="AB3348" i="1" s="1"/>
  <c r="S3353" i="1"/>
  <c r="AB3353" i="1" s="1"/>
  <c r="P3358" i="1"/>
  <c r="AB3358" i="1" s="1"/>
  <c r="Z3360" i="1"/>
  <c r="M3363" i="1"/>
  <c r="AB3363" i="1" s="1"/>
  <c r="V3364" i="1"/>
  <c r="AB3364" i="1" s="1"/>
  <c r="AB3369" i="1"/>
  <c r="S3369" i="1"/>
  <c r="P3374" i="1"/>
  <c r="AB3374" i="1" s="1"/>
  <c r="Z3376" i="1"/>
  <c r="M3379" i="1"/>
  <c r="AB3379" i="1" s="1"/>
  <c r="V3380" i="1"/>
  <c r="AB3380" i="1" s="1"/>
  <c r="S3385" i="1"/>
  <c r="AB3385" i="1" s="1"/>
  <c r="P3390" i="1"/>
  <c r="AB3390" i="1" s="1"/>
  <c r="Z3392" i="1"/>
  <c r="M3395" i="1"/>
  <c r="AB3395" i="1" s="1"/>
  <c r="S3397" i="1"/>
  <c r="AB3397" i="1" s="1"/>
  <c r="Z3400" i="1"/>
  <c r="M3403" i="1"/>
  <c r="AB3403" i="1" s="1"/>
  <c r="AB3405" i="1"/>
  <c r="S3405" i="1"/>
  <c r="Z3408" i="1"/>
  <c r="M3411" i="1"/>
  <c r="AB3411" i="1" s="1"/>
  <c r="S3413" i="1"/>
  <c r="AB3413" i="1" s="1"/>
  <c r="Z3416" i="1"/>
  <c r="M3419" i="1"/>
  <c r="AB3419" i="1" s="1"/>
  <c r="AB3421" i="1"/>
  <c r="S3421" i="1"/>
  <c r="AB3429" i="1"/>
  <c r="Z3433" i="1"/>
  <c r="AB3436" i="1"/>
  <c r="V3448" i="1"/>
  <c r="M3452" i="1"/>
  <c r="M3455" i="1"/>
  <c r="AB3455" i="1" s="1"/>
  <c r="P3462" i="1"/>
  <c r="P3463" i="1"/>
  <c r="Z3468" i="1"/>
  <c r="S3473" i="1"/>
  <c r="AB3473" i="1" s="1"/>
  <c r="V3481" i="1"/>
  <c r="S3486" i="1"/>
  <c r="AB3493" i="1"/>
  <c r="Z3497" i="1"/>
  <c r="AB3500" i="1"/>
  <c r="V3512" i="1"/>
  <c r="M3516" i="1"/>
  <c r="M3519" i="1"/>
  <c r="AB3519" i="1" s="1"/>
  <c r="P3526" i="1"/>
  <c r="P3527" i="1"/>
  <c r="Z3532" i="1"/>
  <c r="S3537" i="1"/>
  <c r="AB3537" i="1" s="1"/>
  <c r="V3545" i="1"/>
  <c r="S3550" i="1"/>
  <c r="AB3557" i="1"/>
  <c r="Z3561" i="1"/>
  <c r="AB3564" i="1"/>
  <c r="V3576" i="1"/>
  <c r="AB3580" i="1"/>
  <c r="AB3587" i="1"/>
  <c r="AB3596" i="1"/>
  <c r="AB3603" i="1"/>
  <c r="AB3616" i="1"/>
  <c r="AB3623" i="1"/>
  <c r="AB3648" i="1"/>
  <c r="AB3655" i="1"/>
  <c r="AB3680" i="1"/>
  <c r="AB3687" i="1"/>
  <c r="AB3712" i="1"/>
  <c r="AB3719" i="1"/>
  <c r="AB3744" i="1"/>
  <c r="AB3751" i="1"/>
  <c r="AB3776" i="1"/>
  <c r="AB3783" i="1"/>
  <c r="AB3808" i="1"/>
  <c r="AB3815" i="1"/>
  <c r="AB3840" i="1"/>
  <c r="AB3847" i="1"/>
  <c r="AB3900" i="1"/>
  <c r="AB3917" i="1"/>
  <c r="AB3920" i="1"/>
  <c r="AB3964" i="1"/>
  <c r="AB3981" i="1"/>
  <c r="AB3984" i="1"/>
  <c r="P2933" i="1"/>
  <c r="AB2933" i="1" s="1"/>
  <c r="V2935" i="1"/>
  <c r="AB2935" i="1" s="1"/>
  <c r="Z2939" i="1"/>
  <c r="AB2939" i="1" s="1"/>
  <c r="AB2941" i="1"/>
  <c r="M2942" i="1"/>
  <c r="AB2942" i="1" s="1"/>
  <c r="S2944" i="1"/>
  <c r="AB2944" i="1" s="1"/>
  <c r="P2949" i="1"/>
  <c r="AB2949" i="1" s="1"/>
  <c r="V2951" i="1"/>
  <c r="AB2951" i="1" s="1"/>
  <c r="Z2955" i="1"/>
  <c r="AB2957" i="1"/>
  <c r="M2958" i="1"/>
  <c r="AB2958" i="1" s="1"/>
  <c r="S2960" i="1"/>
  <c r="AB2960" i="1" s="1"/>
  <c r="P2965" i="1"/>
  <c r="AB2965" i="1" s="1"/>
  <c r="V2967" i="1"/>
  <c r="AB2967" i="1" s="1"/>
  <c r="Z2971" i="1"/>
  <c r="AB2971" i="1" s="1"/>
  <c r="AB2973" i="1"/>
  <c r="M2974" i="1"/>
  <c r="AB2974" i="1" s="1"/>
  <c r="S2976" i="1"/>
  <c r="AB2976" i="1" s="1"/>
  <c r="P2981" i="1"/>
  <c r="AB2981" i="1" s="1"/>
  <c r="V2983" i="1"/>
  <c r="AB2983" i="1" s="1"/>
  <c r="Z2987" i="1"/>
  <c r="AB2987" i="1" s="1"/>
  <c r="AB2989" i="1"/>
  <c r="M2990" i="1"/>
  <c r="AB2990" i="1" s="1"/>
  <c r="S2992" i="1"/>
  <c r="AB2992" i="1" s="1"/>
  <c r="P2997" i="1"/>
  <c r="AB2997" i="1" s="1"/>
  <c r="V2999" i="1"/>
  <c r="AB2999" i="1" s="1"/>
  <c r="Z3003" i="1"/>
  <c r="AB3003" i="1" s="1"/>
  <c r="AB3005" i="1"/>
  <c r="M3006" i="1"/>
  <c r="AB3006" i="1" s="1"/>
  <c r="S3008" i="1"/>
  <c r="AB3008" i="1" s="1"/>
  <c r="P3013" i="1"/>
  <c r="AB3013" i="1" s="1"/>
  <c r="V3015" i="1"/>
  <c r="AB3015" i="1" s="1"/>
  <c r="Z3019" i="1"/>
  <c r="AB3021" i="1"/>
  <c r="M3022" i="1"/>
  <c r="AB3022" i="1" s="1"/>
  <c r="S3024" i="1"/>
  <c r="AB3024" i="1" s="1"/>
  <c r="P3029" i="1"/>
  <c r="AB3029" i="1" s="1"/>
  <c r="V3031" i="1"/>
  <c r="AB3031" i="1" s="1"/>
  <c r="Z3035" i="1"/>
  <c r="AB3035" i="1" s="1"/>
  <c r="AB3037" i="1"/>
  <c r="M3038" i="1"/>
  <c r="AB3038" i="1" s="1"/>
  <c r="S3040" i="1"/>
  <c r="AB3040" i="1" s="1"/>
  <c r="S3045" i="1"/>
  <c r="AB3045" i="1" s="1"/>
  <c r="AB3046" i="1"/>
  <c r="P3050" i="1"/>
  <c r="AB3050" i="1" s="1"/>
  <c r="Z3052" i="1"/>
  <c r="AB3052" i="1" s="1"/>
  <c r="M3055" i="1"/>
  <c r="AB3055" i="1" s="1"/>
  <c r="V3056" i="1"/>
  <c r="AB3056" i="1" s="1"/>
  <c r="AB3061" i="1"/>
  <c r="S3061" i="1"/>
  <c r="AB3062" i="1"/>
  <c r="P3066" i="1"/>
  <c r="AB3066" i="1" s="1"/>
  <c r="Z3068" i="1"/>
  <c r="M3071" i="1"/>
  <c r="AB3071" i="1" s="1"/>
  <c r="V3072" i="1"/>
  <c r="AB3072" i="1" s="1"/>
  <c r="S3077" i="1"/>
  <c r="AB3077" i="1" s="1"/>
  <c r="AB3078" i="1"/>
  <c r="P3082" i="1"/>
  <c r="AB3082" i="1" s="1"/>
  <c r="Z3084" i="1"/>
  <c r="AB3084" i="1" s="1"/>
  <c r="M3087" i="1"/>
  <c r="AB3087" i="1" s="1"/>
  <c r="V3088" i="1"/>
  <c r="AB3088" i="1" s="1"/>
  <c r="AB3093" i="1"/>
  <c r="S3093" i="1"/>
  <c r="AB3094" i="1"/>
  <c r="P3098" i="1"/>
  <c r="AB3098" i="1" s="1"/>
  <c r="Z3100" i="1"/>
  <c r="AB3100" i="1" s="1"/>
  <c r="M3103" i="1"/>
  <c r="AB3103" i="1" s="1"/>
  <c r="V3104" i="1"/>
  <c r="AB3104" i="1" s="1"/>
  <c r="S3109" i="1"/>
  <c r="AB3109" i="1" s="1"/>
  <c r="AB3110" i="1"/>
  <c r="P3114" i="1"/>
  <c r="AB3114" i="1" s="1"/>
  <c r="Z3116" i="1"/>
  <c r="AB3116" i="1" s="1"/>
  <c r="M3119" i="1"/>
  <c r="AB3119" i="1" s="1"/>
  <c r="V3120" i="1"/>
  <c r="AB3120" i="1" s="1"/>
  <c r="AB3125" i="1"/>
  <c r="S3125" i="1"/>
  <c r="AB3126" i="1"/>
  <c r="P3130" i="1"/>
  <c r="AB3130" i="1" s="1"/>
  <c r="Z3132" i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AB3151" i="1" s="1"/>
  <c r="V3152" i="1"/>
  <c r="AB3152" i="1" s="1"/>
  <c r="AB3157" i="1"/>
  <c r="S3157" i="1"/>
  <c r="AB3158" i="1"/>
  <c r="P3162" i="1"/>
  <c r="AB3162" i="1" s="1"/>
  <c r="Z3164" i="1"/>
  <c r="AB3164" i="1" s="1"/>
  <c r="M3167" i="1"/>
  <c r="AB3167" i="1" s="1"/>
  <c r="V3168" i="1"/>
  <c r="AB3168" i="1" s="1"/>
  <c r="S3173" i="1"/>
  <c r="AB3173" i="1" s="1"/>
  <c r="AB3174" i="1"/>
  <c r="P3178" i="1"/>
  <c r="AB3178" i="1" s="1"/>
  <c r="Z3180" i="1"/>
  <c r="AB3180" i="1" s="1"/>
  <c r="M3183" i="1"/>
  <c r="AB3183" i="1" s="1"/>
  <c r="V3184" i="1"/>
  <c r="AB3184" i="1" s="1"/>
  <c r="AB3189" i="1"/>
  <c r="S3189" i="1"/>
  <c r="AB3190" i="1"/>
  <c r="P3194" i="1"/>
  <c r="AB3194" i="1" s="1"/>
  <c r="Z3196" i="1"/>
  <c r="M3199" i="1"/>
  <c r="AB3199" i="1" s="1"/>
  <c r="V3200" i="1"/>
  <c r="AB3200" i="1" s="1"/>
  <c r="S3205" i="1"/>
  <c r="AB3205" i="1" s="1"/>
  <c r="AB3206" i="1"/>
  <c r="P3210" i="1"/>
  <c r="AB3210" i="1" s="1"/>
  <c r="Z3212" i="1"/>
  <c r="AB3212" i="1" s="1"/>
  <c r="M3215" i="1"/>
  <c r="AB3215" i="1" s="1"/>
  <c r="V3216" i="1"/>
  <c r="AB3216" i="1" s="1"/>
  <c r="AB3221" i="1"/>
  <c r="S3221" i="1"/>
  <c r="AB3222" i="1"/>
  <c r="P3226" i="1"/>
  <c r="AB3226" i="1" s="1"/>
  <c r="Z3228" i="1"/>
  <c r="AB3228" i="1" s="1"/>
  <c r="M3231" i="1"/>
  <c r="AB3231" i="1" s="1"/>
  <c r="V3232" i="1"/>
  <c r="AB3232" i="1" s="1"/>
  <c r="S3237" i="1"/>
  <c r="AB3237" i="1" s="1"/>
  <c r="AB3238" i="1"/>
  <c r="P3242" i="1"/>
  <c r="AB3242" i="1" s="1"/>
  <c r="Z3244" i="1"/>
  <c r="AB3244" i="1" s="1"/>
  <c r="M3247" i="1"/>
  <c r="AB3247" i="1" s="1"/>
  <c r="V3248" i="1"/>
  <c r="AB3248" i="1" s="1"/>
  <c r="AB3253" i="1"/>
  <c r="S3253" i="1"/>
  <c r="AB3254" i="1"/>
  <c r="P3258" i="1"/>
  <c r="AB3258" i="1" s="1"/>
  <c r="Z3260" i="1"/>
  <c r="M3263" i="1"/>
  <c r="AB3263" i="1" s="1"/>
  <c r="V3264" i="1"/>
  <c r="AB3264" i="1" s="1"/>
  <c r="S3269" i="1"/>
  <c r="AB3269" i="1" s="1"/>
  <c r="AB3270" i="1"/>
  <c r="P3274" i="1"/>
  <c r="AB3274" i="1" s="1"/>
  <c r="Z3276" i="1"/>
  <c r="AB3276" i="1" s="1"/>
  <c r="M3279" i="1"/>
  <c r="AB3279" i="1" s="1"/>
  <c r="V3280" i="1"/>
  <c r="AB3280" i="1" s="1"/>
  <c r="AB3285" i="1"/>
  <c r="S3285" i="1"/>
  <c r="AB3286" i="1"/>
  <c r="P3290" i="1"/>
  <c r="AB3290" i="1" s="1"/>
  <c r="Z3292" i="1"/>
  <c r="AB3292" i="1" s="1"/>
  <c r="M3295" i="1"/>
  <c r="AB3295" i="1" s="1"/>
  <c r="V3296" i="1"/>
  <c r="AB3296" i="1" s="1"/>
  <c r="S3301" i="1"/>
  <c r="AB3301" i="1" s="1"/>
  <c r="AB3302" i="1"/>
  <c r="P3306" i="1"/>
  <c r="AB3306" i="1" s="1"/>
  <c r="Z3308" i="1"/>
  <c r="M3311" i="1"/>
  <c r="AB3311" i="1" s="1"/>
  <c r="V3312" i="1"/>
  <c r="AB3312" i="1" s="1"/>
  <c r="AB3317" i="1"/>
  <c r="S3317" i="1"/>
  <c r="AB3318" i="1"/>
  <c r="P3322" i="1"/>
  <c r="AB3322" i="1" s="1"/>
  <c r="Z3324" i="1"/>
  <c r="M3327" i="1"/>
  <c r="AB3327" i="1" s="1"/>
  <c r="V3328" i="1"/>
  <c r="AB3328" i="1" s="1"/>
  <c r="S3333" i="1"/>
  <c r="AB3333" i="1" s="1"/>
  <c r="AB3334" i="1"/>
  <c r="P3338" i="1"/>
  <c r="AB3338" i="1" s="1"/>
  <c r="Z3340" i="1"/>
  <c r="AB3340" i="1" s="1"/>
  <c r="M3343" i="1"/>
  <c r="AB3343" i="1" s="1"/>
  <c r="V3344" i="1"/>
  <c r="AB3344" i="1" s="1"/>
  <c r="AB3349" i="1"/>
  <c r="S3349" i="1"/>
  <c r="AB3350" i="1"/>
  <c r="P3354" i="1"/>
  <c r="AB3354" i="1" s="1"/>
  <c r="Z3356" i="1"/>
  <c r="AB3356" i="1" s="1"/>
  <c r="M3359" i="1"/>
  <c r="AB3359" i="1" s="1"/>
  <c r="V3360" i="1"/>
  <c r="AB3360" i="1" s="1"/>
  <c r="S3365" i="1"/>
  <c r="AB3365" i="1" s="1"/>
  <c r="AB3366" i="1"/>
  <c r="P3370" i="1"/>
  <c r="AB3370" i="1" s="1"/>
  <c r="Z3372" i="1"/>
  <c r="M3375" i="1"/>
  <c r="AB3375" i="1" s="1"/>
  <c r="V3376" i="1"/>
  <c r="AB3376" i="1" s="1"/>
  <c r="AB3381" i="1"/>
  <c r="S3381" i="1"/>
  <c r="AB3382" i="1"/>
  <c r="P3386" i="1"/>
  <c r="AB3386" i="1" s="1"/>
  <c r="Z3388" i="1"/>
  <c r="M3391" i="1"/>
  <c r="AB3391" i="1" s="1"/>
  <c r="V3392" i="1"/>
  <c r="AB3392" i="1" s="1"/>
  <c r="P3398" i="1"/>
  <c r="AB3398" i="1" s="1"/>
  <c r="V3400" i="1"/>
  <c r="AB3400" i="1" s="1"/>
  <c r="P3406" i="1"/>
  <c r="AB3406" i="1" s="1"/>
  <c r="V3408" i="1"/>
  <c r="AB3408" i="1" s="1"/>
  <c r="P3414" i="1"/>
  <c r="AB3414" i="1" s="1"/>
  <c r="V3416" i="1"/>
  <c r="AB3416" i="1" s="1"/>
  <c r="P3422" i="1"/>
  <c r="AB3422" i="1" s="1"/>
  <c r="AB3425" i="1"/>
  <c r="S3425" i="1"/>
  <c r="V3433" i="1"/>
  <c r="AB3438" i="1"/>
  <c r="S3438" i="1"/>
  <c r="AB3445" i="1"/>
  <c r="Z3449" i="1"/>
  <c r="AB3452" i="1"/>
  <c r="V3464" i="1"/>
  <c r="AB3464" i="1" s="1"/>
  <c r="M3468" i="1"/>
  <c r="AB3468" i="1" s="1"/>
  <c r="M3471" i="1"/>
  <c r="AB3471" i="1" s="1"/>
  <c r="P3478" i="1"/>
  <c r="P3479" i="1"/>
  <c r="Z3484" i="1"/>
  <c r="AB3484" i="1" s="1"/>
  <c r="AB3489" i="1"/>
  <c r="S3489" i="1"/>
  <c r="AB3495" i="1"/>
  <c r="V3497" i="1"/>
  <c r="S3502" i="1"/>
  <c r="AB3509" i="1"/>
  <c r="Z3513" i="1"/>
  <c r="AB3516" i="1"/>
  <c r="V3528" i="1"/>
  <c r="AB3528" i="1" s="1"/>
  <c r="M3532" i="1"/>
  <c r="AB3532" i="1" s="1"/>
  <c r="M3535" i="1"/>
  <c r="AB3535" i="1" s="1"/>
  <c r="P3542" i="1"/>
  <c r="P3543" i="1"/>
  <c r="Z3548" i="1"/>
  <c r="AB3548" i="1" s="1"/>
  <c r="AB3553" i="1"/>
  <c r="S3553" i="1"/>
  <c r="V3561" i="1"/>
  <c r="AB3566" i="1"/>
  <c r="S3566" i="1"/>
  <c r="AB3573" i="1"/>
  <c r="AB3612" i="1"/>
  <c r="AB3613" i="1"/>
  <c r="AB3644" i="1"/>
  <c r="AB3645" i="1"/>
  <c r="AB3676" i="1"/>
  <c r="AB3677" i="1"/>
  <c r="AB3708" i="1"/>
  <c r="AB3709" i="1"/>
  <c r="AB3740" i="1"/>
  <c r="AB3741" i="1"/>
  <c r="AB3772" i="1"/>
  <c r="AB3773" i="1"/>
  <c r="AB3804" i="1"/>
  <c r="AB3805" i="1"/>
  <c r="AB3836" i="1"/>
  <c r="AB3837" i="1"/>
  <c r="AB4028" i="1"/>
  <c r="AB3618" i="1"/>
  <c r="AB3634" i="1"/>
  <c r="AB3650" i="1"/>
  <c r="AB3666" i="1"/>
  <c r="AB3682" i="1"/>
  <c r="AB3698" i="1"/>
  <c r="AB3714" i="1"/>
  <c r="AB3730" i="1"/>
  <c r="AB3746" i="1"/>
  <c r="AB3762" i="1"/>
  <c r="AB3778" i="1"/>
  <c r="AB3794" i="1"/>
  <c r="AB3810" i="1"/>
  <c r="AB3826" i="1"/>
  <c r="AB3842" i="1"/>
  <c r="AB3858" i="1"/>
  <c r="AB3874" i="1"/>
  <c r="AB3883" i="1"/>
  <c r="AB3906" i="1"/>
  <c r="AB3915" i="1"/>
  <c r="AB3938" i="1"/>
  <c r="AB3947" i="1"/>
  <c r="AB3970" i="1"/>
  <c r="AB3979" i="1"/>
  <c r="AB4002" i="1"/>
  <c r="AB4011" i="1"/>
  <c r="AB4033" i="1"/>
  <c r="AB4036" i="1"/>
  <c r="AB4045" i="1"/>
  <c r="AB4073" i="1"/>
  <c r="AB4077" i="1"/>
  <c r="AB4084" i="1"/>
  <c r="AB4105" i="1"/>
  <c r="AB4109" i="1"/>
  <c r="AB4116" i="1"/>
  <c r="AB4180" i="1"/>
  <c r="AB4263" i="1"/>
  <c r="V3424" i="1"/>
  <c r="AB3424" i="1" s="1"/>
  <c r="Z3428" i="1"/>
  <c r="AB3430" i="1"/>
  <c r="M3431" i="1"/>
  <c r="AB3431" i="1" s="1"/>
  <c r="S3433" i="1"/>
  <c r="AB3433" i="1" s="1"/>
  <c r="P3438" i="1"/>
  <c r="V3440" i="1"/>
  <c r="AB3440" i="1" s="1"/>
  <c r="Z3444" i="1"/>
  <c r="AB3446" i="1"/>
  <c r="M3447" i="1"/>
  <c r="AB3447" i="1" s="1"/>
  <c r="S3449" i="1"/>
  <c r="AB3449" i="1" s="1"/>
  <c r="P3454" i="1"/>
  <c r="AB3454" i="1" s="1"/>
  <c r="V3456" i="1"/>
  <c r="AB3456" i="1" s="1"/>
  <c r="Z3460" i="1"/>
  <c r="AB3462" i="1"/>
  <c r="M3463" i="1"/>
  <c r="AB3463" i="1" s="1"/>
  <c r="S3465" i="1"/>
  <c r="AB3465" i="1" s="1"/>
  <c r="P3470" i="1"/>
  <c r="AB3470" i="1" s="1"/>
  <c r="V3472" i="1"/>
  <c r="AB3472" i="1" s="1"/>
  <c r="Z3476" i="1"/>
  <c r="AB3478" i="1"/>
  <c r="M3479" i="1"/>
  <c r="AB3479" i="1" s="1"/>
  <c r="S3481" i="1"/>
  <c r="AB3481" i="1" s="1"/>
  <c r="P3486" i="1"/>
  <c r="AB3486" i="1" s="1"/>
  <c r="V3488" i="1"/>
  <c r="AB3488" i="1" s="1"/>
  <c r="Z3492" i="1"/>
  <c r="AB3494" i="1"/>
  <c r="M3495" i="1"/>
  <c r="S3497" i="1"/>
  <c r="AB3497" i="1" s="1"/>
  <c r="P3502" i="1"/>
  <c r="AB3502" i="1" s="1"/>
  <c r="V3504" i="1"/>
  <c r="AB3504" i="1" s="1"/>
  <c r="Z3508" i="1"/>
  <c r="AB3510" i="1"/>
  <c r="M3511" i="1"/>
  <c r="AB3511" i="1" s="1"/>
  <c r="S3513" i="1"/>
  <c r="AB3513" i="1" s="1"/>
  <c r="P3518" i="1"/>
  <c r="AB3518" i="1" s="1"/>
  <c r="V3520" i="1"/>
  <c r="AB3520" i="1" s="1"/>
  <c r="Z3524" i="1"/>
  <c r="AB3526" i="1"/>
  <c r="M3527" i="1"/>
  <c r="AB3527" i="1" s="1"/>
  <c r="S3529" i="1"/>
  <c r="AB3529" i="1" s="1"/>
  <c r="P3534" i="1"/>
  <c r="AB3534" i="1" s="1"/>
  <c r="V3536" i="1"/>
  <c r="AB3536" i="1" s="1"/>
  <c r="Z3540" i="1"/>
  <c r="AB3542" i="1"/>
  <c r="M3543" i="1"/>
  <c r="AB3543" i="1" s="1"/>
  <c r="S3545" i="1"/>
  <c r="AB3545" i="1" s="1"/>
  <c r="P3550" i="1"/>
  <c r="AB3550" i="1" s="1"/>
  <c r="V3552" i="1"/>
  <c r="AB3552" i="1" s="1"/>
  <c r="Z3556" i="1"/>
  <c r="AB3558" i="1"/>
  <c r="M3559" i="1"/>
  <c r="AB3559" i="1" s="1"/>
  <c r="S3561" i="1"/>
  <c r="AB3561" i="1" s="1"/>
  <c r="P3566" i="1"/>
  <c r="V3568" i="1"/>
  <c r="AB3568" i="1" s="1"/>
  <c r="Z3572" i="1"/>
  <c r="AB3574" i="1"/>
  <c r="M3575" i="1"/>
  <c r="AB3575" i="1" s="1"/>
  <c r="S3577" i="1"/>
  <c r="AB3577" i="1" s="1"/>
  <c r="P3582" i="1"/>
  <c r="AB3582" i="1" s="1"/>
  <c r="V3584" i="1"/>
  <c r="AB3584" i="1" s="1"/>
  <c r="Z3588" i="1"/>
  <c r="AB3590" i="1"/>
  <c r="M3591" i="1"/>
  <c r="AB3591" i="1" s="1"/>
  <c r="S3593" i="1"/>
  <c r="AB3593" i="1" s="1"/>
  <c r="P3598" i="1"/>
  <c r="AB3598" i="1" s="1"/>
  <c r="V3600" i="1"/>
  <c r="AB3600" i="1" s="1"/>
  <c r="Z3604" i="1"/>
  <c r="AB3606" i="1"/>
  <c r="M3607" i="1"/>
  <c r="AB3607" i="1" s="1"/>
  <c r="S3609" i="1"/>
  <c r="AB3609" i="1" s="1"/>
  <c r="S3614" i="1"/>
  <c r="AB3614" i="1" s="1"/>
  <c r="P3619" i="1"/>
  <c r="AB3619" i="1" s="1"/>
  <c r="Z3621" i="1"/>
  <c r="M3624" i="1"/>
  <c r="AB3624" i="1" s="1"/>
  <c r="V3625" i="1"/>
  <c r="AB3625" i="1" s="1"/>
  <c r="AB3630" i="1"/>
  <c r="S3630" i="1"/>
  <c r="P3635" i="1"/>
  <c r="AB3635" i="1" s="1"/>
  <c r="Z3637" i="1"/>
  <c r="M3640" i="1"/>
  <c r="AB3640" i="1" s="1"/>
  <c r="V3641" i="1"/>
  <c r="AB3641" i="1" s="1"/>
  <c r="S3646" i="1"/>
  <c r="AB3646" i="1" s="1"/>
  <c r="P3651" i="1"/>
  <c r="AB3651" i="1" s="1"/>
  <c r="Z3653" i="1"/>
  <c r="M3656" i="1"/>
  <c r="AB3656" i="1" s="1"/>
  <c r="V3657" i="1"/>
  <c r="AB3657" i="1" s="1"/>
  <c r="AB3662" i="1"/>
  <c r="S3662" i="1"/>
  <c r="P3667" i="1"/>
  <c r="AB3667" i="1" s="1"/>
  <c r="Z3669" i="1"/>
  <c r="M3672" i="1"/>
  <c r="AB3672" i="1" s="1"/>
  <c r="V3673" i="1"/>
  <c r="AB3673" i="1" s="1"/>
  <c r="S3678" i="1"/>
  <c r="AB3678" i="1" s="1"/>
  <c r="P3683" i="1"/>
  <c r="AB3683" i="1" s="1"/>
  <c r="Z3685" i="1"/>
  <c r="M3688" i="1"/>
  <c r="AB3688" i="1" s="1"/>
  <c r="V3689" i="1"/>
  <c r="AB3689" i="1" s="1"/>
  <c r="AB3694" i="1"/>
  <c r="S3694" i="1"/>
  <c r="P3699" i="1"/>
  <c r="AB3699" i="1" s="1"/>
  <c r="Z3701" i="1"/>
  <c r="M3704" i="1"/>
  <c r="AB3704" i="1" s="1"/>
  <c r="V3705" i="1"/>
  <c r="AB3705" i="1" s="1"/>
  <c r="S3710" i="1"/>
  <c r="AB3710" i="1" s="1"/>
  <c r="P3715" i="1"/>
  <c r="AB3715" i="1" s="1"/>
  <c r="Z3717" i="1"/>
  <c r="M3720" i="1"/>
  <c r="AB3720" i="1" s="1"/>
  <c r="V3721" i="1"/>
  <c r="AB3721" i="1" s="1"/>
  <c r="AB3726" i="1"/>
  <c r="S3726" i="1"/>
  <c r="P3731" i="1"/>
  <c r="AB3731" i="1" s="1"/>
  <c r="Z3733" i="1"/>
  <c r="M3736" i="1"/>
  <c r="AB3736" i="1" s="1"/>
  <c r="V3737" i="1"/>
  <c r="AB3737" i="1" s="1"/>
  <c r="S3742" i="1"/>
  <c r="AB3742" i="1" s="1"/>
  <c r="P3747" i="1"/>
  <c r="AB3747" i="1" s="1"/>
  <c r="Z3749" i="1"/>
  <c r="M3752" i="1"/>
  <c r="AB3752" i="1" s="1"/>
  <c r="V3753" i="1"/>
  <c r="AB3753" i="1" s="1"/>
  <c r="AB3758" i="1"/>
  <c r="S3758" i="1"/>
  <c r="P3763" i="1"/>
  <c r="AB3763" i="1" s="1"/>
  <c r="Z3765" i="1"/>
  <c r="M3768" i="1"/>
  <c r="AB3768" i="1" s="1"/>
  <c r="V3769" i="1"/>
  <c r="AB3769" i="1" s="1"/>
  <c r="S3774" i="1"/>
  <c r="AB3774" i="1" s="1"/>
  <c r="P3779" i="1"/>
  <c r="AB3779" i="1" s="1"/>
  <c r="Z3781" i="1"/>
  <c r="M3784" i="1"/>
  <c r="AB3784" i="1" s="1"/>
  <c r="V3785" i="1"/>
  <c r="AB3785" i="1" s="1"/>
  <c r="AB3790" i="1"/>
  <c r="S3790" i="1"/>
  <c r="P3795" i="1"/>
  <c r="AB3795" i="1" s="1"/>
  <c r="Z3797" i="1"/>
  <c r="M3800" i="1"/>
  <c r="AB3800" i="1" s="1"/>
  <c r="V3801" i="1"/>
  <c r="AB3801" i="1" s="1"/>
  <c r="S3806" i="1"/>
  <c r="AB3806" i="1" s="1"/>
  <c r="P3811" i="1"/>
  <c r="AB3811" i="1" s="1"/>
  <c r="Z3813" i="1"/>
  <c r="M3816" i="1"/>
  <c r="AB3816" i="1" s="1"/>
  <c r="V3817" i="1"/>
  <c r="AB3817" i="1" s="1"/>
  <c r="AB3822" i="1"/>
  <c r="S3822" i="1"/>
  <c r="P3827" i="1"/>
  <c r="AB3827" i="1" s="1"/>
  <c r="Z3829" i="1"/>
  <c r="M3832" i="1"/>
  <c r="AB3832" i="1" s="1"/>
  <c r="V3833" i="1"/>
  <c r="AB3833" i="1" s="1"/>
  <c r="S3838" i="1"/>
  <c r="AB3838" i="1" s="1"/>
  <c r="P3843" i="1"/>
  <c r="AB3843" i="1" s="1"/>
  <c r="Z3845" i="1"/>
  <c r="M3848" i="1"/>
  <c r="AB3848" i="1" s="1"/>
  <c r="V3849" i="1"/>
  <c r="AB3849" i="1" s="1"/>
  <c r="AB3854" i="1"/>
  <c r="S3854" i="1"/>
  <c r="P3859" i="1"/>
  <c r="AB3859" i="1" s="1"/>
  <c r="Z3861" i="1"/>
  <c r="AB3865" i="1"/>
  <c r="AB3876" i="1"/>
  <c r="V3877" i="1"/>
  <c r="Z3881" i="1"/>
  <c r="AB3886" i="1"/>
  <c r="V3894" i="1"/>
  <c r="AB3894" i="1" s="1"/>
  <c r="AB3897" i="1"/>
  <c r="AB3908" i="1"/>
  <c r="V3909" i="1"/>
  <c r="Z3913" i="1"/>
  <c r="AB3918" i="1"/>
  <c r="V3926" i="1"/>
  <c r="AB3926" i="1" s="1"/>
  <c r="AB3929" i="1"/>
  <c r="AB3940" i="1"/>
  <c r="V3941" i="1"/>
  <c r="Z3945" i="1"/>
  <c r="AB3950" i="1"/>
  <c r="V3958" i="1"/>
  <c r="AB3958" i="1" s="1"/>
  <c r="AB3961" i="1"/>
  <c r="AB3972" i="1"/>
  <c r="V3973" i="1"/>
  <c r="Z3977" i="1"/>
  <c r="AB3982" i="1"/>
  <c r="V3990" i="1"/>
  <c r="AB3990" i="1" s="1"/>
  <c r="AB3993" i="1"/>
  <c r="AB4004" i="1"/>
  <c r="V4005" i="1"/>
  <c r="AB4014" i="1"/>
  <c r="AB4025" i="1"/>
  <c r="AB4035" i="1"/>
  <c r="AB4040" i="1"/>
  <c r="AB4049" i="1"/>
  <c r="AB4052" i="1"/>
  <c r="AB4061" i="1"/>
  <c r="AB4283" i="1"/>
  <c r="AB4301" i="1"/>
  <c r="P3426" i="1"/>
  <c r="AB3426" i="1" s="1"/>
  <c r="V3428" i="1"/>
  <c r="AB3428" i="1" s="1"/>
  <c r="Z3432" i="1"/>
  <c r="AB3432" i="1" s="1"/>
  <c r="AB3434" i="1"/>
  <c r="M3435" i="1"/>
  <c r="AB3435" i="1" s="1"/>
  <c r="S3437" i="1"/>
  <c r="AB3437" i="1" s="1"/>
  <c r="P3442" i="1"/>
  <c r="AB3442" i="1" s="1"/>
  <c r="V3444" i="1"/>
  <c r="AB3444" i="1" s="1"/>
  <c r="Z3448" i="1"/>
  <c r="AB3448" i="1" s="1"/>
  <c r="AB3450" i="1"/>
  <c r="M3451" i="1"/>
  <c r="AB3451" i="1" s="1"/>
  <c r="S3453" i="1"/>
  <c r="AB3453" i="1" s="1"/>
  <c r="P3458" i="1"/>
  <c r="AB3458" i="1" s="1"/>
  <c r="V3460" i="1"/>
  <c r="AB3460" i="1" s="1"/>
  <c r="Z3464" i="1"/>
  <c r="AB3466" i="1"/>
  <c r="M3467" i="1"/>
  <c r="AB3467" i="1" s="1"/>
  <c r="S3469" i="1"/>
  <c r="AB3469" i="1" s="1"/>
  <c r="P3474" i="1"/>
  <c r="AB3474" i="1" s="1"/>
  <c r="V3476" i="1"/>
  <c r="AB3476" i="1" s="1"/>
  <c r="Z3480" i="1"/>
  <c r="AB3480" i="1" s="1"/>
  <c r="AB3482" i="1"/>
  <c r="M3483" i="1"/>
  <c r="AB3483" i="1" s="1"/>
  <c r="S3485" i="1"/>
  <c r="AB3485" i="1" s="1"/>
  <c r="P3490" i="1"/>
  <c r="AB3490" i="1" s="1"/>
  <c r="V3492" i="1"/>
  <c r="AB3492" i="1" s="1"/>
  <c r="Z3496" i="1"/>
  <c r="AB3496" i="1" s="1"/>
  <c r="AB3498" i="1"/>
  <c r="M3499" i="1"/>
  <c r="AB3499" i="1" s="1"/>
  <c r="S3501" i="1"/>
  <c r="AB3501" i="1" s="1"/>
  <c r="P3506" i="1"/>
  <c r="AB3506" i="1" s="1"/>
  <c r="V3508" i="1"/>
  <c r="AB3508" i="1" s="1"/>
  <c r="Z3512" i="1"/>
  <c r="AB3512" i="1" s="1"/>
  <c r="AB3514" i="1"/>
  <c r="M3515" i="1"/>
  <c r="AB3515" i="1" s="1"/>
  <c r="S3517" i="1"/>
  <c r="AB3517" i="1" s="1"/>
  <c r="P3522" i="1"/>
  <c r="AB3522" i="1" s="1"/>
  <c r="V3524" i="1"/>
  <c r="AB3524" i="1" s="1"/>
  <c r="Z3528" i="1"/>
  <c r="AB3530" i="1"/>
  <c r="M3531" i="1"/>
  <c r="AB3531" i="1" s="1"/>
  <c r="S3533" i="1"/>
  <c r="AB3533" i="1" s="1"/>
  <c r="P3538" i="1"/>
  <c r="AB3538" i="1" s="1"/>
  <c r="V3540" i="1"/>
  <c r="AB3540" i="1" s="1"/>
  <c r="Z3544" i="1"/>
  <c r="AB3544" i="1" s="1"/>
  <c r="AB3546" i="1"/>
  <c r="M3547" i="1"/>
  <c r="AB3547" i="1" s="1"/>
  <c r="S3549" i="1"/>
  <c r="AB3549" i="1" s="1"/>
  <c r="P3554" i="1"/>
  <c r="AB3554" i="1" s="1"/>
  <c r="V3556" i="1"/>
  <c r="AB3556" i="1" s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6" i="1" s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AB3594" i="1"/>
  <c r="M3595" i="1"/>
  <c r="AB3595" i="1" s="1"/>
  <c r="S3597" i="1"/>
  <c r="AB3597" i="1" s="1"/>
  <c r="P3602" i="1"/>
  <c r="AB3602" i="1" s="1"/>
  <c r="V3604" i="1"/>
  <c r="AB3604" i="1" s="1"/>
  <c r="Z3608" i="1"/>
  <c r="AB3608" i="1" s="1"/>
  <c r="AB3610" i="1"/>
  <c r="S3610" i="1"/>
  <c r="AB3611" i="1"/>
  <c r="P3615" i="1"/>
  <c r="AB3615" i="1" s="1"/>
  <c r="Z3617" i="1"/>
  <c r="AB3617" i="1" s="1"/>
  <c r="M3620" i="1"/>
  <c r="AB3620" i="1" s="1"/>
  <c r="V3621" i="1"/>
  <c r="AB3621" i="1" s="1"/>
  <c r="S3626" i="1"/>
  <c r="AB3626" i="1" s="1"/>
  <c r="AB3627" i="1"/>
  <c r="P3631" i="1"/>
  <c r="AB3631" i="1" s="1"/>
  <c r="Z3633" i="1"/>
  <c r="AB3633" i="1" s="1"/>
  <c r="M3636" i="1"/>
  <c r="AB3636" i="1" s="1"/>
  <c r="V3637" i="1"/>
  <c r="AB3637" i="1" s="1"/>
  <c r="AB3642" i="1"/>
  <c r="S3642" i="1"/>
  <c r="AB3643" i="1"/>
  <c r="P3647" i="1"/>
  <c r="AB3647" i="1" s="1"/>
  <c r="Z3649" i="1"/>
  <c r="AB3649" i="1" s="1"/>
  <c r="M3652" i="1"/>
  <c r="AB3652" i="1" s="1"/>
  <c r="V3653" i="1"/>
  <c r="AB3653" i="1" s="1"/>
  <c r="S3658" i="1"/>
  <c r="AB3658" i="1" s="1"/>
  <c r="AB3659" i="1"/>
  <c r="P3663" i="1"/>
  <c r="AB3663" i="1" s="1"/>
  <c r="Z3665" i="1"/>
  <c r="AB3665" i="1" s="1"/>
  <c r="M3668" i="1"/>
  <c r="AB3668" i="1" s="1"/>
  <c r="V3669" i="1"/>
  <c r="AB3669" i="1" s="1"/>
  <c r="AB3674" i="1"/>
  <c r="S3674" i="1"/>
  <c r="AB3675" i="1"/>
  <c r="P3679" i="1"/>
  <c r="AB3679" i="1" s="1"/>
  <c r="Z3681" i="1"/>
  <c r="AB3681" i="1" s="1"/>
  <c r="M3684" i="1"/>
  <c r="AB3684" i="1" s="1"/>
  <c r="V3685" i="1"/>
  <c r="AB3685" i="1" s="1"/>
  <c r="S3690" i="1"/>
  <c r="AB3690" i="1" s="1"/>
  <c r="AB3691" i="1"/>
  <c r="P3695" i="1"/>
  <c r="AB3695" i="1" s="1"/>
  <c r="Z3697" i="1"/>
  <c r="AB3697" i="1" s="1"/>
  <c r="M3700" i="1"/>
  <c r="AB3700" i="1" s="1"/>
  <c r="V3701" i="1"/>
  <c r="AB3701" i="1" s="1"/>
  <c r="AB3706" i="1"/>
  <c r="S3706" i="1"/>
  <c r="AB3707" i="1"/>
  <c r="P3711" i="1"/>
  <c r="AB3711" i="1" s="1"/>
  <c r="Z3713" i="1"/>
  <c r="AB3713" i="1" s="1"/>
  <c r="M3716" i="1"/>
  <c r="AB3716" i="1" s="1"/>
  <c r="V3717" i="1"/>
  <c r="AB3717" i="1" s="1"/>
  <c r="S3722" i="1"/>
  <c r="AB3722" i="1" s="1"/>
  <c r="AB3723" i="1"/>
  <c r="P3727" i="1"/>
  <c r="AB3727" i="1" s="1"/>
  <c r="Z3729" i="1"/>
  <c r="AB3729" i="1" s="1"/>
  <c r="M3732" i="1"/>
  <c r="AB3732" i="1" s="1"/>
  <c r="V3733" i="1"/>
  <c r="AB3733" i="1" s="1"/>
  <c r="AB3738" i="1"/>
  <c r="S3738" i="1"/>
  <c r="AB3739" i="1"/>
  <c r="P3743" i="1"/>
  <c r="AB3743" i="1" s="1"/>
  <c r="Z3745" i="1"/>
  <c r="AB3745" i="1" s="1"/>
  <c r="M3748" i="1"/>
  <c r="AB3748" i="1" s="1"/>
  <c r="V3749" i="1"/>
  <c r="AB3749" i="1" s="1"/>
  <c r="S3754" i="1"/>
  <c r="AB3754" i="1" s="1"/>
  <c r="AB3755" i="1"/>
  <c r="P3759" i="1"/>
  <c r="AB3759" i="1" s="1"/>
  <c r="Z3761" i="1"/>
  <c r="AB3761" i="1" s="1"/>
  <c r="M3764" i="1"/>
  <c r="AB3764" i="1" s="1"/>
  <c r="V3765" i="1"/>
  <c r="AB3765" i="1" s="1"/>
  <c r="AB3770" i="1"/>
  <c r="S3770" i="1"/>
  <c r="AB3771" i="1"/>
  <c r="P3775" i="1"/>
  <c r="AB3775" i="1" s="1"/>
  <c r="Z3777" i="1"/>
  <c r="AB3777" i="1" s="1"/>
  <c r="M3780" i="1"/>
  <c r="AB3780" i="1" s="1"/>
  <c r="V3781" i="1"/>
  <c r="AB3781" i="1" s="1"/>
  <c r="S3786" i="1"/>
  <c r="AB3786" i="1" s="1"/>
  <c r="AB3787" i="1"/>
  <c r="P3791" i="1"/>
  <c r="AB3791" i="1" s="1"/>
  <c r="Z3793" i="1"/>
  <c r="AB3793" i="1" s="1"/>
  <c r="M3796" i="1"/>
  <c r="AB3796" i="1" s="1"/>
  <c r="V3797" i="1"/>
  <c r="AB3797" i="1" s="1"/>
  <c r="AB3802" i="1"/>
  <c r="S3802" i="1"/>
  <c r="AB3803" i="1"/>
  <c r="P3807" i="1"/>
  <c r="AB3807" i="1" s="1"/>
  <c r="Z3809" i="1"/>
  <c r="AB3809" i="1" s="1"/>
  <c r="M3812" i="1"/>
  <c r="AB3812" i="1" s="1"/>
  <c r="V3813" i="1"/>
  <c r="AB3813" i="1" s="1"/>
  <c r="S3818" i="1"/>
  <c r="AB3818" i="1" s="1"/>
  <c r="AB3819" i="1"/>
  <c r="P3823" i="1"/>
  <c r="AB3823" i="1" s="1"/>
  <c r="Z3825" i="1"/>
  <c r="AB3825" i="1" s="1"/>
  <c r="M3828" i="1"/>
  <c r="AB3828" i="1" s="1"/>
  <c r="V3829" i="1"/>
  <c r="AB3829" i="1" s="1"/>
  <c r="AB3834" i="1"/>
  <c r="S3834" i="1"/>
  <c r="AB3835" i="1"/>
  <c r="P3839" i="1"/>
  <c r="AB3839" i="1" s="1"/>
  <c r="Z3841" i="1"/>
  <c r="AB3841" i="1" s="1"/>
  <c r="M3844" i="1"/>
  <c r="AB3844" i="1" s="1"/>
  <c r="V3845" i="1"/>
  <c r="AB3845" i="1" s="1"/>
  <c r="S3850" i="1"/>
  <c r="AB3850" i="1" s="1"/>
  <c r="AB3851" i="1"/>
  <c r="P3855" i="1"/>
  <c r="AB3855" i="1" s="1"/>
  <c r="Z3857" i="1"/>
  <c r="AB3857" i="1" s="1"/>
  <c r="M3860" i="1"/>
  <c r="AB3860" i="1" s="1"/>
  <c r="V3861" i="1"/>
  <c r="AB3861" i="1" s="1"/>
  <c r="AB3867" i="1"/>
  <c r="S3867" i="1"/>
  <c r="S3870" i="1"/>
  <c r="AB3870" i="1" s="1"/>
  <c r="P3875" i="1"/>
  <c r="Z3878" i="1"/>
  <c r="AB3878" i="1" s="1"/>
  <c r="M3881" i="1"/>
  <c r="AB3881" i="1" s="1"/>
  <c r="M3884" i="1"/>
  <c r="AB3884" i="1" s="1"/>
  <c r="AB3890" i="1"/>
  <c r="P3892" i="1"/>
  <c r="AB3892" i="1" s="1"/>
  <c r="AB3899" i="1"/>
  <c r="S3899" i="1"/>
  <c r="S3902" i="1"/>
  <c r="AB3902" i="1" s="1"/>
  <c r="P3907" i="1"/>
  <c r="Z3910" i="1"/>
  <c r="AB3910" i="1" s="1"/>
  <c r="M3913" i="1"/>
  <c r="AB3913" i="1" s="1"/>
  <c r="M3916" i="1"/>
  <c r="AB3916" i="1" s="1"/>
  <c r="AB3922" i="1"/>
  <c r="P3924" i="1"/>
  <c r="AB3924" i="1" s="1"/>
  <c r="AB3931" i="1"/>
  <c r="S3931" i="1"/>
  <c r="S3934" i="1"/>
  <c r="AB3934" i="1" s="1"/>
  <c r="P3939" i="1"/>
  <c r="Z3942" i="1"/>
  <c r="AB3942" i="1" s="1"/>
  <c r="M3945" i="1"/>
  <c r="AB3945" i="1" s="1"/>
  <c r="M3948" i="1"/>
  <c r="AB3948" i="1" s="1"/>
  <c r="AB3954" i="1"/>
  <c r="P3956" i="1"/>
  <c r="AB3956" i="1" s="1"/>
  <c r="AB3963" i="1"/>
  <c r="S3963" i="1"/>
  <c r="S3966" i="1"/>
  <c r="AB3966" i="1" s="1"/>
  <c r="P3971" i="1"/>
  <c r="Z3974" i="1"/>
  <c r="AB3974" i="1" s="1"/>
  <c r="M3977" i="1"/>
  <c r="AB3977" i="1" s="1"/>
  <c r="M3980" i="1"/>
  <c r="AB3980" i="1" s="1"/>
  <c r="AB3986" i="1"/>
  <c r="P3988" i="1"/>
  <c r="AB3988" i="1" s="1"/>
  <c r="AB3995" i="1"/>
  <c r="S3995" i="1"/>
  <c r="S3998" i="1"/>
  <c r="AB3998" i="1" s="1"/>
  <c r="P4003" i="1"/>
  <c r="Z4006" i="1"/>
  <c r="AB4006" i="1" s="1"/>
  <c r="M4009" i="1"/>
  <c r="AB4009" i="1" s="1"/>
  <c r="M4012" i="1"/>
  <c r="AB4012" i="1" s="1"/>
  <c r="AB4018" i="1"/>
  <c r="P4020" i="1"/>
  <c r="AB4020" i="1" s="1"/>
  <c r="AB4027" i="1"/>
  <c r="S4027" i="1"/>
  <c r="S4030" i="1"/>
  <c r="AB4030" i="1" s="1"/>
  <c r="P4044" i="1"/>
  <c r="V4050" i="1"/>
  <c r="AB4050" i="1" s="1"/>
  <c r="AB4051" i="1"/>
  <c r="AB4055" i="1"/>
  <c r="S4055" i="1"/>
  <c r="AB4056" i="1"/>
  <c r="AB4065" i="1"/>
  <c r="AB4068" i="1"/>
  <c r="AB4089" i="1"/>
  <c r="AB4093" i="1"/>
  <c r="AB4100" i="1"/>
  <c r="AB4121" i="1"/>
  <c r="AB4131" i="1"/>
  <c r="AB4148" i="1"/>
  <c r="AB4151" i="1"/>
  <c r="AB4197" i="1"/>
  <c r="AB3863" i="1"/>
  <c r="AB3875" i="1"/>
  <c r="AB3891" i="1"/>
  <c r="AB3907" i="1"/>
  <c r="AB3923" i="1"/>
  <c r="AB3939" i="1"/>
  <c r="AB3955" i="1"/>
  <c r="AB3971" i="1"/>
  <c r="AB3987" i="1"/>
  <c r="AB4003" i="1"/>
  <c r="AB4019" i="1"/>
  <c r="AB4047" i="1"/>
  <c r="AB4063" i="1"/>
  <c r="AB4079" i="1"/>
  <c r="AB4095" i="1"/>
  <c r="AB4111" i="1"/>
  <c r="AB4137" i="1"/>
  <c r="AB4146" i="1"/>
  <c r="AB4169" i="1"/>
  <c r="AB4178" i="1"/>
  <c r="AB4191" i="1"/>
  <c r="AB4195" i="1"/>
  <c r="AB4223" i="1"/>
  <c r="AB4227" i="1"/>
  <c r="AB4255" i="1"/>
  <c r="AB4279" i="1"/>
  <c r="AB4292" i="1"/>
  <c r="AB4363" i="1"/>
  <c r="M3864" i="1"/>
  <c r="AB3864" i="1" s="1"/>
  <c r="S3866" i="1"/>
  <c r="AB3866" i="1" s="1"/>
  <c r="P3871" i="1"/>
  <c r="AB3871" i="1" s="1"/>
  <c r="V3873" i="1"/>
  <c r="AB3873" i="1" s="1"/>
  <c r="Z3877" i="1"/>
  <c r="AB3877" i="1" s="1"/>
  <c r="AB3879" i="1"/>
  <c r="M3880" i="1"/>
  <c r="AB3880" i="1" s="1"/>
  <c r="S3882" i="1"/>
  <c r="AB3882" i="1" s="1"/>
  <c r="P3887" i="1"/>
  <c r="AB3887" i="1" s="1"/>
  <c r="V3889" i="1"/>
  <c r="AB3889" i="1" s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AB3909" i="1" s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S3930" i="1"/>
  <c r="AB3930" i="1" s="1"/>
  <c r="P3935" i="1"/>
  <c r="AB3935" i="1" s="1"/>
  <c r="V3937" i="1"/>
  <c r="AB3937" i="1" s="1"/>
  <c r="Z3941" i="1"/>
  <c r="AB3941" i="1" s="1"/>
  <c r="AB3943" i="1"/>
  <c r="M3944" i="1"/>
  <c r="AB3944" i="1" s="1"/>
  <c r="S3946" i="1"/>
  <c r="AB3946" i="1" s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Z3973" i="1"/>
  <c r="AB3973" i="1" s="1"/>
  <c r="AB3975" i="1"/>
  <c r="M3976" i="1"/>
  <c r="AB3976" i="1" s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P4032" i="1"/>
  <c r="AB4032" i="1" s="1"/>
  <c r="Z4034" i="1"/>
  <c r="AB4034" i="1" s="1"/>
  <c r="M4037" i="1"/>
  <c r="AB4037" i="1" s="1"/>
  <c r="V4038" i="1"/>
  <c r="AB4038" i="1" s="1"/>
  <c r="S4043" i="1"/>
  <c r="AB4043" i="1" s="1"/>
  <c r="AB4044" i="1"/>
  <c r="P4048" i="1"/>
  <c r="AB4048" i="1" s="1"/>
  <c r="Z4050" i="1"/>
  <c r="M4053" i="1"/>
  <c r="AB4053" i="1" s="1"/>
  <c r="V4054" i="1"/>
  <c r="AB4054" i="1" s="1"/>
  <c r="AB4059" i="1"/>
  <c r="S4059" i="1"/>
  <c r="AB4060" i="1"/>
  <c r="P4064" i="1"/>
  <c r="AB4064" i="1" s="1"/>
  <c r="Z4066" i="1"/>
  <c r="AB4066" i="1" s="1"/>
  <c r="M4069" i="1"/>
  <c r="AB4069" i="1" s="1"/>
  <c r="V4070" i="1"/>
  <c r="AB4070" i="1" s="1"/>
  <c r="S4075" i="1"/>
  <c r="AB4075" i="1" s="1"/>
  <c r="P4080" i="1"/>
  <c r="AB4080" i="1" s="1"/>
  <c r="Z4082" i="1"/>
  <c r="M4085" i="1"/>
  <c r="AB4085" i="1" s="1"/>
  <c r="V4086" i="1"/>
  <c r="AB4086" i="1" s="1"/>
  <c r="AB4091" i="1"/>
  <c r="S4091" i="1"/>
  <c r="AB4092" i="1"/>
  <c r="P4096" i="1"/>
  <c r="AB4096" i="1" s="1"/>
  <c r="Z4098" i="1"/>
  <c r="M4101" i="1"/>
  <c r="AB4101" i="1" s="1"/>
  <c r="V4102" i="1"/>
  <c r="AB4102" i="1" s="1"/>
  <c r="S4107" i="1"/>
  <c r="AB4107" i="1" s="1"/>
  <c r="P4112" i="1"/>
  <c r="AB4112" i="1" s="1"/>
  <c r="Z4114" i="1"/>
  <c r="M4117" i="1"/>
  <c r="AB4117" i="1" s="1"/>
  <c r="V4118" i="1"/>
  <c r="AB4118" i="1" s="1"/>
  <c r="V4125" i="1"/>
  <c r="AB4125" i="1" s="1"/>
  <c r="AB4128" i="1"/>
  <c r="AB4139" i="1"/>
  <c r="V4140" i="1"/>
  <c r="AB4140" i="1" s="1"/>
  <c r="Z4144" i="1"/>
  <c r="AB4149" i="1"/>
  <c r="V4157" i="1"/>
  <c r="AB4157" i="1" s="1"/>
  <c r="AB4160" i="1"/>
  <c r="AB4171" i="1"/>
  <c r="V4172" i="1"/>
  <c r="AB4172" i="1" s="1"/>
  <c r="Z4176" i="1"/>
  <c r="AB4181" i="1"/>
  <c r="AB4209" i="1"/>
  <c r="Z4213" i="1"/>
  <c r="Z4217" i="1"/>
  <c r="AB4241" i="1"/>
  <c r="Z4245" i="1"/>
  <c r="Z4249" i="1"/>
  <c r="Z4260" i="1"/>
  <c r="AB4260" i="1" s="1"/>
  <c r="V4284" i="1"/>
  <c r="AB4295" i="1"/>
  <c r="AB4308" i="1"/>
  <c r="AB4071" i="1"/>
  <c r="S4071" i="1"/>
  <c r="AB4072" i="1"/>
  <c r="P4076" i="1"/>
  <c r="AB4076" i="1" s="1"/>
  <c r="Z4078" i="1"/>
  <c r="AB4078" i="1" s="1"/>
  <c r="M4081" i="1"/>
  <c r="AB4081" i="1" s="1"/>
  <c r="V4082" i="1"/>
  <c r="AB4082" i="1" s="1"/>
  <c r="S4087" i="1"/>
  <c r="AB4087" i="1" s="1"/>
  <c r="AB4088" i="1"/>
  <c r="P4092" i="1"/>
  <c r="Z4094" i="1"/>
  <c r="AB4094" i="1" s="1"/>
  <c r="M4097" i="1"/>
  <c r="AB4097" i="1" s="1"/>
  <c r="V4098" i="1"/>
  <c r="AB4098" i="1" s="1"/>
  <c r="AB4103" i="1"/>
  <c r="S4103" i="1"/>
  <c r="AB4104" i="1"/>
  <c r="P4108" i="1"/>
  <c r="AB4108" i="1" s="1"/>
  <c r="Z4110" i="1"/>
  <c r="AB4110" i="1" s="1"/>
  <c r="M4113" i="1"/>
  <c r="AB4113" i="1" s="1"/>
  <c r="V4114" i="1"/>
  <c r="AB4114" i="1" s="1"/>
  <c r="S4119" i="1"/>
  <c r="AB4119" i="1" s="1"/>
  <c r="AB4120" i="1"/>
  <c r="P4123" i="1"/>
  <c r="AB4123" i="1" s="1"/>
  <c r="S4130" i="1"/>
  <c r="AB4130" i="1" s="1"/>
  <c r="S4133" i="1"/>
  <c r="AB4133" i="1" s="1"/>
  <c r="P4138" i="1"/>
  <c r="AB4138" i="1" s="1"/>
  <c r="Z4141" i="1"/>
  <c r="AB4141" i="1" s="1"/>
  <c r="M4144" i="1"/>
  <c r="AB4144" i="1" s="1"/>
  <c r="M4147" i="1"/>
  <c r="AB4147" i="1" s="1"/>
  <c r="AB4153" i="1"/>
  <c r="P4155" i="1"/>
  <c r="AB4155" i="1" s="1"/>
  <c r="S4162" i="1"/>
  <c r="AB4162" i="1" s="1"/>
  <c r="S4165" i="1"/>
  <c r="AB4165" i="1" s="1"/>
  <c r="P4170" i="1"/>
  <c r="AB4170" i="1" s="1"/>
  <c r="Z4173" i="1"/>
  <c r="AB4173" i="1" s="1"/>
  <c r="M4176" i="1"/>
  <c r="AB4176" i="1" s="1"/>
  <c r="M4179" i="1"/>
  <c r="AB4179" i="1" s="1"/>
  <c r="AB4185" i="1"/>
  <c r="AB4188" i="1"/>
  <c r="V4196" i="1"/>
  <c r="Z4204" i="1"/>
  <c r="AB4204" i="1" s="1"/>
  <c r="AB4207" i="1"/>
  <c r="AB4211" i="1"/>
  <c r="V4213" i="1"/>
  <c r="AB4213" i="1" s="1"/>
  <c r="AB4220" i="1"/>
  <c r="V4228" i="1"/>
  <c r="AB4228" i="1" s="1"/>
  <c r="Z4236" i="1"/>
  <c r="AB4236" i="1" s="1"/>
  <c r="AB4239" i="1"/>
  <c r="AB4243" i="1"/>
  <c r="V4245" i="1"/>
  <c r="AB4245" i="1" s="1"/>
  <c r="AB4252" i="1"/>
  <c r="Z4276" i="1"/>
  <c r="AB4276" i="1" s="1"/>
  <c r="V4300" i="1"/>
  <c r="AB4300" i="1" s="1"/>
  <c r="AB4311" i="1"/>
  <c r="Z4333" i="1"/>
  <c r="AB4333" i="1" s="1"/>
  <c r="Z4349" i="1"/>
  <c r="AB4349" i="1" s="1"/>
  <c r="AB4410" i="1"/>
  <c r="AB4447" i="1"/>
  <c r="AB4154" i="1"/>
  <c r="AB4186" i="1"/>
  <c r="AB4194" i="1"/>
  <c r="AB4202" i="1"/>
  <c r="AB4218" i="1"/>
  <c r="AB4226" i="1"/>
  <c r="AB4234" i="1"/>
  <c r="AB4238" i="1"/>
  <c r="AB4250" i="1"/>
  <c r="AB4258" i="1"/>
  <c r="AB4362" i="1"/>
  <c r="Z4124" i="1"/>
  <c r="AB4124" i="1" s="1"/>
  <c r="AB4126" i="1"/>
  <c r="M4127" i="1"/>
  <c r="AB4127" i="1" s="1"/>
  <c r="S4129" i="1"/>
  <c r="AB4129" i="1" s="1"/>
  <c r="P4134" i="1"/>
  <c r="AB4134" i="1" s="1"/>
  <c r="V4136" i="1"/>
  <c r="AB4136" i="1" s="1"/>
  <c r="Z4140" i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4" i="1"/>
  <c r="M4175" i="1"/>
  <c r="AB4175" i="1" s="1"/>
  <c r="S4177" i="1"/>
  <c r="AB4177" i="1" s="1"/>
  <c r="P4182" i="1"/>
  <c r="AB4182" i="1" s="1"/>
  <c r="V4184" i="1"/>
  <c r="AB4184" i="1" s="1"/>
  <c r="P4194" i="1"/>
  <c r="AB4200" i="1"/>
  <c r="V4200" i="1"/>
  <c r="P4210" i="1"/>
  <c r="AB4210" i="1" s="1"/>
  <c r="V4216" i="1"/>
  <c r="AB4216" i="1" s="1"/>
  <c r="P4226" i="1"/>
  <c r="AB4232" i="1"/>
  <c r="V4232" i="1"/>
  <c r="P4242" i="1"/>
  <c r="AB4242" i="1" s="1"/>
  <c r="V4248" i="1"/>
  <c r="AB4248" i="1" s="1"/>
  <c r="P4258" i="1"/>
  <c r="AB4281" i="1"/>
  <c r="AB4313" i="1"/>
  <c r="AB4345" i="1"/>
  <c r="AB4371" i="1"/>
  <c r="AB4386" i="1"/>
  <c r="Z4369" i="1"/>
  <c r="AB4385" i="1"/>
  <c r="AB4431" i="1"/>
  <c r="AB4440" i="1"/>
  <c r="AB4449" i="1"/>
  <c r="AB4378" i="1"/>
  <c r="AB4415" i="1"/>
  <c r="AB4424" i="1"/>
  <c r="P4190" i="1"/>
  <c r="AB4190" i="1" s="1"/>
  <c r="V4192" i="1"/>
  <c r="AB4192" i="1" s="1"/>
  <c r="Z4196" i="1"/>
  <c r="AB4196" i="1" s="1"/>
  <c r="AB4198" i="1"/>
  <c r="M4199" i="1"/>
  <c r="AB4199" i="1" s="1"/>
  <c r="S4201" i="1"/>
  <c r="AB4201" i="1" s="1"/>
  <c r="P4206" i="1"/>
  <c r="AB4206" i="1" s="1"/>
  <c r="V4208" i="1"/>
  <c r="AB4208" i="1" s="1"/>
  <c r="Z4212" i="1"/>
  <c r="AB4212" i="1" s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P4238" i="1"/>
  <c r="V4240" i="1"/>
  <c r="AB4240" i="1" s="1"/>
  <c r="Z4244" i="1"/>
  <c r="AB4244" i="1" s="1"/>
  <c r="AB4246" i="1"/>
  <c r="M4247" i="1"/>
  <c r="AB4247" i="1" s="1"/>
  <c r="S4249" i="1"/>
  <c r="AB4249" i="1" s="1"/>
  <c r="P4254" i="1"/>
  <c r="AB4254" i="1" s="1"/>
  <c r="V4256" i="1"/>
  <c r="AB4256" i="1" s="1"/>
  <c r="S4261" i="1"/>
  <c r="AB4261" i="1" s="1"/>
  <c r="S4262" i="1"/>
  <c r="S4265" i="1"/>
  <c r="AB4265" i="1" s="1"/>
  <c r="AB4266" i="1"/>
  <c r="Z4272" i="1"/>
  <c r="AB4272" i="1" s="1"/>
  <c r="AB4274" i="1"/>
  <c r="S4277" i="1"/>
  <c r="AB4277" i="1" s="1"/>
  <c r="S4278" i="1"/>
  <c r="S4281" i="1"/>
  <c r="AB4282" i="1"/>
  <c r="Z4288" i="1"/>
  <c r="AB4288" i="1" s="1"/>
  <c r="AB4290" i="1"/>
  <c r="S4293" i="1"/>
  <c r="AB4293" i="1" s="1"/>
  <c r="AB4294" i="1"/>
  <c r="S4294" i="1"/>
  <c r="S4297" i="1"/>
  <c r="AB4297" i="1" s="1"/>
  <c r="AB4298" i="1"/>
  <c r="Z4304" i="1"/>
  <c r="AB4304" i="1" s="1"/>
  <c r="AB4306" i="1"/>
  <c r="S4309" i="1"/>
  <c r="AB4309" i="1" s="1"/>
  <c r="S4310" i="1"/>
  <c r="S4313" i="1"/>
  <c r="AB4314" i="1"/>
  <c r="Z4320" i="1"/>
  <c r="AB4320" i="1" s="1"/>
  <c r="AB4322" i="1"/>
  <c r="S4325" i="1"/>
  <c r="AB4325" i="1" s="1"/>
  <c r="S4326" i="1"/>
  <c r="S4329" i="1"/>
  <c r="AB4329" i="1" s="1"/>
  <c r="AB4330" i="1"/>
  <c r="Z4336" i="1"/>
  <c r="AB4336" i="1" s="1"/>
  <c r="AB4338" i="1"/>
  <c r="S4341" i="1"/>
  <c r="AB4341" i="1" s="1"/>
  <c r="S4342" i="1"/>
  <c r="S4345" i="1"/>
  <c r="AB4346" i="1"/>
  <c r="Z4352" i="1"/>
  <c r="AB4352" i="1" s="1"/>
  <c r="AB4354" i="1"/>
  <c r="S4358" i="1"/>
  <c r="AB4359" i="1"/>
  <c r="P4367" i="1"/>
  <c r="M4372" i="1"/>
  <c r="AB4372" i="1" s="1"/>
  <c r="AB4399" i="1"/>
  <c r="AB4408" i="1"/>
  <c r="AB4417" i="1"/>
  <c r="P4262" i="1"/>
  <c r="AB4262" i="1" s="1"/>
  <c r="V4264" i="1"/>
  <c r="AB4264" i="1" s="1"/>
  <c r="Z4268" i="1"/>
  <c r="AB4268" i="1" s="1"/>
  <c r="AB4270" i="1"/>
  <c r="M4271" i="1"/>
  <c r="AB4271" i="1" s="1"/>
  <c r="S4273" i="1"/>
  <c r="AB4273" i="1" s="1"/>
  <c r="P4278" i="1"/>
  <c r="AB4278" i="1" s="1"/>
  <c r="V4280" i="1"/>
  <c r="AB4280" i="1" s="1"/>
  <c r="Z4284" i="1"/>
  <c r="AB4284" i="1" s="1"/>
  <c r="AB4286" i="1"/>
  <c r="M4287" i="1"/>
  <c r="AB4287" i="1" s="1"/>
  <c r="S4289" i="1"/>
  <c r="AB4289" i="1" s="1"/>
  <c r="P4294" i="1"/>
  <c r="V4296" i="1"/>
  <c r="AB4296" i="1" s="1"/>
  <c r="Z4300" i="1"/>
  <c r="AB4302" i="1"/>
  <c r="M4303" i="1"/>
  <c r="AB4303" i="1" s="1"/>
  <c r="S4305" i="1"/>
  <c r="AB4305" i="1" s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48" i="1" s="1"/>
  <c r="AB4350" i="1"/>
  <c r="M4351" i="1"/>
  <c r="AB4351" i="1" s="1"/>
  <c r="S4353" i="1"/>
  <c r="AB4353" i="1" s="1"/>
  <c r="P4358" i="1"/>
  <c r="V4360" i="1"/>
  <c r="AB4360" i="1" s="1"/>
  <c r="Z4364" i="1"/>
  <c r="AB4364" i="1" s="1"/>
  <c r="M4367" i="1"/>
  <c r="AB4367" i="1" s="1"/>
  <c r="S4369" i="1"/>
  <c r="AB4369" i="1" s="1"/>
  <c r="P4374" i="1"/>
  <c r="V4376" i="1"/>
  <c r="AB4376" i="1" s="1"/>
  <c r="Z4380" i="1"/>
  <c r="AB4380" i="1" s="1"/>
  <c r="V4382" i="1"/>
  <c r="M4384" i="1"/>
  <c r="AB4384" i="1" s="1"/>
  <c r="M4385" i="1"/>
  <c r="M4388" i="1"/>
  <c r="AB4388" i="1" s="1"/>
  <c r="AB4390" i="1"/>
  <c r="P4395" i="1"/>
  <c r="P4396" i="1"/>
  <c r="V4398" i="1"/>
  <c r="M4400" i="1"/>
  <c r="AB4400" i="1" s="1"/>
  <c r="M4401" i="1"/>
  <c r="AB4401" i="1" s="1"/>
  <c r="M4404" i="1"/>
  <c r="AB4404" i="1" s="1"/>
  <c r="AB4406" i="1"/>
  <c r="P4411" i="1"/>
  <c r="P4412" i="1"/>
  <c r="V4414" i="1"/>
  <c r="M4416" i="1"/>
  <c r="AB4416" i="1" s="1"/>
  <c r="M4417" i="1"/>
  <c r="M4420" i="1"/>
  <c r="AB4420" i="1" s="1"/>
  <c r="AB4422" i="1"/>
  <c r="P4427" i="1"/>
  <c r="P4428" i="1"/>
  <c r="V4430" i="1"/>
  <c r="M4432" i="1"/>
  <c r="AB4432" i="1" s="1"/>
  <c r="M4433" i="1"/>
  <c r="AB4433" i="1" s="1"/>
  <c r="M4436" i="1"/>
  <c r="AB4436" i="1" s="1"/>
  <c r="AB4438" i="1"/>
  <c r="P4443" i="1"/>
  <c r="P4444" i="1"/>
  <c r="V4446" i="1"/>
  <c r="M4448" i="1"/>
  <c r="AB4448" i="1" s="1"/>
  <c r="M4449" i="1"/>
  <c r="M4452" i="1"/>
  <c r="AB4452" i="1" s="1"/>
  <c r="AB4454" i="1"/>
  <c r="P4459" i="1"/>
  <c r="P4460" i="1"/>
  <c r="AB4463" i="1"/>
  <c r="S4463" i="1"/>
  <c r="S4466" i="1"/>
  <c r="AB4466" i="1" s="1"/>
  <c r="P4471" i="1"/>
  <c r="Z4474" i="1"/>
  <c r="AB4474" i="1" s="1"/>
  <c r="M4477" i="1"/>
  <c r="AB4477" i="1" s="1"/>
  <c r="AB4481" i="1"/>
  <c r="AB4488" i="1"/>
  <c r="AB4497" i="1"/>
  <c r="AB4504" i="1"/>
  <c r="AB4513" i="1"/>
  <c r="AB4520" i="1"/>
  <c r="AB4529" i="1"/>
  <c r="AB4536" i="1"/>
  <c r="AB4545" i="1"/>
  <c r="AB4552" i="1"/>
  <c r="AB4561" i="1"/>
  <c r="AB4568" i="1"/>
  <c r="M4573" i="1"/>
  <c r="AB4573" i="1" s="1"/>
  <c r="P4584" i="1"/>
  <c r="AB4595" i="1"/>
  <c r="AB4600" i="1"/>
  <c r="AB4605" i="1"/>
  <c r="AB4627" i="1"/>
  <c r="AB4577" i="1"/>
  <c r="AB4584" i="1"/>
  <c r="AB4586" i="1"/>
  <c r="Z4356" i="1"/>
  <c r="AB4356" i="1" s="1"/>
  <c r="AB4358" i="1"/>
  <c r="M4359" i="1"/>
  <c r="S4361" i="1"/>
  <c r="AB4361" i="1" s="1"/>
  <c r="P4366" i="1"/>
  <c r="AB4366" i="1" s="1"/>
  <c r="V4368" i="1"/>
  <c r="AB4368" i="1" s="1"/>
  <c r="Z4372" i="1"/>
  <c r="AB4374" i="1"/>
  <c r="M4375" i="1"/>
  <c r="AB4375" i="1" s="1"/>
  <c r="S4377" i="1"/>
  <c r="AB4377" i="1" s="1"/>
  <c r="AB4381" i="1"/>
  <c r="P4391" i="1"/>
  <c r="AB4391" i="1" s="1"/>
  <c r="V4397" i="1"/>
  <c r="AB4397" i="1" s="1"/>
  <c r="P4407" i="1"/>
  <c r="AB4407" i="1" s="1"/>
  <c r="AB4413" i="1"/>
  <c r="V4413" i="1"/>
  <c r="P4423" i="1"/>
  <c r="AB4423" i="1" s="1"/>
  <c r="V4429" i="1"/>
  <c r="AB4429" i="1" s="1"/>
  <c r="P4439" i="1"/>
  <c r="AB4439" i="1" s="1"/>
  <c r="AB4445" i="1"/>
  <c r="V4445" i="1"/>
  <c r="P4455" i="1"/>
  <c r="AB4455" i="1" s="1"/>
  <c r="V4461" i="1"/>
  <c r="AB4461" i="1" s="1"/>
  <c r="M4464" i="1"/>
  <c r="AB4464" i="1" s="1"/>
  <c r="AB4470" i="1"/>
  <c r="P4472" i="1"/>
  <c r="AB4472" i="1" s="1"/>
  <c r="AB4486" i="1"/>
  <c r="AB4490" i="1"/>
  <c r="AB4502" i="1"/>
  <c r="AB4506" i="1"/>
  <c r="AB4518" i="1"/>
  <c r="AB4522" i="1"/>
  <c r="AB4534" i="1"/>
  <c r="AB4538" i="1"/>
  <c r="AB4550" i="1"/>
  <c r="AB4554" i="1"/>
  <c r="AB4566" i="1"/>
  <c r="V4570" i="1"/>
  <c r="AB4570" i="1" s="1"/>
  <c r="S4575" i="1"/>
  <c r="Z4586" i="1"/>
  <c r="AB4593" i="1"/>
  <c r="AB4611" i="1"/>
  <c r="AB4616" i="1"/>
  <c r="AB4621" i="1"/>
  <c r="AB4638" i="1"/>
  <c r="AB4718" i="1"/>
  <c r="AB4471" i="1"/>
  <c r="AB4535" i="1"/>
  <c r="AB4656" i="1"/>
  <c r="AB4660" i="1"/>
  <c r="AB4672" i="1"/>
  <c r="AB4676" i="1"/>
  <c r="AB4731" i="1"/>
  <c r="AB4738" i="1"/>
  <c r="AB4766" i="1"/>
  <c r="S4382" i="1"/>
  <c r="AB4382" i="1" s="1"/>
  <c r="P4387" i="1"/>
  <c r="AB4387" i="1" s="1"/>
  <c r="V4389" i="1"/>
  <c r="AB4389" i="1" s="1"/>
  <c r="Z4393" i="1"/>
  <c r="AB4393" i="1" s="1"/>
  <c r="AB4395" i="1"/>
  <c r="M4396" i="1"/>
  <c r="AB4396" i="1" s="1"/>
  <c r="S4398" i="1"/>
  <c r="AB4398" i="1" s="1"/>
  <c r="P4403" i="1"/>
  <c r="AB4403" i="1" s="1"/>
  <c r="V4405" i="1"/>
  <c r="AB4405" i="1" s="1"/>
  <c r="Z4409" i="1"/>
  <c r="AB4409" i="1" s="1"/>
  <c r="AB4411" i="1"/>
  <c r="M4412" i="1"/>
  <c r="AB4412" i="1" s="1"/>
  <c r="S4414" i="1"/>
  <c r="AB4414" i="1" s="1"/>
  <c r="P4419" i="1"/>
  <c r="AB4419" i="1" s="1"/>
  <c r="V4421" i="1"/>
  <c r="AB4421" i="1" s="1"/>
  <c r="Z4425" i="1"/>
  <c r="AB4425" i="1" s="1"/>
  <c r="AB4427" i="1"/>
  <c r="M4428" i="1"/>
  <c r="AB4428" i="1" s="1"/>
  <c r="S4430" i="1"/>
  <c r="AB4430" i="1" s="1"/>
  <c r="P4435" i="1"/>
  <c r="AB4435" i="1" s="1"/>
  <c r="V4437" i="1"/>
  <c r="AB4437" i="1" s="1"/>
  <c r="Z4441" i="1"/>
  <c r="AB4441" i="1" s="1"/>
  <c r="AB4443" i="1"/>
  <c r="M4444" i="1"/>
  <c r="AB4444" i="1" s="1"/>
  <c r="S4446" i="1"/>
  <c r="AB4446" i="1" s="1"/>
  <c r="P4451" i="1"/>
  <c r="AB4451" i="1" s="1"/>
  <c r="V4453" i="1"/>
  <c r="AB4453" i="1" s="1"/>
  <c r="Z4457" i="1"/>
  <c r="AB4457" i="1" s="1"/>
  <c r="AB4459" i="1"/>
  <c r="M4460" i="1"/>
  <c r="AB4460" i="1" s="1"/>
  <c r="S4462" i="1"/>
  <c r="AB4462" i="1" s="1"/>
  <c r="P4467" i="1"/>
  <c r="AB4467" i="1" s="1"/>
  <c r="V4469" i="1"/>
  <c r="AB4469" i="1" s="1"/>
  <c r="Z4473" i="1"/>
  <c r="AB4473" i="1" s="1"/>
  <c r="AB4475" i="1"/>
  <c r="M4476" i="1"/>
  <c r="AB4476" i="1" s="1"/>
  <c r="S4478" i="1"/>
  <c r="AB4478" i="1" s="1"/>
  <c r="P4483" i="1"/>
  <c r="AB4483" i="1" s="1"/>
  <c r="V4485" i="1"/>
  <c r="AB4485" i="1" s="1"/>
  <c r="Z4489" i="1"/>
  <c r="AB4491" i="1"/>
  <c r="M4492" i="1"/>
  <c r="AB4492" i="1" s="1"/>
  <c r="S4494" i="1"/>
  <c r="AB4494" i="1" s="1"/>
  <c r="P4499" i="1"/>
  <c r="AB4499" i="1" s="1"/>
  <c r="V4501" i="1"/>
  <c r="AB4501" i="1" s="1"/>
  <c r="Z4505" i="1"/>
  <c r="AB4507" i="1"/>
  <c r="M4508" i="1"/>
  <c r="AB4508" i="1" s="1"/>
  <c r="S4510" i="1"/>
  <c r="AB4510" i="1" s="1"/>
  <c r="P4515" i="1"/>
  <c r="AB4515" i="1" s="1"/>
  <c r="V4517" i="1"/>
  <c r="AB4517" i="1" s="1"/>
  <c r="Z4521" i="1"/>
  <c r="AB4523" i="1"/>
  <c r="M4524" i="1"/>
  <c r="AB4524" i="1" s="1"/>
  <c r="S4526" i="1"/>
  <c r="AB4526" i="1" s="1"/>
  <c r="P4531" i="1"/>
  <c r="AB4531" i="1" s="1"/>
  <c r="V4533" i="1"/>
  <c r="AB4533" i="1" s="1"/>
  <c r="Z4537" i="1"/>
  <c r="AB4539" i="1"/>
  <c r="M4540" i="1"/>
  <c r="AB4540" i="1" s="1"/>
  <c r="S4542" i="1"/>
  <c r="AB4542" i="1" s="1"/>
  <c r="P4547" i="1"/>
  <c r="AB4547" i="1" s="1"/>
  <c r="V4549" i="1"/>
  <c r="AB4549" i="1" s="1"/>
  <c r="Z4553" i="1"/>
  <c r="AB4555" i="1"/>
  <c r="M4556" i="1"/>
  <c r="AB4556" i="1" s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AB4579" i="1" s="1"/>
  <c r="V4581" i="1"/>
  <c r="AB4581" i="1" s="1"/>
  <c r="Z4585" i="1"/>
  <c r="AB4587" i="1"/>
  <c r="M4588" i="1"/>
  <c r="AB4588" i="1" s="1"/>
  <c r="S4590" i="1"/>
  <c r="AB4590" i="1" s="1"/>
  <c r="M4596" i="1"/>
  <c r="AB4596" i="1" s="1"/>
  <c r="S4598" i="1"/>
  <c r="AB4598" i="1" s="1"/>
  <c r="Z4601" i="1"/>
  <c r="M4604" i="1"/>
  <c r="AB4604" i="1" s="1"/>
  <c r="AB4606" i="1"/>
  <c r="S4606" i="1"/>
  <c r="AB4607" i="1"/>
  <c r="Z4609" i="1"/>
  <c r="M4612" i="1"/>
  <c r="AB4612" i="1" s="1"/>
  <c r="S4614" i="1"/>
  <c r="AB4614" i="1" s="1"/>
  <c r="Z4617" i="1"/>
  <c r="M4620" i="1"/>
  <c r="AB4620" i="1" s="1"/>
  <c r="AB4622" i="1"/>
  <c r="S4622" i="1"/>
  <c r="Z4625" i="1"/>
  <c r="M4628" i="1"/>
  <c r="AB4628" i="1" s="1"/>
  <c r="V4632" i="1"/>
  <c r="S4637" i="1"/>
  <c r="AB4644" i="1"/>
  <c r="AB4669" i="1"/>
  <c r="AB4688" i="1"/>
  <c r="AB4690" i="1"/>
  <c r="AB4692" i="1"/>
  <c r="M4695" i="1"/>
  <c r="P4706" i="1"/>
  <c r="AB4717" i="1"/>
  <c r="V4724" i="1"/>
  <c r="AB4724" i="1" s="1"/>
  <c r="S4729" i="1"/>
  <c r="Z4740" i="1"/>
  <c r="AB4747" i="1"/>
  <c r="AB4752" i="1"/>
  <c r="AB4754" i="1"/>
  <c r="AB4758" i="1"/>
  <c r="AB4793" i="1"/>
  <c r="AB4479" i="1"/>
  <c r="M4480" i="1"/>
  <c r="AB4480" i="1" s="1"/>
  <c r="S4482" i="1"/>
  <c r="AB4482" i="1" s="1"/>
  <c r="P4487" i="1"/>
  <c r="AB4487" i="1" s="1"/>
  <c r="V4489" i="1"/>
  <c r="AB4489" i="1" s="1"/>
  <c r="Z4493" i="1"/>
  <c r="AB4493" i="1" s="1"/>
  <c r="AB4495" i="1"/>
  <c r="M4496" i="1"/>
  <c r="AB4496" i="1" s="1"/>
  <c r="S4498" i="1"/>
  <c r="AB4498" i="1" s="1"/>
  <c r="P4503" i="1"/>
  <c r="AB4503" i="1" s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5" i="1" s="1"/>
  <c r="AB4527" i="1"/>
  <c r="M4528" i="1"/>
  <c r="AB4528" i="1" s="1"/>
  <c r="S4530" i="1"/>
  <c r="AB4530" i="1" s="1"/>
  <c r="P4535" i="1"/>
  <c r="V4537" i="1"/>
  <c r="AB4537" i="1" s="1"/>
  <c r="Z4541" i="1"/>
  <c r="AB4541" i="1" s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5" i="1"/>
  <c r="M4576" i="1"/>
  <c r="AB4576" i="1" s="1"/>
  <c r="S4578" i="1"/>
  <c r="AB4578" i="1" s="1"/>
  <c r="P4583" i="1"/>
  <c r="AB4583" i="1" s="1"/>
  <c r="V4585" i="1"/>
  <c r="AB4585" i="1" s="1"/>
  <c r="Z4589" i="1"/>
  <c r="AB4589" i="1" s="1"/>
  <c r="AB4591" i="1"/>
  <c r="M4592" i="1"/>
  <c r="AB4592" i="1" s="1"/>
  <c r="S4594" i="1"/>
  <c r="AB4594" i="1" s="1"/>
  <c r="P4599" i="1"/>
  <c r="AB4599" i="1" s="1"/>
  <c r="V4601" i="1"/>
  <c r="AB4601" i="1" s="1"/>
  <c r="P4607" i="1"/>
  <c r="V4609" i="1"/>
  <c r="AB4609" i="1" s="1"/>
  <c r="P4615" i="1"/>
  <c r="AB4615" i="1" s="1"/>
  <c r="V4617" i="1"/>
  <c r="AB4617" i="1" s="1"/>
  <c r="P4623" i="1"/>
  <c r="AB4623" i="1" s="1"/>
  <c r="V4625" i="1"/>
  <c r="AB4625" i="1" s="1"/>
  <c r="P4630" i="1"/>
  <c r="AB4634" i="1"/>
  <c r="Z4635" i="1"/>
  <c r="AB4635" i="1" s="1"/>
  <c r="AB4640" i="1"/>
  <c r="S4640" i="1"/>
  <c r="AB4646" i="1"/>
  <c r="AB4651" i="1"/>
  <c r="AB4662" i="1"/>
  <c r="AB4667" i="1"/>
  <c r="AB4678" i="1"/>
  <c r="AB4683" i="1"/>
  <c r="Z4692" i="1"/>
  <c r="AB4695" i="1"/>
  <c r="AB4699" i="1"/>
  <c r="AB4704" i="1"/>
  <c r="AB4706" i="1"/>
  <c r="AB4708" i="1"/>
  <c r="M4711" i="1"/>
  <c r="AB4711" i="1" s="1"/>
  <c r="P4722" i="1"/>
  <c r="AB4722" i="1" s="1"/>
  <c r="AB4733" i="1"/>
  <c r="V4740" i="1"/>
  <c r="AB4740" i="1" s="1"/>
  <c r="S4745" i="1"/>
  <c r="Z4756" i="1"/>
  <c r="AB4756" i="1" s="1"/>
  <c r="AB4705" i="1"/>
  <c r="AB4760" i="1"/>
  <c r="AB4768" i="1"/>
  <c r="AB4783" i="1"/>
  <c r="AB4797" i="1"/>
  <c r="AB4808" i="1"/>
  <c r="AB4813" i="1"/>
  <c r="M4630" i="1"/>
  <c r="AB4630" i="1" s="1"/>
  <c r="S4632" i="1"/>
  <c r="AB4632" i="1" s="1"/>
  <c r="P4637" i="1"/>
  <c r="AB4637" i="1" s="1"/>
  <c r="V4639" i="1"/>
  <c r="AB4639" i="1" s="1"/>
  <c r="Z4643" i="1"/>
  <c r="AB4645" i="1"/>
  <c r="M4646" i="1"/>
  <c r="S4648" i="1"/>
  <c r="AB4648" i="1" s="1"/>
  <c r="P4653" i="1"/>
  <c r="AB4653" i="1" s="1"/>
  <c r="V4655" i="1"/>
  <c r="AB4655" i="1" s="1"/>
  <c r="Z4659" i="1"/>
  <c r="AB4661" i="1"/>
  <c r="M4662" i="1"/>
  <c r="S4664" i="1"/>
  <c r="AB4664" i="1" s="1"/>
  <c r="P4669" i="1"/>
  <c r="V4671" i="1"/>
  <c r="AB4671" i="1" s="1"/>
  <c r="Z4675" i="1"/>
  <c r="AB4677" i="1"/>
  <c r="M4678" i="1"/>
  <c r="S4680" i="1"/>
  <c r="AB4680" i="1" s="1"/>
  <c r="P4685" i="1"/>
  <c r="AB4685" i="1" s="1"/>
  <c r="V4687" i="1"/>
  <c r="AB4687" i="1" s="1"/>
  <c r="Z4691" i="1"/>
  <c r="AB4693" i="1"/>
  <c r="M4694" i="1"/>
  <c r="AB4694" i="1" s="1"/>
  <c r="S4696" i="1"/>
  <c r="AB4696" i="1" s="1"/>
  <c r="P4701" i="1"/>
  <c r="AB4701" i="1" s="1"/>
  <c r="V4703" i="1"/>
  <c r="AB4703" i="1" s="1"/>
  <c r="Z4707" i="1"/>
  <c r="AB4709" i="1"/>
  <c r="M4710" i="1"/>
  <c r="AB4710" i="1" s="1"/>
  <c r="S4712" i="1"/>
  <c r="AB4712" i="1" s="1"/>
  <c r="P4717" i="1"/>
  <c r="V4719" i="1"/>
  <c r="AB4719" i="1" s="1"/>
  <c r="Z4723" i="1"/>
  <c r="AB4725" i="1"/>
  <c r="M4726" i="1"/>
  <c r="AB4726" i="1" s="1"/>
  <c r="S4728" i="1"/>
  <c r="AB4728" i="1" s="1"/>
  <c r="P4733" i="1"/>
  <c r="V4735" i="1"/>
  <c r="AB4735" i="1" s="1"/>
  <c r="Z4739" i="1"/>
  <c r="AB4741" i="1"/>
  <c r="M4742" i="1"/>
  <c r="AB4742" i="1" s="1"/>
  <c r="S4744" i="1"/>
  <c r="AB4744" i="1" s="1"/>
  <c r="P4749" i="1"/>
  <c r="AB4749" i="1" s="1"/>
  <c r="V4751" i="1"/>
  <c r="AB4751" i="1" s="1"/>
  <c r="Z4755" i="1"/>
  <c r="AB4757" i="1"/>
  <c r="P4761" i="1"/>
  <c r="AB4761" i="1" s="1"/>
  <c r="V4763" i="1"/>
  <c r="AB4763" i="1" s="1"/>
  <c r="P4769" i="1"/>
  <c r="AB4769" i="1" s="1"/>
  <c r="V4771" i="1"/>
  <c r="AB4771" i="1" s="1"/>
  <c r="AB4779" i="1"/>
  <c r="S4792" i="1"/>
  <c r="AB4806" i="1"/>
  <c r="AB4807" i="1"/>
  <c r="AB4815" i="1"/>
  <c r="AB4853" i="1"/>
  <c r="AB4889" i="1"/>
  <c r="Z4631" i="1"/>
  <c r="AB4631" i="1" s="1"/>
  <c r="AB4633" i="1"/>
  <c r="M4634" i="1"/>
  <c r="S4636" i="1"/>
  <c r="AB4636" i="1" s="1"/>
  <c r="P4641" i="1"/>
  <c r="AB4641" i="1" s="1"/>
  <c r="V4643" i="1"/>
  <c r="AB4643" i="1" s="1"/>
  <c r="Z4647" i="1"/>
  <c r="AB4647" i="1" s="1"/>
  <c r="AB4649" i="1"/>
  <c r="M4650" i="1"/>
  <c r="AB4650" i="1" s="1"/>
  <c r="S4652" i="1"/>
  <c r="AB4652" i="1" s="1"/>
  <c r="P4657" i="1"/>
  <c r="AB4657" i="1" s="1"/>
  <c r="V4659" i="1"/>
  <c r="AB4659" i="1" s="1"/>
  <c r="Z4663" i="1"/>
  <c r="AB4663" i="1" s="1"/>
  <c r="AB4665" i="1"/>
  <c r="M4666" i="1"/>
  <c r="AB4666" i="1" s="1"/>
  <c r="S4668" i="1"/>
  <c r="AB4668" i="1" s="1"/>
  <c r="P4673" i="1"/>
  <c r="AB4673" i="1" s="1"/>
  <c r="V4675" i="1"/>
  <c r="AB4675" i="1" s="1"/>
  <c r="Z4679" i="1"/>
  <c r="AB4679" i="1" s="1"/>
  <c r="AB4681" i="1"/>
  <c r="M4682" i="1"/>
  <c r="AB4682" i="1" s="1"/>
  <c r="S4684" i="1"/>
  <c r="AB4684" i="1" s="1"/>
  <c r="P4689" i="1"/>
  <c r="AB4689" i="1" s="1"/>
  <c r="V4691" i="1"/>
  <c r="AB4691" i="1" s="1"/>
  <c r="Z4695" i="1"/>
  <c r="AB4697" i="1"/>
  <c r="M4698" i="1"/>
  <c r="AB4698" i="1" s="1"/>
  <c r="S4700" i="1"/>
  <c r="AB4700" i="1" s="1"/>
  <c r="P4705" i="1"/>
  <c r="V4707" i="1"/>
  <c r="AB4707" i="1" s="1"/>
  <c r="Z4711" i="1"/>
  <c r="AB4713" i="1"/>
  <c r="M4714" i="1"/>
  <c r="AB4714" i="1" s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S4732" i="1"/>
  <c r="AB4732" i="1" s="1"/>
  <c r="P4737" i="1"/>
  <c r="AB4737" i="1" s="1"/>
  <c r="V4739" i="1"/>
  <c r="AB4739" i="1" s="1"/>
  <c r="Z4743" i="1"/>
  <c r="AB4743" i="1" s="1"/>
  <c r="AB4745" i="1"/>
  <c r="M4746" i="1"/>
  <c r="AB4746" i="1" s="1"/>
  <c r="S4748" i="1"/>
  <c r="AB4748" i="1" s="1"/>
  <c r="P4753" i="1"/>
  <c r="AB4753" i="1" s="1"/>
  <c r="V4755" i="1"/>
  <c r="AB4755" i="1" s="1"/>
  <c r="Z4759" i="1"/>
  <c r="AB4759" i="1" s="1"/>
  <c r="M4762" i="1"/>
  <c r="AB4762" i="1" s="1"/>
  <c r="S4764" i="1"/>
  <c r="AB4764" i="1" s="1"/>
  <c r="AB4765" i="1"/>
  <c r="Z4767" i="1"/>
  <c r="AB4767" i="1" s="1"/>
  <c r="M4770" i="1"/>
  <c r="AB4770" i="1" s="1"/>
  <c r="AB4772" i="1"/>
  <c r="S4772" i="1"/>
  <c r="AB4773" i="1"/>
  <c r="Z4775" i="1"/>
  <c r="AB4775" i="1" s="1"/>
  <c r="M4777" i="1"/>
  <c r="AB4777" i="1" s="1"/>
  <c r="P4784" i="1"/>
  <c r="P4785" i="1"/>
  <c r="AB4785" i="1" s="1"/>
  <c r="Z4790" i="1"/>
  <c r="AB4790" i="1" s="1"/>
  <c r="AB4795" i="1"/>
  <c r="AB4799" i="1"/>
  <c r="AB4817" i="1"/>
  <c r="AB4825" i="1"/>
  <c r="AB4819" i="1"/>
  <c r="AB4820" i="1"/>
  <c r="AB4827" i="1"/>
  <c r="AB4828" i="1"/>
  <c r="AB4879" i="1"/>
  <c r="AB4884" i="1"/>
  <c r="AB4893" i="1"/>
  <c r="AB4896" i="1"/>
  <c r="AB4905" i="1"/>
  <c r="AB4930" i="1"/>
  <c r="V4778" i="1"/>
  <c r="AB4778" i="1" s="1"/>
  <c r="Z4782" i="1"/>
  <c r="AB4784" i="1"/>
  <c r="M4785" i="1"/>
  <c r="S4787" i="1"/>
  <c r="AB4787" i="1" s="1"/>
  <c r="P4792" i="1"/>
  <c r="AB4792" i="1" s="1"/>
  <c r="V4794" i="1"/>
  <c r="AB4794" i="1" s="1"/>
  <c r="Z4798" i="1"/>
  <c r="AB4800" i="1"/>
  <c r="M4801" i="1"/>
  <c r="AB4801" i="1" s="1"/>
  <c r="AB4816" i="1"/>
  <c r="AB4838" i="1"/>
  <c r="AB4874" i="1"/>
  <c r="AB4895" i="1"/>
  <c r="AB4900" i="1"/>
  <c r="AB4909" i="1"/>
  <c r="AB4912" i="1"/>
  <c r="AB4921" i="1"/>
  <c r="AB4776" i="1"/>
  <c r="P4780" i="1"/>
  <c r="AB4780" i="1" s="1"/>
  <c r="V4782" i="1"/>
  <c r="AB4782" i="1" s="1"/>
  <c r="Z4786" i="1"/>
  <c r="AB4786" i="1" s="1"/>
  <c r="AB4788" i="1"/>
  <c r="M4789" i="1"/>
  <c r="AB4789" i="1" s="1"/>
  <c r="S4791" i="1"/>
  <c r="AB4791" i="1" s="1"/>
  <c r="P4796" i="1"/>
  <c r="AB4796" i="1" s="1"/>
  <c r="V4798" i="1"/>
  <c r="AB4798" i="1" s="1"/>
  <c r="Z4802" i="1"/>
  <c r="AB4802" i="1" s="1"/>
  <c r="AB4804" i="1"/>
  <c r="M4805" i="1"/>
  <c r="AB4805" i="1" s="1"/>
  <c r="S4807" i="1"/>
  <c r="P4812" i="1"/>
  <c r="AB4812" i="1" s="1"/>
  <c r="V4814" i="1"/>
  <c r="AB4814" i="1" s="1"/>
  <c r="Z4818" i="1"/>
  <c r="AB4818" i="1" s="1"/>
  <c r="M4821" i="1"/>
  <c r="AB4821" i="1" s="1"/>
  <c r="AB4823" i="1"/>
  <c r="S4823" i="1"/>
  <c r="AB4824" i="1"/>
  <c r="Z4826" i="1"/>
  <c r="AB4826" i="1" s="1"/>
  <c r="M4829" i="1"/>
  <c r="AB4829" i="1" s="1"/>
  <c r="S4831" i="1"/>
  <c r="AB4831" i="1" s="1"/>
  <c r="V4835" i="1"/>
  <c r="S4840" i="1"/>
  <c r="AB4856" i="1"/>
  <c r="AB4864" i="1"/>
  <c r="AB4873" i="1"/>
  <c r="Z4874" i="1"/>
  <c r="M4877" i="1"/>
  <c r="AB4877" i="1" s="1"/>
  <c r="AB4890" i="1"/>
  <c r="P4904" i="1"/>
  <c r="V4910" i="1"/>
  <c r="AB4910" i="1" s="1"/>
  <c r="AB4911" i="1"/>
  <c r="AB4915" i="1"/>
  <c r="S4915" i="1"/>
  <c r="AB4916" i="1"/>
  <c r="AB4934" i="1"/>
  <c r="P4936" i="1"/>
  <c r="AB4944" i="1"/>
  <c r="AB4960" i="1"/>
  <c r="AB4962" i="1"/>
  <c r="AB4832" i="1"/>
  <c r="M4833" i="1"/>
  <c r="AB4833" i="1" s="1"/>
  <c r="S4835" i="1"/>
  <c r="AB4835" i="1" s="1"/>
  <c r="P4840" i="1"/>
  <c r="AB4840" i="1" s="1"/>
  <c r="V4842" i="1"/>
  <c r="AB4842" i="1" s="1"/>
  <c r="AB4875" i="1"/>
  <c r="AB4876" i="1"/>
  <c r="AB4891" i="1"/>
  <c r="AB4907" i="1"/>
  <c r="AB4908" i="1"/>
  <c r="AB4925" i="1"/>
  <c r="AB4931" i="1"/>
  <c r="AB4936" i="1"/>
  <c r="AB4940" i="1"/>
  <c r="Z4834" i="1"/>
  <c r="AB4834" i="1" s="1"/>
  <c r="AB4836" i="1"/>
  <c r="M4837" i="1"/>
  <c r="AB4837" i="1" s="1"/>
  <c r="S4839" i="1"/>
  <c r="AB4839" i="1" s="1"/>
  <c r="P4844" i="1"/>
  <c r="AB4844" i="1" s="1"/>
  <c r="Z4846" i="1"/>
  <c r="AB4846" i="1" s="1"/>
  <c r="M4849" i="1"/>
  <c r="AB4849" i="1" s="1"/>
  <c r="S4851" i="1"/>
  <c r="AB4851" i="1" s="1"/>
  <c r="AB4852" i="1"/>
  <c r="Z4854" i="1"/>
  <c r="AB4854" i="1" s="1"/>
  <c r="M4857" i="1"/>
  <c r="AB4857" i="1" s="1"/>
  <c r="AB4859" i="1"/>
  <c r="S4859" i="1"/>
  <c r="AB4860" i="1"/>
  <c r="Z4862" i="1"/>
  <c r="AB4862" i="1" s="1"/>
  <c r="M4865" i="1"/>
  <c r="AB4865" i="1" s="1"/>
  <c r="V4866" i="1"/>
  <c r="AB4866" i="1" s="1"/>
  <c r="AB4871" i="1"/>
  <c r="S4871" i="1"/>
  <c r="AB4872" i="1"/>
  <c r="P4876" i="1"/>
  <c r="Z4878" i="1"/>
  <c r="AB4878" i="1" s="1"/>
  <c r="M4881" i="1"/>
  <c r="AB4881" i="1" s="1"/>
  <c r="V4882" i="1"/>
  <c r="AB4882" i="1" s="1"/>
  <c r="S4887" i="1"/>
  <c r="AB4887" i="1" s="1"/>
  <c r="AB4888" i="1"/>
  <c r="P4892" i="1"/>
  <c r="AB4892" i="1" s="1"/>
  <c r="Z4894" i="1"/>
  <c r="AB4894" i="1" s="1"/>
  <c r="M4897" i="1"/>
  <c r="AB4897" i="1" s="1"/>
  <c r="V4898" i="1"/>
  <c r="AB4898" i="1" s="1"/>
  <c r="AB4903" i="1"/>
  <c r="S4903" i="1"/>
  <c r="AB4904" i="1"/>
  <c r="P4908" i="1"/>
  <c r="Z4910" i="1"/>
  <c r="M4913" i="1"/>
  <c r="AB4913" i="1" s="1"/>
  <c r="V4914" i="1"/>
  <c r="AB4914" i="1" s="1"/>
  <c r="AB4918" i="1"/>
  <c r="P4920" i="1"/>
  <c r="AB4920" i="1" s="1"/>
  <c r="S4927" i="1"/>
  <c r="AB4927" i="1" s="1"/>
  <c r="S4930" i="1"/>
  <c r="P4935" i="1"/>
  <c r="AB4935" i="1" s="1"/>
  <c r="Z4938" i="1"/>
  <c r="AB4938" i="1" s="1"/>
  <c r="AB4953" i="1"/>
  <c r="AB4987" i="1"/>
  <c r="AB4919" i="1"/>
  <c r="AB4950" i="1"/>
  <c r="AB4995" i="1"/>
  <c r="Z4921" i="1"/>
  <c r="AB4923" i="1"/>
  <c r="M4924" i="1"/>
  <c r="AB4924" i="1" s="1"/>
  <c r="S4926" i="1"/>
  <c r="AB4926" i="1" s="1"/>
  <c r="P4931" i="1"/>
  <c r="V4933" i="1"/>
  <c r="AB4933" i="1" s="1"/>
  <c r="Z4937" i="1"/>
  <c r="AB4937" i="1" s="1"/>
  <c r="AB4939" i="1"/>
  <c r="M4940" i="1"/>
  <c r="AB4943" i="1"/>
  <c r="AB4949" i="1"/>
  <c r="AB4985" i="1"/>
  <c r="AB4970" i="1"/>
  <c r="AB4978" i="1"/>
  <c r="Z4942" i="1"/>
  <c r="AB4942" i="1" s="1"/>
  <c r="P4944" i="1"/>
  <c r="M4945" i="1"/>
  <c r="AB4945" i="1" s="1"/>
  <c r="AB4948" i="1"/>
  <c r="Z4952" i="1"/>
  <c r="S4958" i="1"/>
  <c r="AB4959" i="1"/>
  <c r="P4967" i="1"/>
  <c r="M4972" i="1"/>
  <c r="V4985" i="1"/>
  <c r="AB4986" i="1"/>
  <c r="AB5000" i="1"/>
  <c r="AB5002" i="1"/>
  <c r="AB4946" i="1"/>
  <c r="P4950" i="1"/>
  <c r="M4951" i="1"/>
  <c r="AB4951" i="1" s="1"/>
  <c r="V4952" i="1"/>
  <c r="AB4952" i="1" s="1"/>
  <c r="S4953" i="1"/>
  <c r="S4974" i="1"/>
  <c r="P4983" i="1"/>
  <c r="M4988" i="1"/>
  <c r="AB4988" i="1" s="1"/>
  <c r="Z4956" i="1"/>
  <c r="AB4956" i="1" s="1"/>
  <c r="M4959" i="1"/>
  <c r="S4961" i="1"/>
  <c r="AB4961" i="1" s="1"/>
  <c r="P4966" i="1"/>
  <c r="V4968" i="1"/>
  <c r="AB4968" i="1" s="1"/>
  <c r="Z4972" i="1"/>
  <c r="M4975" i="1"/>
  <c r="AB4975" i="1" s="1"/>
  <c r="S4977" i="1"/>
  <c r="AB4977" i="1" s="1"/>
  <c r="P4982" i="1"/>
  <c r="V4984" i="1"/>
  <c r="AB4984" i="1" s="1"/>
  <c r="Z4988" i="1"/>
  <c r="S4990" i="1"/>
  <c r="AB4991" i="1"/>
  <c r="P4995" i="1"/>
  <c r="Z4997" i="1"/>
  <c r="AB4997" i="1" s="1"/>
  <c r="M5000" i="1"/>
  <c r="V5001" i="1"/>
  <c r="AB5001" i="1" s="1"/>
  <c r="AB4954" i="1"/>
  <c r="P4958" i="1"/>
  <c r="AB4958" i="1" s="1"/>
  <c r="V4960" i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Z4980" i="1"/>
  <c r="AB4980" i="1" s="1"/>
  <c r="AB4982" i="1"/>
  <c r="M4983" i="1"/>
  <c r="AB4983" i="1" s="1"/>
  <c r="S4985" i="1"/>
  <c r="P4990" i="1"/>
  <c r="AB4990" i="1" s="1"/>
  <c r="M4992" i="1"/>
  <c r="AB4992" i="1" s="1"/>
  <c r="V4993" i="1"/>
  <c r="AB4993" i="1" s="1"/>
  <c r="S4998" i="1"/>
  <c r="AB4998" i="1" s="1"/>
  <c r="AB4999" i="1"/>
  <c r="AB4972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<sst xmlns="http://schemas.openxmlformats.org/spreadsheetml/2006/main" count="33" uniqueCount="20">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</sst>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5\12.2025%20DEZEMBRO\13.1%20PCF%20em%20Excel%20UPA%20CAXANGA_12_%202025.xlsx" TargetMode="External"/><Relationship Id="rId1" Type="http://schemas.openxmlformats.org/officeDocument/2006/relationships/externalLinkPath" Target="/SES/PLANILHA%20FINANCEIRA/PLANILHA%20FINANCEIRA%202025/12.2025%20DEZEMBRO/13.1%20PCF%20em%20Excel%20UPA%20CAXANGA_12_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12/2025</v>
          </cell>
          <cell r="I12">
            <v>0</v>
          </cell>
          <cell r="J12">
            <v>522.6</v>
          </cell>
          <cell r="K12">
            <v>0</v>
          </cell>
          <cell r="L12">
            <v>259.86219999999997</v>
          </cell>
          <cell r="M12">
            <v>2.73</v>
          </cell>
          <cell r="O12">
            <v>1.41</v>
          </cell>
          <cell r="P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 - CG Nº 007/2022</v>
          </cell>
          <cell r="E13" t="str">
            <v>ADRIANA DE SENA SALES DE MELO SANTOS</v>
          </cell>
          <cell r="F13" t="str">
            <v>2 - Outros Profissionais da Saúde</v>
          </cell>
          <cell r="G13" t="str">
            <v>2235-05</v>
          </cell>
          <cell r="H13" t="str">
            <v>12/2025</v>
          </cell>
          <cell r="I13">
            <v>0</v>
          </cell>
          <cell r="J13">
            <v>529.4</v>
          </cell>
          <cell r="K13">
            <v>0</v>
          </cell>
          <cell r="L13">
            <v>259.86219999999997</v>
          </cell>
          <cell r="M13">
            <v>3.59</v>
          </cell>
          <cell r="O13">
            <v>2.83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  <cell r="Y13">
            <v>3669.29</v>
          </cell>
          <cell r="Z13">
            <v>0</v>
          </cell>
          <cell r="AB13" t="str">
            <v xml:space="preserve">ABONO COMPLEMENTAR PL DA ENFERMAGEM </v>
          </cell>
        </row>
        <row r="14">
          <cell r="C14" t="str">
            <v>UPA CAXANGÁ - CG Nº 007/2022</v>
          </cell>
          <cell r="E14" t="str">
            <v>ADRIANA FREITAS DA COSTA</v>
          </cell>
          <cell r="F14" t="str">
            <v>3 - Administrativo</v>
          </cell>
          <cell r="G14" t="str">
            <v>4221-10</v>
          </cell>
          <cell r="H14" t="str">
            <v>12/2025</v>
          </cell>
          <cell r="I14">
            <v>0</v>
          </cell>
          <cell r="J14">
            <v>328.17</v>
          </cell>
          <cell r="K14">
            <v>0</v>
          </cell>
          <cell r="L14">
            <v>259.86219999999997</v>
          </cell>
          <cell r="M14">
            <v>30.36</v>
          </cell>
          <cell r="O14">
            <v>1.41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 - CG Nº 007/2022</v>
          </cell>
          <cell r="E15" t="str">
            <v>ADRIANA GOMES FARIAS</v>
          </cell>
          <cell r="F15" t="str">
            <v>2 - Outros Profissionais da Saúde</v>
          </cell>
          <cell r="G15" t="str">
            <v>3222-05</v>
          </cell>
          <cell r="H15" t="str">
            <v>12/2025</v>
          </cell>
          <cell r="I15">
            <v>0</v>
          </cell>
          <cell r="J15">
            <v>290.92</v>
          </cell>
          <cell r="K15">
            <v>0</v>
          </cell>
          <cell r="L15">
            <v>259.86219999999997</v>
          </cell>
          <cell r="M15">
            <v>15.18</v>
          </cell>
          <cell r="O15">
            <v>1.41</v>
          </cell>
          <cell r="P15">
            <v>0</v>
          </cell>
          <cell r="R15">
            <v>125.3533</v>
          </cell>
          <cell r="S15">
            <v>91.08</v>
          </cell>
          <cell r="U15">
            <v>0</v>
          </cell>
          <cell r="V15">
            <v>0</v>
          </cell>
          <cell r="Y15">
            <v>3550.73</v>
          </cell>
          <cell r="Z15">
            <v>0</v>
          </cell>
          <cell r="AB15" t="str">
            <v xml:space="preserve">ABONO COMPLEMENTAR PL DA ENFERMAGEM </v>
          </cell>
        </row>
        <row r="16">
          <cell r="C16" t="str">
            <v>UPA CAXANGÁ - CG Nº 007/2022</v>
          </cell>
          <cell r="E16" t="str">
            <v>ADRIANO BARBOSA BATISTA</v>
          </cell>
          <cell r="F16" t="str">
            <v>2 - Outros Profissionais da Saúde</v>
          </cell>
          <cell r="G16" t="str">
            <v>3241-15</v>
          </cell>
          <cell r="H16" t="str">
            <v>12/2025</v>
          </cell>
          <cell r="I16">
            <v>0</v>
          </cell>
          <cell r="J16">
            <v>723.12</v>
          </cell>
          <cell r="K16">
            <v>0</v>
          </cell>
          <cell r="L16">
            <v>0</v>
          </cell>
          <cell r="M16">
            <v>0</v>
          </cell>
          <cell r="O16">
            <v>1.41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 - CG Nº 007/2022</v>
          </cell>
          <cell r="E17" t="str">
            <v>ADRIANO GUEDES DE ARAUJO</v>
          </cell>
          <cell r="F17" t="str">
            <v>2 - Outros Profissionais da Saúde</v>
          </cell>
          <cell r="G17" t="str">
            <v>3226-05</v>
          </cell>
          <cell r="H17" t="str">
            <v>12/2025</v>
          </cell>
          <cell r="I17">
            <v>0</v>
          </cell>
          <cell r="J17">
            <v>343.42</v>
          </cell>
          <cell r="K17">
            <v>0</v>
          </cell>
          <cell r="L17">
            <v>259.86219999999997</v>
          </cell>
          <cell r="M17">
            <v>30.36</v>
          </cell>
          <cell r="O17">
            <v>1.41</v>
          </cell>
          <cell r="P17">
            <v>0</v>
          </cell>
          <cell r="R17">
            <v>21.353299999999997</v>
          </cell>
          <cell r="S17">
            <v>83.88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 - CG Nº 007/2022</v>
          </cell>
          <cell r="E18" t="str">
            <v>ALESSANDRO AGOSTINHO PEREIRA DE LUCENA</v>
          </cell>
          <cell r="F18" t="str">
            <v>2 - Outros Profissionais da Saúde</v>
          </cell>
          <cell r="G18" t="str">
            <v>2235-05</v>
          </cell>
          <cell r="H18" t="str">
            <v>12/2025</v>
          </cell>
          <cell r="I18">
            <v>0</v>
          </cell>
          <cell r="J18">
            <v>535.59</v>
          </cell>
          <cell r="K18">
            <v>0</v>
          </cell>
          <cell r="L18">
            <v>259.86219999999997</v>
          </cell>
          <cell r="M18">
            <v>4.3600000000000003</v>
          </cell>
          <cell r="O18">
            <v>2.83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  <cell r="Y18">
            <v>2354.67</v>
          </cell>
          <cell r="Z18">
            <v>0</v>
          </cell>
          <cell r="AB18" t="str">
            <v xml:space="preserve">ABONO COMPLEMENTAR PL DA ENFERMAGEM </v>
          </cell>
        </row>
        <row r="19">
          <cell r="C19" t="str">
            <v>UPA CAXANGÁ - CG Nº 007/2022</v>
          </cell>
          <cell r="E19" t="str">
            <v xml:space="preserve">ALISSANDRA MARIA DE SOUZA </v>
          </cell>
          <cell r="F19" t="str">
            <v>2 - Outros Profissionais da Saúde</v>
          </cell>
          <cell r="G19" t="str">
            <v>2235-05</v>
          </cell>
          <cell r="H19" t="str">
            <v>12/2025</v>
          </cell>
          <cell r="I19">
            <v>0</v>
          </cell>
          <cell r="J19">
            <v>318.64</v>
          </cell>
          <cell r="K19">
            <v>0</v>
          </cell>
          <cell r="L19">
            <v>259.86219999999997</v>
          </cell>
          <cell r="M19">
            <v>2.79</v>
          </cell>
          <cell r="O19">
            <v>2.83</v>
          </cell>
          <cell r="P19">
            <v>0</v>
          </cell>
          <cell r="R19">
            <v>211.35330000000002</v>
          </cell>
          <cell r="S19">
            <v>111.54</v>
          </cell>
          <cell r="U19">
            <v>0</v>
          </cell>
          <cell r="V19">
            <v>0</v>
          </cell>
          <cell r="Y19">
            <v>3754.03</v>
          </cell>
          <cell r="Z19">
            <v>0</v>
          </cell>
          <cell r="AB19" t="str">
            <v xml:space="preserve">ABONO COMPLEMENTAR PL DA ENFERMAGEM </v>
          </cell>
        </row>
        <row r="20">
          <cell r="C20" t="str">
            <v>UPA CAXANGÁ - CG Nº 007/2022</v>
          </cell>
          <cell r="E20" t="str">
            <v>ALYSSON CARLOS FEITOSA</v>
          </cell>
          <cell r="F20" t="str">
            <v>3 - Administrativo</v>
          </cell>
          <cell r="G20" t="str">
            <v>4101-05</v>
          </cell>
          <cell r="H20" t="str">
            <v>12/2025</v>
          </cell>
          <cell r="I20">
            <v>0</v>
          </cell>
          <cell r="J20">
            <v>669.67</v>
          </cell>
          <cell r="K20">
            <v>0</v>
          </cell>
          <cell r="L20">
            <v>259.86219999999997</v>
          </cell>
          <cell r="M20">
            <v>30.36</v>
          </cell>
          <cell r="O20">
            <v>1.41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 - CG Nº 007/2022</v>
          </cell>
          <cell r="E21" t="str">
            <v>AMANDA EVELYN VALENCA DE MELO</v>
          </cell>
          <cell r="F21" t="str">
            <v>1 - Médico</v>
          </cell>
          <cell r="G21" t="str">
            <v>2251-25</v>
          </cell>
          <cell r="H21" t="str">
            <v>12/2025</v>
          </cell>
          <cell r="I21">
            <v>0</v>
          </cell>
          <cell r="J21">
            <v>1072.9100000000001</v>
          </cell>
          <cell r="K21">
            <v>0</v>
          </cell>
          <cell r="L21">
            <v>259.86219999999997</v>
          </cell>
          <cell r="M21">
            <v>7.33</v>
          </cell>
          <cell r="O21">
            <v>11.31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 - CG Nº 007/2022</v>
          </cell>
          <cell r="E22" t="str">
            <v>AMANDA MARIA DE LIMA PEREGRINO</v>
          </cell>
          <cell r="F22" t="str">
            <v>3 - Administrativo</v>
          </cell>
          <cell r="G22" t="str">
            <v>4110-30</v>
          </cell>
          <cell r="H22" t="str">
            <v>12/2025</v>
          </cell>
          <cell r="I22">
            <v>0</v>
          </cell>
          <cell r="J22">
            <v>284.12</v>
          </cell>
          <cell r="K22">
            <v>0</v>
          </cell>
          <cell r="L22">
            <v>0</v>
          </cell>
          <cell r="M22">
            <v>0</v>
          </cell>
          <cell r="O22">
            <v>1.41</v>
          </cell>
          <cell r="P22">
            <v>0</v>
          </cell>
          <cell r="R22">
            <v>366.1533</v>
          </cell>
          <cell r="S22">
            <v>136.34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 - CG Nº 007/2022</v>
          </cell>
          <cell r="E23" t="str">
            <v>AMANDA MARIA MOURA DOS SANTOS</v>
          </cell>
          <cell r="F23" t="str">
            <v>2 - Outros Profissionais da Saúde</v>
          </cell>
          <cell r="G23" t="str">
            <v>3222-05</v>
          </cell>
          <cell r="H23" t="str">
            <v>12/2025</v>
          </cell>
          <cell r="I23">
            <v>0</v>
          </cell>
          <cell r="J23">
            <v>247.8</v>
          </cell>
          <cell r="K23">
            <v>0</v>
          </cell>
          <cell r="L23">
            <v>259.86219999999997</v>
          </cell>
          <cell r="M23">
            <v>15.18</v>
          </cell>
          <cell r="O23">
            <v>1.41</v>
          </cell>
          <cell r="P23">
            <v>0</v>
          </cell>
          <cell r="S23">
            <v>91.08</v>
          </cell>
          <cell r="U23">
            <v>0</v>
          </cell>
          <cell r="V23">
            <v>0</v>
          </cell>
          <cell r="Y23">
            <v>3449.73</v>
          </cell>
          <cell r="Z23">
            <v>0</v>
          </cell>
          <cell r="AB23" t="str">
            <v xml:space="preserve">ABONO COMPLEMENTAR PL DA ENFERMAGEM </v>
          </cell>
        </row>
        <row r="24">
          <cell r="C24" t="str">
            <v>UPA CAXANGÁ - CG Nº 007/2022</v>
          </cell>
          <cell r="E24" t="str">
            <v xml:space="preserve">AMANDA RAYANE DA SILVA GOMES </v>
          </cell>
          <cell r="F24" t="str">
            <v>2 - Outros Profissionais da Saúde</v>
          </cell>
          <cell r="G24" t="str">
            <v>2234-05</v>
          </cell>
          <cell r="H24" t="str">
            <v>12/2025</v>
          </cell>
          <cell r="I24">
            <v>0</v>
          </cell>
          <cell r="J24">
            <v>528.39</v>
          </cell>
          <cell r="K24">
            <v>0</v>
          </cell>
          <cell r="L24">
            <v>259.86219999999997</v>
          </cell>
          <cell r="M24">
            <v>21.12</v>
          </cell>
          <cell r="O24">
            <v>1.41</v>
          </cell>
          <cell r="P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 - CG Nº 007/2022</v>
          </cell>
          <cell r="E25" t="str">
            <v>AMANDHA ARAUJO CRUZ</v>
          </cell>
          <cell r="F25" t="str">
            <v>3 - Administrativo</v>
          </cell>
          <cell r="G25" t="str">
            <v>1312-05</v>
          </cell>
          <cell r="H25" t="str">
            <v>12/2025</v>
          </cell>
          <cell r="I25">
            <v>0</v>
          </cell>
          <cell r="J25">
            <v>1554.03</v>
          </cell>
          <cell r="K25">
            <v>0</v>
          </cell>
          <cell r="L25">
            <v>259.86219999999997</v>
          </cell>
          <cell r="M25">
            <v>30.36</v>
          </cell>
          <cell r="O25">
            <v>11.31</v>
          </cell>
          <cell r="P25">
            <v>0</v>
          </cell>
          <cell r="S25">
            <v>0</v>
          </cell>
          <cell r="U25">
            <v>83.7</v>
          </cell>
          <cell r="V25">
            <v>0</v>
          </cell>
          <cell r="X25" t="str">
            <v>AUXILIO CRECHE</v>
          </cell>
          <cell r="Y25">
            <v>0</v>
          </cell>
          <cell r="Z25">
            <v>0</v>
          </cell>
        </row>
        <row r="26">
          <cell r="C26" t="str">
            <v>UPA CAXANGÁ - CG Nº 007/2022</v>
          </cell>
          <cell r="E26" t="str">
            <v xml:space="preserve">ANA BEATRIZ BEZERRA DA SILVA </v>
          </cell>
          <cell r="F26" t="str">
            <v>2 - Outros Profissionais da Saúde</v>
          </cell>
          <cell r="G26" t="str">
            <v>3222-05</v>
          </cell>
          <cell r="H26" t="str">
            <v>12/2025</v>
          </cell>
          <cell r="I26">
            <v>0</v>
          </cell>
          <cell r="J26">
            <v>256.49</v>
          </cell>
          <cell r="K26">
            <v>0</v>
          </cell>
          <cell r="L26">
            <v>259.86219999999997</v>
          </cell>
          <cell r="M26">
            <v>15.18</v>
          </cell>
          <cell r="O26">
            <v>1.41</v>
          </cell>
          <cell r="P26">
            <v>0</v>
          </cell>
          <cell r="S26">
            <v>91.08</v>
          </cell>
          <cell r="U26">
            <v>0</v>
          </cell>
          <cell r="V26">
            <v>0</v>
          </cell>
          <cell r="Y26">
            <v>2956.91</v>
          </cell>
          <cell r="Z26">
            <v>0</v>
          </cell>
          <cell r="AB26" t="str">
            <v xml:space="preserve">ABONO COMPLEMENTAR PL DA ENFERMAGEM </v>
          </cell>
        </row>
        <row r="27">
          <cell r="C27" t="str">
            <v>UPA CAXANGÁ - CG Nº 007/2022</v>
          </cell>
          <cell r="E27" t="str">
            <v>ANA CAROLINA AMORIM DE LIMA</v>
          </cell>
          <cell r="F27" t="str">
            <v>2 - Outros Profissionais da Saúde</v>
          </cell>
          <cell r="G27" t="str">
            <v>2235-05</v>
          </cell>
          <cell r="H27" t="str">
            <v>12/2025</v>
          </cell>
          <cell r="I27">
            <v>0</v>
          </cell>
          <cell r="J27">
            <v>401.13</v>
          </cell>
          <cell r="K27">
            <v>0</v>
          </cell>
          <cell r="L27">
            <v>259.86219999999997</v>
          </cell>
          <cell r="M27">
            <v>3.59</v>
          </cell>
          <cell r="O27">
            <v>2.83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  <cell r="Y27">
            <v>3594.44</v>
          </cell>
          <cell r="Z27">
            <v>0</v>
          </cell>
          <cell r="AB27" t="str">
            <v xml:space="preserve">ABONO COMPLEMENTAR PL DA ENFERMAGEM </v>
          </cell>
        </row>
        <row r="28">
          <cell r="C28" t="str">
            <v>UPA CAXANGÁ - CG Nº 007/2022</v>
          </cell>
          <cell r="E28" t="str">
            <v>ANA CLAUDIA DOS RAMOS</v>
          </cell>
          <cell r="F28" t="str">
            <v>2 - Outros Profissionais da Saúde</v>
          </cell>
          <cell r="G28" t="str">
            <v>3222-05</v>
          </cell>
          <cell r="H28" t="str">
            <v>12/2025</v>
          </cell>
          <cell r="I28">
            <v>0</v>
          </cell>
          <cell r="J28">
            <v>296.58999999999997</v>
          </cell>
          <cell r="K28">
            <v>0</v>
          </cell>
          <cell r="L28">
            <v>259.86219999999997</v>
          </cell>
          <cell r="M28">
            <v>15.18</v>
          </cell>
          <cell r="O28">
            <v>1.41</v>
          </cell>
          <cell r="P28">
            <v>0</v>
          </cell>
          <cell r="S28">
            <v>0</v>
          </cell>
          <cell r="U28">
            <v>0</v>
          </cell>
          <cell r="V28">
            <v>0</v>
          </cell>
          <cell r="Y28">
            <v>3480.8</v>
          </cell>
          <cell r="Z28">
            <v>0</v>
          </cell>
          <cell r="AB28" t="str">
            <v xml:space="preserve">ABONO COMPLEMENTAR PL DA ENFERMAGEM </v>
          </cell>
        </row>
        <row r="29">
          <cell r="C29" t="str">
            <v>UPA CAXANGÁ - CG Nº 007/2022</v>
          </cell>
          <cell r="E29" t="str">
            <v>ANA FLAVIA DA SILVA</v>
          </cell>
          <cell r="F29" t="str">
            <v>2 - Outros Profissionais da Saúde</v>
          </cell>
          <cell r="G29" t="str">
            <v>3222-05</v>
          </cell>
          <cell r="H29" t="str">
            <v>12/2025</v>
          </cell>
          <cell r="I29">
            <v>0</v>
          </cell>
          <cell r="J29">
            <v>271.08</v>
          </cell>
          <cell r="K29">
            <v>0</v>
          </cell>
          <cell r="L29">
            <v>259.86219999999997</v>
          </cell>
          <cell r="M29">
            <v>15.18</v>
          </cell>
          <cell r="O29">
            <v>1.41</v>
          </cell>
          <cell r="P29">
            <v>0</v>
          </cell>
          <cell r="R29">
            <v>168.35330000000002</v>
          </cell>
          <cell r="S29">
            <v>91.08</v>
          </cell>
          <cell r="U29">
            <v>81.02</v>
          </cell>
          <cell r="V29">
            <v>0</v>
          </cell>
          <cell r="X29" t="str">
            <v>AUXILIO CRECHE</v>
          </cell>
          <cell r="Y29">
            <v>3480.8</v>
          </cell>
          <cell r="Z29">
            <v>0</v>
          </cell>
          <cell r="AB29" t="str">
            <v xml:space="preserve">ABONO COMPLEMENTAR PL DA ENFERMAGEM </v>
          </cell>
        </row>
        <row r="30">
          <cell r="C30" t="str">
            <v>UPA CAXANGÁ - CG Nº 007/2022</v>
          </cell>
          <cell r="E30" t="str">
            <v>ANA KEILA SANTANA FERNANDES</v>
          </cell>
          <cell r="F30" t="str">
            <v>2 - Outros Profissionais da Saúde</v>
          </cell>
          <cell r="G30" t="str">
            <v>2235-05</v>
          </cell>
          <cell r="H30" t="str">
            <v>12/2025</v>
          </cell>
          <cell r="I30">
            <v>0</v>
          </cell>
          <cell r="J30">
            <v>82.72</v>
          </cell>
          <cell r="K30">
            <v>0</v>
          </cell>
          <cell r="L30">
            <v>0</v>
          </cell>
          <cell r="M30">
            <v>0</v>
          </cell>
          <cell r="O30">
            <v>2.83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  <cell r="Y30">
            <v>1368.56</v>
          </cell>
          <cell r="Z30">
            <v>0</v>
          </cell>
          <cell r="AB30" t="str">
            <v xml:space="preserve">ABONO COMPLEMENTAR PL DA ENFERMAGEM </v>
          </cell>
        </row>
        <row r="31">
          <cell r="C31" t="str">
            <v>UPA CAXANGÁ - CG Nº 007/2022</v>
          </cell>
          <cell r="E31" t="str">
            <v xml:space="preserve">ANA LUCIA NASCIMENTO LINS CAVALCANTE LIMA </v>
          </cell>
          <cell r="F31" t="str">
            <v>3 - Administrativo</v>
          </cell>
          <cell r="G31" t="str">
            <v>2235-05</v>
          </cell>
          <cell r="H31" t="str">
            <v>12/2025</v>
          </cell>
          <cell r="I31">
            <v>0</v>
          </cell>
          <cell r="J31">
            <v>1162.97</v>
          </cell>
          <cell r="K31">
            <v>0</v>
          </cell>
          <cell r="L31">
            <v>259.86219999999997</v>
          </cell>
          <cell r="M31">
            <v>14.25</v>
          </cell>
          <cell r="O31">
            <v>2.83</v>
          </cell>
          <cell r="P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 - CG Nº 007/2022</v>
          </cell>
          <cell r="E32" t="str">
            <v>ANA PAULA JOSE DA SILVA</v>
          </cell>
          <cell r="F32" t="str">
            <v>2 - Outros Profissionais da Saúde</v>
          </cell>
          <cell r="G32" t="str">
            <v>2235-05</v>
          </cell>
          <cell r="H32" t="str">
            <v>12/2025</v>
          </cell>
          <cell r="I32">
            <v>0</v>
          </cell>
          <cell r="J32">
            <v>609.29</v>
          </cell>
          <cell r="K32">
            <v>0</v>
          </cell>
          <cell r="L32">
            <v>259.86219999999997</v>
          </cell>
          <cell r="M32">
            <v>4.3600000000000003</v>
          </cell>
          <cell r="O32">
            <v>2.83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  <cell r="Y32">
            <v>2436.64</v>
          </cell>
          <cell r="Z32">
            <v>0</v>
          </cell>
          <cell r="AB32" t="str">
            <v xml:space="preserve">ABONO COMPLEMENTAR PL DA ENFERMAGEM </v>
          </cell>
        </row>
        <row r="33">
          <cell r="C33" t="str">
            <v>UPA CAXANGÁ - CG Nº 007/2022</v>
          </cell>
          <cell r="E33" t="str">
            <v>ANDERSON DE OLIVEIRA BARBOSA ROCHA</v>
          </cell>
          <cell r="F33" t="str">
            <v>3 - Administrativo</v>
          </cell>
          <cell r="G33" t="str">
            <v>5211-30</v>
          </cell>
          <cell r="H33" t="str">
            <v>12/2025</v>
          </cell>
          <cell r="I33">
            <v>0</v>
          </cell>
          <cell r="J33">
            <v>251.24</v>
          </cell>
          <cell r="K33">
            <v>0</v>
          </cell>
          <cell r="L33">
            <v>0</v>
          </cell>
          <cell r="M33">
            <v>0</v>
          </cell>
          <cell r="O33">
            <v>1.41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 - CG Nº 007/2022</v>
          </cell>
          <cell r="E34" t="str">
            <v>ANDREA LOURDES DE OLIVEIRA</v>
          </cell>
          <cell r="F34" t="str">
            <v>3 - Administrativo</v>
          </cell>
          <cell r="G34" t="str">
            <v>2521-05</v>
          </cell>
          <cell r="H34" t="str">
            <v>12/2025</v>
          </cell>
          <cell r="I34">
            <v>0</v>
          </cell>
          <cell r="J34">
            <v>239.18</v>
          </cell>
          <cell r="K34">
            <v>0</v>
          </cell>
          <cell r="L34">
            <v>259.86219999999997</v>
          </cell>
          <cell r="M34">
            <v>30.36</v>
          </cell>
          <cell r="O34">
            <v>1.41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 - CG Nº 007/2022</v>
          </cell>
          <cell r="E35" t="str">
            <v>ANDREA PEREIRA PAZ</v>
          </cell>
          <cell r="F35" t="str">
            <v>2 - Outros Profissionais da Saúde</v>
          </cell>
          <cell r="G35" t="str">
            <v>3222-05</v>
          </cell>
          <cell r="H35" t="str">
            <v>12/2025</v>
          </cell>
          <cell r="I35">
            <v>0</v>
          </cell>
          <cell r="J35">
            <v>282.02</v>
          </cell>
          <cell r="K35">
            <v>0</v>
          </cell>
          <cell r="L35">
            <v>259.86219999999997</v>
          </cell>
          <cell r="M35">
            <v>15.18</v>
          </cell>
          <cell r="O35">
            <v>1.41</v>
          </cell>
          <cell r="P35">
            <v>0</v>
          </cell>
          <cell r="S35">
            <v>0</v>
          </cell>
          <cell r="U35">
            <v>0</v>
          </cell>
          <cell r="V35">
            <v>0</v>
          </cell>
          <cell r="Y35">
            <v>3377.52</v>
          </cell>
          <cell r="Z35">
            <v>0</v>
          </cell>
          <cell r="AB35" t="str">
            <v xml:space="preserve">ABONO COMPLEMENTAR PL DA ENFERMAGEM 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 t="str">
            <v>5143-10</v>
          </cell>
          <cell r="H36" t="str">
            <v>12/2025</v>
          </cell>
          <cell r="I36">
            <v>0</v>
          </cell>
          <cell r="J36">
            <v>323.32</v>
          </cell>
          <cell r="K36">
            <v>0</v>
          </cell>
          <cell r="L36">
            <v>259.86219999999997</v>
          </cell>
          <cell r="M36">
            <v>30.36</v>
          </cell>
          <cell r="O36">
            <v>1.41</v>
          </cell>
          <cell r="P36">
            <v>0</v>
          </cell>
          <cell r="R36">
            <v>262.95330000000001</v>
          </cell>
          <cell r="S36">
            <v>99.47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 t="str">
            <v>3222-05</v>
          </cell>
          <cell r="H37" t="str">
            <v>12/2025</v>
          </cell>
          <cell r="I37">
            <v>0</v>
          </cell>
          <cell r="J37">
            <v>274.93</v>
          </cell>
          <cell r="K37">
            <v>0</v>
          </cell>
          <cell r="L37">
            <v>259.86219999999997</v>
          </cell>
          <cell r="M37">
            <v>15.18</v>
          </cell>
          <cell r="O37">
            <v>1.41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  <cell r="Y37">
            <v>3446.3</v>
          </cell>
          <cell r="Z37">
            <v>0</v>
          </cell>
          <cell r="AB37" t="str">
            <v xml:space="preserve">ABONO COMPLEMENTAR PL DA ENFERMAGEM 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 t="str">
            <v>3222-05</v>
          </cell>
          <cell r="H38" t="str">
            <v>12/2025</v>
          </cell>
          <cell r="I38">
            <v>0</v>
          </cell>
          <cell r="J38">
            <v>310.20999999999998</v>
          </cell>
          <cell r="K38">
            <v>0</v>
          </cell>
          <cell r="L38">
            <v>259.86219999999997</v>
          </cell>
          <cell r="M38">
            <v>15.18</v>
          </cell>
          <cell r="O38">
            <v>1.41</v>
          </cell>
          <cell r="P38">
            <v>0</v>
          </cell>
          <cell r="S38">
            <v>91.08</v>
          </cell>
          <cell r="U38">
            <v>0</v>
          </cell>
          <cell r="V38">
            <v>0</v>
          </cell>
          <cell r="Y38">
            <v>3480.8</v>
          </cell>
          <cell r="Z38">
            <v>0</v>
          </cell>
          <cell r="AB38" t="str">
            <v xml:space="preserve">ABONO COMPLEMENTAR PL DA ENFERMAGEM </v>
          </cell>
        </row>
        <row r="39">
          <cell r="C39" t="str">
            <v>UPA CAXANGÁ - CG Nº 007/2022</v>
          </cell>
          <cell r="E39" t="str">
            <v xml:space="preserve">ARTHUR LUCAS ALVES </v>
          </cell>
          <cell r="F39" t="str">
            <v>3 - Administrativo</v>
          </cell>
          <cell r="G39" t="str">
            <v>4110-05</v>
          </cell>
          <cell r="H39" t="str">
            <v>12/2025</v>
          </cell>
          <cell r="I39">
            <v>0</v>
          </cell>
          <cell r="J39">
            <v>16.03</v>
          </cell>
          <cell r="K39">
            <v>0</v>
          </cell>
          <cell r="L39">
            <v>259.86219999999997</v>
          </cell>
          <cell r="M39">
            <v>15.18</v>
          </cell>
          <cell r="O39">
            <v>1.41</v>
          </cell>
          <cell r="P39">
            <v>0</v>
          </cell>
          <cell r="R39">
            <v>366.1533</v>
          </cell>
          <cell r="S39">
            <v>42.78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CAXANGÁ - CG Nº 007/2022</v>
          </cell>
          <cell r="E40" t="str">
            <v>AYLA KARLA DO NASCIMENTO</v>
          </cell>
          <cell r="F40" t="str">
            <v>2 - Outros Profissionais da Saúde</v>
          </cell>
          <cell r="G40" t="str">
            <v>3222-05</v>
          </cell>
          <cell r="H40" t="str">
            <v>12/2025</v>
          </cell>
          <cell r="I40">
            <v>0</v>
          </cell>
          <cell r="J40">
            <v>299.26</v>
          </cell>
          <cell r="K40">
            <v>0</v>
          </cell>
          <cell r="L40">
            <v>259.86219999999997</v>
          </cell>
          <cell r="M40">
            <v>15.18</v>
          </cell>
          <cell r="O40">
            <v>1.41</v>
          </cell>
          <cell r="P40">
            <v>0</v>
          </cell>
          <cell r="R40">
            <v>262.95330000000001</v>
          </cell>
          <cell r="S40">
            <v>91.08</v>
          </cell>
          <cell r="U40">
            <v>0</v>
          </cell>
          <cell r="V40">
            <v>0</v>
          </cell>
          <cell r="Y40">
            <v>3549.58</v>
          </cell>
          <cell r="Z40">
            <v>0</v>
          </cell>
          <cell r="AB40" t="str">
            <v xml:space="preserve">ABONO COMPLEMENTAR PL DA ENFERMAGEM </v>
          </cell>
        </row>
        <row r="41">
          <cell r="C41" t="str">
            <v>UPA CAXANGÁ - CG Nº 007/2022</v>
          </cell>
          <cell r="E41" t="str">
            <v xml:space="preserve">BRENO JONATA SILVA MARTINS </v>
          </cell>
          <cell r="F41" t="str">
            <v>3 - Administrativo</v>
          </cell>
          <cell r="G41" t="str">
            <v>2521-05</v>
          </cell>
          <cell r="H41" t="str">
            <v>12/2025</v>
          </cell>
          <cell r="I41">
            <v>0</v>
          </cell>
          <cell r="J41">
            <v>180.61</v>
          </cell>
          <cell r="K41">
            <v>0</v>
          </cell>
          <cell r="L41">
            <v>259.86219999999997</v>
          </cell>
          <cell r="M41">
            <v>30.36</v>
          </cell>
          <cell r="O41">
            <v>1.41</v>
          </cell>
          <cell r="P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 - CG Nº 007/2022</v>
          </cell>
          <cell r="E42" t="str">
            <v>BRUNO EDSON OLIVEIRA DA SILVA</v>
          </cell>
          <cell r="F42" t="str">
            <v>3 - Administrativo</v>
          </cell>
          <cell r="G42" t="str">
            <v>3131-15</v>
          </cell>
          <cell r="H42" t="str">
            <v>12/2025</v>
          </cell>
          <cell r="I42">
            <v>0</v>
          </cell>
          <cell r="J42">
            <v>420.72</v>
          </cell>
          <cell r="K42">
            <v>0</v>
          </cell>
          <cell r="L42">
            <v>259.86219999999997</v>
          </cell>
          <cell r="M42">
            <v>30.36</v>
          </cell>
          <cell r="O42">
            <v>1.41</v>
          </cell>
          <cell r="P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 - CG Nº 007/2022</v>
          </cell>
          <cell r="E43" t="str">
            <v>BRUNO MANOEL DE OLIVEIRA</v>
          </cell>
          <cell r="F43" t="str">
            <v>3 - Administrativo</v>
          </cell>
          <cell r="G43" t="str">
            <v>2521-05</v>
          </cell>
          <cell r="H43" t="str">
            <v>12/2025</v>
          </cell>
          <cell r="I43">
            <v>0</v>
          </cell>
          <cell r="J43">
            <v>246.89</v>
          </cell>
          <cell r="K43">
            <v>0</v>
          </cell>
          <cell r="L43">
            <v>259.86219999999997</v>
          </cell>
          <cell r="M43">
            <v>30.36</v>
          </cell>
          <cell r="O43">
            <v>1.41</v>
          </cell>
          <cell r="P43">
            <v>0</v>
          </cell>
          <cell r="R43">
            <v>142.55330000000001</v>
          </cell>
          <cell r="S43">
            <v>95.72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 - CG Nº 007/2022</v>
          </cell>
          <cell r="E44" t="str">
            <v>CAIO CESAR DE LIMA SILVA</v>
          </cell>
          <cell r="F44" t="str">
            <v>1 - Médico</v>
          </cell>
          <cell r="G44" t="str">
            <v>2251-25</v>
          </cell>
          <cell r="H44" t="str">
            <v>12/2025</v>
          </cell>
          <cell r="I44">
            <v>0</v>
          </cell>
          <cell r="J44">
            <v>625.80999999999995</v>
          </cell>
          <cell r="K44">
            <v>0</v>
          </cell>
          <cell r="L44">
            <v>259.86219999999997</v>
          </cell>
          <cell r="M44">
            <v>3.66</v>
          </cell>
          <cell r="O44">
            <v>11.31</v>
          </cell>
          <cell r="P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 - CG Nº 007/2022</v>
          </cell>
          <cell r="E45" t="str">
            <v>CARLOS ALBERTO DA SILVA BARBOSA</v>
          </cell>
          <cell r="F45" t="str">
            <v>2 - Outros Profissionais da Saúde</v>
          </cell>
          <cell r="G45" t="str">
            <v>3222-05</v>
          </cell>
          <cell r="H45" t="str">
            <v>12/2025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1.41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CAXANGÁ - CG Nº 007/2022</v>
          </cell>
          <cell r="E46" t="str">
            <v>CARLOS ALBERTO SANTOS DA ROCHA</v>
          </cell>
          <cell r="F46" t="str">
            <v>3 - Administrativo</v>
          </cell>
          <cell r="G46" t="str">
            <v>4221-10</v>
          </cell>
          <cell r="H46" t="str">
            <v>12/2025</v>
          </cell>
          <cell r="I46">
            <v>0</v>
          </cell>
          <cell r="J46">
            <v>353.33</v>
          </cell>
          <cell r="K46">
            <v>0</v>
          </cell>
          <cell r="L46">
            <v>0</v>
          </cell>
          <cell r="M46">
            <v>0</v>
          </cell>
          <cell r="O46">
            <v>1.41</v>
          </cell>
          <cell r="P46">
            <v>64.45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 - CG Nº 007/2022</v>
          </cell>
          <cell r="E47" t="str">
            <v>CARLOS DOUGLAS DE ARAUJO</v>
          </cell>
          <cell r="F47" t="str">
            <v>2 - Outros Profissionais da Saúde</v>
          </cell>
          <cell r="G47" t="str">
            <v>3222-05</v>
          </cell>
          <cell r="H47" t="str">
            <v>12/2025</v>
          </cell>
          <cell r="I47">
            <v>0</v>
          </cell>
          <cell r="J47">
            <v>269.87</v>
          </cell>
          <cell r="K47">
            <v>0</v>
          </cell>
          <cell r="L47">
            <v>259.86219999999997</v>
          </cell>
          <cell r="M47">
            <v>15.18</v>
          </cell>
          <cell r="O47">
            <v>1.41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  <cell r="Y47">
            <v>3480.8</v>
          </cell>
          <cell r="Z47">
            <v>0</v>
          </cell>
          <cell r="AB47" t="str">
            <v xml:space="preserve">ABONO COMPLEMENTAR PL DA ENFERMAGEM </v>
          </cell>
        </row>
        <row r="48">
          <cell r="C48" t="str">
            <v>UPA CAXANGÁ - CG Nº 007/2022</v>
          </cell>
          <cell r="E48" t="str">
            <v xml:space="preserve">CARLOS GOMES NUNES DOS SANTOS </v>
          </cell>
          <cell r="F48" t="str">
            <v>2 - Outros Profissionais da Saúde</v>
          </cell>
          <cell r="G48" t="str">
            <v>2237-10</v>
          </cell>
          <cell r="H48" t="str">
            <v>12/2025</v>
          </cell>
          <cell r="I48">
            <v>0</v>
          </cell>
          <cell r="J48">
            <v>562.25</v>
          </cell>
          <cell r="K48">
            <v>0</v>
          </cell>
          <cell r="L48">
            <v>0</v>
          </cell>
          <cell r="M48">
            <v>0</v>
          </cell>
          <cell r="O48">
            <v>1.41</v>
          </cell>
          <cell r="P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 - CG Nº 007/2022</v>
          </cell>
          <cell r="E49" t="str">
            <v>CHRISTIANE LUIZA DE FREITAS</v>
          </cell>
          <cell r="F49" t="str">
            <v>2 - Outros Profissionais da Saúde</v>
          </cell>
          <cell r="G49" t="str">
            <v>2235-05</v>
          </cell>
          <cell r="H49" t="str">
            <v>12/2025</v>
          </cell>
          <cell r="I49">
            <v>0</v>
          </cell>
          <cell r="J49">
            <v>388.19</v>
          </cell>
          <cell r="K49">
            <v>0</v>
          </cell>
          <cell r="L49">
            <v>259.86219999999997</v>
          </cell>
          <cell r="M49">
            <v>3.59</v>
          </cell>
          <cell r="O49">
            <v>2.83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  <cell r="Y49">
            <v>3607.02</v>
          </cell>
          <cell r="Z49">
            <v>0</v>
          </cell>
          <cell r="AB49" t="str">
            <v xml:space="preserve">ABONO COMPLEMENTAR PL DA ENFERMAGEM </v>
          </cell>
        </row>
        <row r="50">
          <cell r="C50" t="str">
            <v>UPA CAXANGÁ - CG Nº 007/2022</v>
          </cell>
          <cell r="E50" t="str">
            <v>CLAUDIA SIMONE BARBOSA AVELINO</v>
          </cell>
          <cell r="F50" t="str">
            <v>2 - Outros Profissionais da Saúde</v>
          </cell>
          <cell r="G50" t="str">
            <v>3222-05</v>
          </cell>
          <cell r="H50" t="str">
            <v>12/2025</v>
          </cell>
          <cell r="I50">
            <v>0</v>
          </cell>
          <cell r="J50">
            <v>314.29000000000002</v>
          </cell>
          <cell r="K50">
            <v>0</v>
          </cell>
          <cell r="L50">
            <v>259.86219999999997</v>
          </cell>
          <cell r="M50">
            <v>15.18</v>
          </cell>
          <cell r="O50">
            <v>1.41</v>
          </cell>
          <cell r="P50">
            <v>0</v>
          </cell>
          <cell r="S50">
            <v>0</v>
          </cell>
          <cell r="U50">
            <v>0</v>
          </cell>
          <cell r="V50">
            <v>0</v>
          </cell>
          <cell r="Y50">
            <v>3480.8</v>
          </cell>
          <cell r="Z50">
            <v>0</v>
          </cell>
          <cell r="AB50" t="str">
            <v xml:space="preserve">ABONO COMPLEMENTAR PL DA ENFERMAGEM </v>
          </cell>
        </row>
        <row r="51">
          <cell r="C51" t="str">
            <v>UPA CAXANGÁ - CG Nº 007/2022</v>
          </cell>
          <cell r="E51" t="str">
            <v>CLAYDSON SANTOS DA SILVA</v>
          </cell>
          <cell r="F51" t="str">
            <v>3 - Administrativo</v>
          </cell>
          <cell r="G51" t="str">
            <v>4110-05</v>
          </cell>
          <cell r="H51" t="str">
            <v>12/2025</v>
          </cell>
          <cell r="I51">
            <v>0</v>
          </cell>
          <cell r="J51">
            <v>374.52</v>
          </cell>
          <cell r="K51">
            <v>0</v>
          </cell>
          <cell r="L51">
            <v>259.86219999999997</v>
          </cell>
          <cell r="M51">
            <v>30.36</v>
          </cell>
          <cell r="O51">
            <v>1.41</v>
          </cell>
          <cell r="P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 - CG Nº 007/2022</v>
          </cell>
          <cell r="E52" t="str">
            <v>CLEBER ROBERTO DA ANUNCIACAO DE SOUZA</v>
          </cell>
          <cell r="F52" t="str">
            <v>3 - Administrativo</v>
          </cell>
          <cell r="G52" t="str">
            <v>5211-30</v>
          </cell>
          <cell r="H52" t="str">
            <v>12/2025</v>
          </cell>
          <cell r="I52">
            <v>0</v>
          </cell>
          <cell r="J52">
            <v>153.30000000000001</v>
          </cell>
          <cell r="K52">
            <v>0</v>
          </cell>
          <cell r="L52">
            <v>259.86219999999997</v>
          </cell>
          <cell r="M52">
            <v>30.36</v>
          </cell>
          <cell r="O52">
            <v>1.41</v>
          </cell>
          <cell r="P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 - CG Nº 007/2022</v>
          </cell>
          <cell r="E53" t="str">
            <v xml:space="preserve">CLEIDSON CHARLES BARBOSA DOS SANTOS </v>
          </cell>
          <cell r="F53" t="str">
            <v>2 - Outros Profissionais da Saúde</v>
          </cell>
          <cell r="G53" t="str">
            <v>2516-05</v>
          </cell>
          <cell r="H53" t="str">
            <v>12/2025</v>
          </cell>
          <cell r="I53">
            <v>0</v>
          </cell>
          <cell r="J53">
            <v>473.56</v>
          </cell>
          <cell r="K53">
            <v>0</v>
          </cell>
          <cell r="L53">
            <v>259.86219999999997</v>
          </cell>
          <cell r="M53">
            <v>30.36</v>
          </cell>
          <cell r="O53">
            <v>1.41</v>
          </cell>
          <cell r="P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 - CG Nº 007/2022</v>
          </cell>
          <cell r="E54" t="str">
            <v>CLEITON FABIO SANTANA DA SILVA</v>
          </cell>
          <cell r="F54" t="str">
            <v>3 - Administrativo</v>
          </cell>
          <cell r="G54" t="str">
            <v>5151-10</v>
          </cell>
          <cell r="H54" t="str">
            <v>12/2025</v>
          </cell>
          <cell r="I54">
            <v>0</v>
          </cell>
          <cell r="J54">
            <v>238.72</v>
          </cell>
          <cell r="K54">
            <v>0</v>
          </cell>
          <cell r="L54">
            <v>259.86219999999997</v>
          </cell>
          <cell r="M54">
            <v>30.36</v>
          </cell>
          <cell r="O54">
            <v>1.41</v>
          </cell>
          <cell r="P54">
            <v>0</v>
          </cell>
          <cell r="R54">
            <v>133.95330000000001</v>
          </cell>
          <cell r="S54">
            <v>91.08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 - CG Nº 007/2022</v>
          </cell>
          <cell r="E55" t="str">
            <v>COSMO ALVES SOBRAL</v>
          </cell>
          <cell r="F55" t="str">
            <v>2 - Outros Profissionais da Saúde</v>
          </cell>
          <cell r="G55" t="str">
            <v>3226-05</v>
          </cell>
          <cell r="H55" t="str">
            <v>12/2025</v>
          </cell>
          <cell r="I55">
            <v>0</v>
          </cell>
          <cell r="J55">
            <v>301.42</v>
          </cell>
          <cell r="K55">
            <v>0</v>
          </cell>
          <cell r="L55">
            <v>259.86219999999997</v>
          </cell>
          <cell r="M55">
            <v>30.36</v>
          </cell>
          <cell r="O55">
            <v>1.41</v>
          </cell>
          <cell r="P55">
            <v>0</v>
          </cell>
          <cell r="R55">
            <v>280.1533</v>
          </cell>
          <cell r="S55">
            <v>96.79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 - CG Nº 007/2022</v>
          </cell>
          <cell r="E56" t="str">
            <v>CRISTIANA MARIA DA SILVA</v>
          </cell>
          <cell r="F56" t="str">
            <v>2 - Outros Profissionais da Saúde</v>
          </cell>
          <cell r="G56" t="str">
            <v>3222-05</v>
          </cell>
          <cell r="H56" t="str">
            <v>12/2025</v>
          </cell>
          <cell r="I56">
            <v>0</v>
          </cell>
          <cell r="J56">
            <v>325.66000000000003</v>
          </cell>
          <cell r="K56">
            <v>0</v>
          </cell>
          <cell r="L56">
            <v>259.86219999999997</v>
          </cell>
          <cell r="M56">
            <v>15.18</v>
          </cell>
          <cell r="O56">
            <v>1.41</v>
          </cell>
          <cell r="P56">
            <v>0</v>
          </cell>
          <cell r="S56">
            <v>0</v>
          </cell>
          <cell r="U56">
            <v>0</v>
          </cell>
          <cell r="V56">
            <v>0</v>
          </cell>
          <cell r="Y56">
            <v>3480.8</v>
          </cell>
          <cell r="Z56">
            <v>0</v>
          </cell>
          <cell r="AB56" t="str">
            <v xml:space="preserve">ABONO COMPLEMENTAR PL DA ENFERMAGEM </v>
          </cell>
        </row>
        <row r="57">
          <cell r="C57" t="str">
            <v>UPA CAXANGÁ - CG Nº 007/2022</v>
          </cell>
          <cell r="E57" t="str">
            <v>CRISTIANO RAELI</v>
          </cell>
          <cell r="F57" t="str">
            <v>2 - Outros Profissionais da Saúde</v>
          </cell>
          <cell r="G57" t="str">
            <v>3241-15</v>
          </cell>
          <cell r="H57" t="str">
            <v>12/2025</v>
          </cell>
          <cell r="I57">
            <v>0</v>
          </cell>
          <cell r="J57">
            <v>548.25</v>
          </cell>
          <cell r="K57">
            <v>0</v>
          </cell>
          <cell r="L57">
            <v>259.86219999999997</v>
          </cell>
          <cell r="M57">
            <v>2.73</v>
          </cell>
          <cell r="O57">
            <v>1.41</v>
          </cell>
          <cell r="P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CAXANGÁ - CG Nº 007/2022</v>
          </cell>
          <cell r="E58" t="str">
            <v>CYNTHIA MEDEIROS ZEFERINO</v>
          </cell>
          <cell r="F58" t="str">
            <v>2 - Outros Profissionais da Saúde</v>
          </cell>
          <cell r="G58" t="str">
            <v>2235-05</v>
          </cell>
          <cell r="H58" t="str">
            <v>12/2025</v>
          </cell>
          <cell r="I58">
            <v>0</v>
          </cell>
          <cell r="J58">
            <v>489.83</v>
          </cell>
          <cell r="K58">
            <v>0</v>
          </cell>
          <cell r="L58">
            <v>259.86219999999997</v>
          </cell>
          <cell r="M58">
            <v>4.1100000000000003</v>
          </cell>
          <cell r="O58">
            <v>2.83</v>
          </cell>
          <cell r="P58">
            <v>0</v>
          </cell>
          <cell r="S58">
            <v>0</v>
          </cell>
          <cell r="U58">
            <v>0</v>
          </cell>
          <cell r="V58">
            <v>0</v>
          </cell>
          <cell r="Y58">
            <v>2875.51</v>
          </cell>
          <cell r="Z58">
            <v>0</v>
          </cell>
          <cell r="AB58" t="str">
            <v xml:space="preserve">ABONO COMPLEMENTAR PL DA ENFERMAGEM </v>
          </cell>
        </row>
        <row r="59">
          <cell r="C59" t="str">
            <v>UPA CAXANGÁ - CG Nº 007/2022</v>
          </cell>
          <cell r="E59" t="str">
            <v>DALVANI MARIA DA SILVA</v>
          </cell>
          <cell r="F59" t="str">
            <v>2 - Outros Profissionais da Saúde</v>
          </cell>
          <cell r="G59" t="str">
            <v>3222-05</v>
          </cell>
          <cell r="H59" t="str">
            <v>12/2025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1.41</v>
          </cell>
          <cell r="P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 - CG Nº 007/2022</v>
          </cell>
          <cell r="E60" t="str">
            <v>DANIELLE SIQUEIRA CAMPOS GONZALEZ CONSONI</v>
          </cell>
          <cell r="F60" t="str">
            <v>2 - Outros Profissionais da Saúde</v>
          </cell>
          <cell r="G60" t="str">
            <v>2516-05</v>
          </cell>
          <cell r="H60" t="str">
            <v>12/2025</v>
          </cell>
          <cell r="I60">
            <v>0</v>
          </cell>
          <cell r="J60">
            <v>435.09</v>
          </cell>
          <cell r="K60">
            <v>0</v>
          </cell>
          <cell r="L60">
            <v>259.86219999999997</v>
          </cell>
          <cell r="M60">
            <v>30.36</v>
          </cell>
          <cell r="O60">
            <v>1.41</v>
          </cell>
          <cell r="P60">
            <v>0</v>
          </cell>
          <cell r="S60">
            <v>0</v>
          </cell>
          <cell r="U60">
            <v>167.4</v>
          </cell>
          <cell r="V60">
            <v>0</v>
          </cell>
          <cell r="X60" t="str">
            <v>AUXILIO CRECHE</v>
          </cell>
          <cell r="Y60">
            <v>0</v>
          </cell>
          <cell r="Z60">
            <v>0</v>
          </cell>
        </row>
        <row r="61">
          <cell r="C61" t="str">
            <v>UPA CAXANGÁ - CG Nº 007/2022</v>
          </cell>
          <cell r="E61" t="str">
            <v>DANIELLY MARTINS BARBOSA</v>
          </cell>
          <cell r="F61" t="str">
            <v>3 - Administrativo</v>
          </cell>
          <cell r="G61" t="str">
            <v>1312-05</v>
          </cell>
          <cell r="H61" t="str">
            <v>12/2025</v>
          </cell>
          <cell r="I61">
            <v>0</v>
          </cell>
          <cell r="J61">
            <v>2560.85</v>
          </cell>
          <cell r="K61">
            <v>0</v>
          </cell>
          <cell r="L61">
            <v>259.86219999999997</v>
          </cell>
          <cell r="M61">
            <v>30.36</v>
          </cell>
          <cell r="O61">
            <v>1.41</v>
          </cell>
          <cell r="P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 - CG Nº 007/2022</v>
          </cell>
          <cell r="E62" t="str">
            <v>DAYANNE ADRYELLE SALES DE MENDONCA</v>
          </cell>
          <cell r="F62" t="str">
            <v>2 - Outros Profissionais da Saúde</v>
          </cell>
          <cell r="G62" t="str">
            <v>3222-05</v>
          </cell>
          <cell r="H62" t="str">
            <v>12/2025</v>
          </cell>
          <cell r="I62">
            <v>0</v>
          </cell>
          <cell r="J62">
            <v>244.8</v>
          </cell>
          <cell r="K62">
            <v>0</v>
          </cell>
          <cell r="L62">
            <v>259.86219999999997</v>
          </cell>
          <cell r="M62">
            <v>15.18</v>
          </cell>
          <cell r="O62">
            <v>1.41</v>
          </cell>
          <cell r="P62">
            <v>0</v>
          </cell>
          <cell r="R62">
            <v>133.95330000000001</v>
          </cell>
          <cell r="S62">
            <v>91.08</v>
          </cell>
          <cell r="U62">
            <v>0</v>
          </cell>
          <cell r="V62">
            <v>0</v>
          </cell>
          <cell r="Y62">
            <v>3618.37</v>
          </cell>
          <cell r="Z62">
            <v>0</v>
          </cell>
          <cell r="AB62" t="str">
            <v xml:space="preserve">ABONO COMPLEMENTAR PL DA ENFERMAGEM </v>
          </cell>
        </row>
        <row r="63">
          <cell r="C63" t="str">
            <v>UPA CAXANGÁ - CG Nº 007/2022</v>
          </cell>
          <cell r="E63" t="str">
            <v>DEBORA MIRELLA CARNEIRO DOS SANTOS</v>
          </cell>
          <cell r="F63" t="str">
            <v>3 - Administrativo</v>
          </cell>
          <cell r="G63" t="str">
            <v>4221-10</v>
          </cell>
          <cell r="H63" t="str">
            <v>12/2025</v>
          </cell>
          <cell r="I63">
            <v>0</v>
          </cell>
          <cell r="J63">
            <v>289.73</v>
          </cell>
          <cell r="K63">
            <v>0</v>
          </cell>
          <cell r="L63">
            <v>259.86219999999997</v>
          </cell>
          <cell r="M63">
            <v>30.36</v>
          </cell>
          <cell r="O63">
            <v>1.41</v>
          </cell>
          <cell r="P63">
            <v>0</v>
          </cell>
          <cell r="S63">
            <v>91.08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 - CG Nº 007/2022</v>
          </cell>
          <cell r="E64" t="str">
            <v>DENISE DIAS LEAO</v>
          </cell>
          <cell r="F64" t="str">
            <v>2 - Outros Profissionais da Saúde</v>
          </cell>
          <cell r="G64" t="str">
            <v>3222-05</v>
          </cell>
          <cell r="H64" t="str">
            <v>12/2025</v>
          </cell>
          <cell r="I64">
            <v>0</v>
          </cell>
          <cell r="J64">
            <v>307.94</v>
          </cell>
          <cell r="K64">
            <v>0</v>
          </cell>
          <cell r="L64">
            <v>259.86219999999997</v>
          </cell>
          <cell r="M64">
            <v>15.18</v>
          </cell>
          <cell r="O64">
            <v>1.41</v>
          </cell>
          <cell r="P64">
            <v>0</v>
          </cell>
          <cell r="S64">
            <v>91.08</v>
          </cell>
          <cell r="U64">
            <v>81.02</v>
          </cell>
          <cell r="V64">
            <v>0</v>
          </cell>
          <cell r="X64" t="str">
            <v>AUXILIO CRECHE</v>
          </cell>
          <cell r="Y64">
            <v>3451.34</v>
          </cell>
          <cell r="Z64">
            <v>0</v>
          </cell>
          <cell r="AB64" t="str">
            <v xml:space="preserve">ABONO COMPLEMENTAR PL DA ENFERMAGEM </v>
          </cell>
        </row>
        <row r="65">
          <cell r="C65" t="str">
            <v>UPA CAXANGÁ - CG Nº 007/2022</v>
          </cell>
          <cell r="E65" t="str">
            <v>DIANA DUARTE COSTA E SILVA</v>
          </cell>
          <cell r="F65" t="str">
            <v>2 - Outros Profissionais da Saúde</v>
          </cell>
          <cell r="G65" t="str">
            <v>2235-05</v>
          </cell>
          <cell r="H65" t="str">
            <v>12/2025</v>
          </cell>
          <cell r="I65">
            <v>0</v>
          </cell>
          <cell r="J65">
            <v>599.35</v>
          </cell>
          <cell r="K65">
            <v>0</v>
          </cell>
          <cell r="L65">
            <v>259.86219999999997</v>
          </cell>
          <cell r="M65">
            <v>3.85</v>
          </cell>
          <cell r="O65">
            <v>2.83</v>
          </cell>
          <cell r="P65">
            <v>0</v>
          </cell>
          <cell r="S65">
            <v>0</v>
          </cell>
          <cell r="U65">
            <v>0</v>
          </cell>
          <cell r="V65">
            <v>0</v>
          </cell>
          <cell r="Y65">
            <v>3228.6</v>
          </cell>
          <cell r="Z65">
            <v>0</v>
          </cell>
          <cell r="AB65" t="str">
            <v xml:space="preserve">ABONO COMPLEMENTAR PL DA ENFERMAGEM </v>
          </cell>
        </row>
        <row r="66">
          <cell r="C66" t="str">
            <v>UPA CAXANGÁ - CG Nº 007/2022</v>
          </cell>
          <cell r="E66" t="str">
            <v>DIEGO RAFAEL TEIXEIRA CARDOSO</v>
          </cell>
          <cell r="F66" t="str">
            <v>3 - Administrativo</v>
          </cell>
          <cell r="G66" t="str">
            <v>4221-10</v>
          </cell>
          <cell r="H66" t="str">
            <v>12/2025</v>
          </cell>
          <cell r="I66">
            <v>0</v>
          </cell>
          <cell r="J66">
            <v>271.12</v>
          </cell>
          <cell r="K66">
            <v>0</v>
          </cell>
          <cell r="L66">
            <v>259.86219999999997</v>
          </cell>
          <cell r="M66">
            <v>30.36</v>
          </cell>
          <cell r="O66">
            <v>1.41</v>
          </cell>
          <cell r="P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 - CG Nº 007/2022</v>
          </cell>
          <cell r="E67" t="str">
            <v>EDNA CLEIDE ALVES GOMES</v>
          </cell>
          <cell r="F67" t="str">
            <v>2 - Outros Profissionais da Saúde</v>
          </cell>
          <cell r="G67" t="str">
            <v>3222-05</v>
          </cell>
          <cell r="H67" t="str">
            <v>12/2025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1.41</v>
          </cell>
          <cell r="P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 - CG Nº 007/2022</v>
          </cell>
          <cell r="E68" t="str">
            <v>EDNEIDE ALBUQUERQUE DOS SANTOS</v>
          </cell>
          <cell r="F68" t="str">
            <v>2 - Outros Profissionais da Saúde</v>
          </cell>
          <cell r="G68" t="str">
            <v>5152-05</v>
          </cell>
          <cell r="H68" t="str">
            <v>12/2025</v>
          </cell>
          <cell r="I68">
            <v>0</v>
          </cell>
          <cell r="J68">
            <v>0</v>
          </cell>
          <cell r="K68">
            <v>9254.5300000000007</v>
          </cell>
          <cell r="L68">
            <v>0</v>
          </cell>
          <cell r="M68">
            <v>0</v>
          </cell>
          <cell r="O68">
            <v>1.41</v>
          </cell>
          <cell r="P68">
            <v>0</v>
          </cell>
          <cell r="R68">
            <v>211.35330000000002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 - CG Nº 007/2022</v>
          </cell>
          <cell r="E69" t="str">
            <v>EDNETE MARIA MOURA DA SILVA</v>
          </cell>
          <cell r="F69" t="str">
            <v>3 - Administrativo</v>
          </cell>
          <cell r="G69" t="str">
            <v>5134-30</v>
          </cell>
          <cell r="H69" t="str">
            <v>12/2025</v>
          </cell>
          <cell r="I69">
            <v>0</v>
          </cell>
          <cell r="J69">
            <v>180.7</v>
          </cell>
          <cell r="K69">
            <v>0</v>
          </cell>
          <cell r="L69">
            <v>259.86219999999997</v>
          </cell>
          <cell r="M69">
            <v>30.36</v>
          </cell>
          <cell r="O69">
            <v>1.41</v>
          </cell>
          <cell r="P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 - CG Nº 007/2022</v>
          </cell>
          <cell r="E70" t="str">
            <v>EDUARDO DA SILVA RAMOS</v>
          </cell>
          <cell r="F70" t="str">
            <v>2 - Outros Profissionais da Saúde</v>
          </cell>
          <cell r="G70" t="str">
            <v>3222-05</v>
          </cell>
          <cell r="H70" t="str">
            <v>12/2025</v>
          </cell>
          <cell r="I70">
            <v>0</v>
          </cell>
          <cell r="J70">
            <v>255.12</v>
          </cell>
          <cell r="K70">
            <v>0</v>
          </cell>
          <cell r="L70">
            <v>259.86219999999997</v>
          </cell>
          <cell r="M70">
            <v>15.18</v>
          </cell>
          <cell r="O70">
            <v>1.41</v>
          </cell>
          <cell r="P70">
            <v>0</v>
          </cell>
          <cell r="R70">
            <v>245.75330000000002</v>
          </cell>
          <cell r="S70">
            <v>91.08</v>
          </cell>
          <cell r="U70">
            <v>0</v>
          </cell>
          <cell r="V70">
            <v>0</v>
          </cell>
          <cell r="Y70">
            <v>3121.18</v>
          </cell>
          <cell r="Z70">
            <v>0</v>
          </cell>
          <cell r="AB70" t="str">
            <v xml:space="preserve">ABONO COMPLEMENTAR PL DA ENFERMAGEM </v>
          </cell>
        </row>
        <row r="71">
          <cell r="C71" t="str">
            <v>UPA CAXANGÁ - CG Nº 007/2022</v>
          </cell>
          <cell r="E71" t="str">
            <v>ELISANGELA FERREIRA AGUIAR DE LIMA</v>
          </cell>
          <cell r="F71" t="str">
            <v>2 - Outros Profissionais da Saúde</v>
          </cell>
          <cell r="G71" t="str">
            <v>3222-05</v>
          </cell>
          <cell r="H71" t="str">
            <v>12/2025</v>
          </cell>
          <cell r="I71">
            <v>0</v>
          </cell>
          <cell r="J71">
            <v>243.45</v>
          </cell>
          <cell r="K71">
            <v>0</v>
          </cell>
          <cell r="L71">
            <v>259.86219999999997</v>
          </cell>
          <cell r="M71">
            <v>15.18</v>
          </cell>
          <cell r="O71">
            <v>1.41</v>
          </cell>
          <cell r="P71">
            <v>0</v>
          </cell>
          <cell r="S71">
            <v>0</v>
          </cell>
          <cell r="U71">
            <v>0</v>
          </cell>
          <cell r="V71">
            <v>0</v>
          </cell>
          <cell r="Y71">
            <v>3618.37</v>
          </cell>
          <cell r="Z71">
            <v>0</v>
          </cell>
          <cell r="AB71" t="str">
            <v xml:space="preserve">ABONO COMPLEMENTAR PL DA ENFERMAGEM </v>
          </cell>
        </row>
        <row r="72">
          <cell r="C72" t="str">
            <v>UPA CAXANGÁ - CG Nº 007/2022</v>
          </cell>
          <cell r="E72" t="str">
            <v>ELIZA DE SOUZA SIQUEIRA LEAL</v>
          </cell>
          <cell r="F72" t="str">
            <v>2 - Outros Profissionais da Saúde</v>
          </cell>
          <cell r="G72" t="str">
            <v>3222-05</v>
          </cell>
          <cell r="H72" t="str">
            <v>12/2025</v>
          </cell>
          <cell r="I72">
            <v>0</v>
          </cell>
          <cell r="J72">
            <v>322.88</v>
          </cell>
          <cell r="K72">
            <v>0</v>
          </cell>
          <cell r="L72">
            <v>0</v>
          </cell>
          <cell r="M72">
            <v>0</v>
          </cell>
          <cell r="O72">
            <v>1.41</v>
          </cell>
          <cell r="P72">
            <v>32.22</v>
          </cell>
          <cell r="S72">
            <v>0</v>
          </cell>
          <cell r="U72">
            <v>0</v>
          </cell>
          <cell r="V72">
            <v>0</v>
          </cell>
          <cell r="Y72">
            <v>3480.8</v>
          </cell>
          <cell r="Z72">
            <v>0</v>
          </cell>
          <cell r="AB72" t="str">
            <v xml:space="preserve">ABONO COMPLEMENTAR PL DA ENFERMAGEM </v>
          </cell>
        </row>
        <row r="73">
          <cell r="C73" t="str">
            <v>UPA CAXANGÁ - CG Nº 007/2022</v>
          </cell>
          <cell r="E73" t="str">
            <v>ELIZANGELA MARTINS DE OLIVEIRA</v>
          </cell>
          <cell r="F73" t="str">
            <v>2 - Outros Profissionais da Saúde</v>
          </cell>
          <cell r="G73" t="str">
            <v>3222-05</v>
          </cell>
          <cell r="H73" t="str">
            <v>12/2025</v>
          </cell>
          <cell r="I73">
            <v>0</v>
          </cell>
          <cell r="J73">
            <v>239.89</v>
          </cell>
          <cell r="K73">
            <v>0</v>
          </cell>
          <cell r="L73">
            <v>259.86219999999997</v>
          </cell>
          <cell r="M73">
            <v>15.18</v>
          </cell>
          <cell r="O73">
            <v>1.41</v>
          </cell>
          <cell r="P73">
            <v>0</v>
          </cell>
          <cell r="R73">
            <v>73.753299999999996</v>
          </cell>
          <cell r="S73">
            <v>68.8</v>
          </cell>
          <cell r="U73">
            <v>0</v>
          </cell>
          <cell r="V73">
            <v>0</v>
          </cell>
          <cell r="Y73">
            <v>3387.63</v>
          </cell>
          <cell r="Z73">
            <v>0</v>
          </cell>
          <cell r="AB73" t="str">
            <v xml:space="preserve">ABONO COMPLEMENTAR PL DA ENFERMAGEM </v>
          </cell>
        </row>
        <row r="74">
          <cell r="C74" t="str">
            <v>UPA CAXANGÁ - CG Nº 007/2022</v>
          </cell>
          <cell r="E74" t="str">
            <v>ELIZANGELA MONTEIRO DA ROCHA</v>
          </cell>
          <cell r="F74" t="str">
            <v>2 - Outros Profissionais da Saúde</v>
          </cell>
          <cell r="G74" t="str">
            <v>2235-05</v>
          </cell>
          <cell r="H74" t="str">
            <v>12/2025</v>
          </cell>
          <cell r="I74">
            <v>0</v>
          </cell>
          <cell r="J74">
            <v>762.59</v>
          </cell>
          <cell r="K74">
            <v>0</v>
          </cell>
          <cell r="L74">
            <v>0</v>
          </cell>
          <cell r="M74">
            <v>0</v>
          </cell>
          <cell r="O74">
            <v>2.83</v>
          </cell>
          <cell r="P74">
            <v>0</v>
          </cell>
          <cell r="S74">
            <v>0</v>
          </cell>
          <cell r="U74">
            <v>0</v>
          </cell>
          <cell r="V74">
            <v>0</v>
          </cell>
          <cell r="Y74">
            <v>2275.56</v>
          </cell>
          <cell r="Z74">
            <v>0</v>
          </cell>
          <cell r="AB74" t="str">
            <v xml:space="preserve">ABONO COMPLEMENTAR PL DA ENFERMAGEM </v>
          </cell>
        </row>
        <row r="75">
          <cell r="C75" t="str">
            <v>UPA CAXANGÁ - CG Nº 007/2022</v>
          </cell>
          <cell r="E75" t="str">
            <v>ELIZIA CORREIA DE AGUIAR NETA</v>
          </cell>
          <cell r="F75" t="str">
            <v>2 - Outros Profissionais da Saúde</v>
          </cell>
          <cell r="G75" t="str">
            <v>3222-05</v>
          </cell>
          <cell r="H75" t="str">
            <v>12/2025</v>
          </cell>
          <cell r="I75">
            <v>0</v>
          </cell>
          <cell r="J75">
            <v>243.69</v>
          </cell>
          <cell r="K75">
            <v>0</v>
          </cell>
          <cell r="L75">
            <v>259.86219999999997</v>
          </cell>
          <cell r="M75">
            <v>15.18</v>
          </cell>
          <cell r="O75">
            <v>1.41</v>
          </cell>
          <cell r="P75">
            <v>0</v>
          </cell>
          <cell r="R75">
            <v>22.15</v>
          </cell>
          <cell r="S75">
            <v>53.83</v>
          </cell>
          <cell r="U75">
            <v>0</v>
          </cell>
          <cell r="V75">
            <v>0</v>
          </cell>
          <cell r="Y75">
            <v>3618.37</v>
          </cell>
          <cell r="Z75">
            <v>0</v>
          </cell>
          <cell r="AB75" t="str">
            <v xml:space="preserve">ABONO COMPLEMENTAR PL DA ENFERMAGEM </v>
          </cell>
        </row>
        <row r="76">
          <cell r="C76" t="str">
            <v>UPA CAXANGÁ - CG Nº 007/2022</v>
          </cell>
          <cell r="E76" t="str">
            <v>EMANUEL FERREIRA DA SILVA</v>
          </cell>
          <cell r="F76" t="str">
            <v>3 - Administrativo</v>
          </cell>
          <cell r="G76" t="str">
            <v>4221-10</v>
          </cell>
          <cell r="H76" t="str">
            <v>12/2025</v>
          </cell>
          <cell r="I76">
            <v>0</v>
          </cell>
          <cell r="J76">
            <v>318.92</v>
          </cell>
          <cell r="K76">
            <v>0</v>
          </cell>
          <cell r="L76">
            <v>259.86219999999997</v>
          </cell>
          <cell r="M76">
            <v>30.36</v>
          </cell>
          <cell r="O76">
            <v>1.41</v>
          </cell>
          <cell r="P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 - CG Nº 007/2022</v>
          </cell>
          <cell r="E77" t="str">
            <v>EMERSON LUIZ DO NASCIMENTO CORREIA</v>
          </cell>
          <cell r="F77" t="str">
            <v>2 - Outros Profissionais da Saúde</v>
          </cell>
          <cell r="G77" t="str">
            <v>2235-05</v>
          </cell>
          <cell r="H77" t="str">
            <v>12/2025</v>
          </cell>
          <cell r="I77">
            <v>0</v>
          </cell>
          <cell r="J77">
            <v>340.45</v>
          </cell>
          <cell r="K77">
            <v>0</v>
          </cell>
          <cell r="L77">
            <v>259.86219999999997</v>
          </cell>
          <cell r="M77">
            <v>2.79</v>
          </cell>
          <cell r="O77">
            <v>2.83</v>
          </cell>
          <cell r="P77">
            <v>0</v>
          </cell>
          <cell r="S77">
            <v>0</v>
          </cell>
          <cell r="U77">
            <v>0</v>
          </cell>
          <cell r="V77">
            <v>0</v>
          </cell>
          <cell r="Y77">
            <v>4825.3500000000004</v>
          </cell>
          <cell r="Z77">
            <v>0</v>
          </cell>
          <cell r="AB77" t="str">
            <v xml:space="preserve">ABONO COMPLEMENTAR PL DA ENFERMAGEM </v>
          </cell>
        </row>
        <row r="78">
          <cell r="C78" t="str">
            <v>UPA CAXANGÁ - CG Nº 007/2022</v>
          </cell>
          <cell r="E78" t="str">
            <v>ENI ARAUJO GOMES</v>
          </cell>
          <cell r="F78" t="str">
            <v>1 - Médico</v>
          </cell>
          <cell r="G78" t="str">
            <v>2251-25</v>
          </cell>
          <cell r="H78" t="str">
            <v>12/2025</v>
          </cell>
          <cell r="I78">
            <v>0</v>
          </cell>
          <cell r="J78">
            <v>333.06</v>
          </cell>
          <cell r="K78">
            <v>0</v>
          </cell>
          <cell r="L78">
            <v>259.86219999999997</v>
          </cell>
          <cell r="M78">
            <v>3.66</v>
          </cell>
          <cell r="O78">
            <v>11.31</v>
          </cell>
          <cell r="P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 - CG Nº 007/2022</v>
          </cell>
          <cell r="E79" t="str">
            <v>ERCILIO MARQUES BRANDAO NETO</v>
          </cell>
          <cell r="F79" t="str">
            <v>2 - Outros Profissionais da Saúde</v>
          </cell>
          <cell r="G79" t="str">
            <v>2235-05</v>
          </cell>
          <cell r="H79" t="str">
            <v>12/2025</v>
          </cell>
          <cell r="I79">
            <v>0</v>
          </cell>
          <cell r="J79">
            <v>448.94</v>
          </cell>
          <cell r="K79">
            <v>0</v>
          </cell>
          <cell r="L79">
            <v>259.86219999999997</v>
          </cell>
          <cell r="M79">
            <v>3.33</v>
          </cell>
          <cell r="O79">
            <v>2.83</v>
          </cell>
          <cell r="P79">
            <v>0</v>
          </cell>
          <cell r="S79">
            <v>133.31</v>
          </cell>
          <cell r="U79">
            <v>0</v>
          </cell>
          <cell r="V79">
            <v>0</v>
          </cell>
          <cell r="Y79">
            <v>3980.47</v>
          </cell>
          <cell r="Z79">
            <v>0</v>
          </cell>
          <cell r="AB79" t="str">
            <v xml:space="preserve">ABONO COMPLEMENTAR PL DA ENFERMAGEM </v>
          </cell>
        </row>
        <row r="80">
          <cell r="C80" t="str">
            <v>UPA CAXANGÁ - CG Nº 007/2022</v>
          </cell>
          <cell r="E80" t="str">
            <v xml:space="preserve">ERIKA CRISTINA DA SILVA </v>
          </cell>
          <cell r="F80" t="str">
            <v>3 - Administrativo</v>
          </cell>
          <cell r="G80" t="str">
            <v>4110-05</v>
          </cell>
          <cell r="H80" t="str">
            <v>12/2025</v>
          </cell>
          <cell r="I80">
            <v>0</v>
          </cell>
          <cell r="J80">
            <v>16.03</v>
          </cell>
          <cell r="K80">
            <v>0</v>
          </cell>
          <cell r="L80">
            <v>259.86219999999997</v>
          </cell>
          <cell r="M80">
            <v>15.18</v>
          </cell>
          <cell r="O80">
            <v>1.41</v>
          </cell>
          <cell r="P80">
            <v>0</v>
          </cell>
          <cell r="R80">
            <v>22.153299999999998</v>
          </cell>
          <cell r="S80">
            <v>42.78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 - CG Nº 007/2022</v>
          </cell>
          <cell r="E81" t="str">
            <v>ERIKA MARIA DA SILVA</v>
          </cell>
          <cell r="F81" t="str">
            <v>2 - Outros Profissionais da Saúde</v>
          </cell>
          <cell r="G81" t="str">
            <v>3222-05</v>
          </cell>
          <cell r="H81" t="str">
            <v>12/2025</v>
          </cell>
          <cell r="I81">
            <v>0</v>
          </cell>
          <cell r="J81">
            <v>311.60000000000002</v>
          </cell>
          <cell r="K81">
            <v>0</v>
          </cell>
          <cell r="L81">
            <v>259.86219999999997</v>
          </cell>
          <cell r="M81">
            <v>15.18</v>
          </cell>
          <cell r="O81">
            <v>1.41</v>
          </cell>
          <cell r="P81">
            <v>0</v>
          </cell>
          <cell r="S81">
            <v>0</v>
          </cell>
          <cell r="U81">
            <v>0</v>
          </cell>
          <cell r="V81">
            <v>0</v>
          </cell>
          <cell r="Y81">
            <v>3487.48</v>
          </cell>
          <cell r="Z81">
            <v>0</v>
          </cell>
          <cell r="AB81" t="str">
            <v xml:space="preserve">ABONO COMPLEMENTAR PL DA ENFERMAGEM </v>
          </cell>
        </row>
        <row r="82">
          <cell r="C82" t="str">
            <v>UPA CAXANGÁ - CG Nº 007/2022</v>
          </cell>
          <cell r="E82" t="str">
            <v>ERNANDO AGEMIRO DA SILVA</v>
          </cell>
          <cell r="F82" t="str">
            <v>2 - Outros Profissionais da Saúde</v>
          </cell>
          <cell r="G82" t="str">
            <v>3222-05</v>
          </cell>
          <cell r="H82" t="str">
            <v>12/2025</v>
          </cell>
          <cell r="I82">
            <v>0</v>
          </cell>
          <cell r="J82">
            <v>301.08</v>
          </cell>
          <cell r="K82">
            <v>0</v>
          </cell>
          <cell r="L82">
            <v>259.86219999999997</v>
          </cell>
          <cell r="M82">
            <v>15.18</v>
          </cell>
          <cell r="O82">
            <v>1.41</v>
          </cell>
          <cell r="P82">
            <v>0</v>
          </cell>
          <cell r="S82">
            <v>0</v>
          </cell>
          <cell r="U82">
            <v>0</v>
          </cell>
          <cell r="V82">
            <v>0</v>
          </cell>
          <cell r="Y82">
            <v>3583.87</v>
          </cell>
          <cell r="Z82">
            <v>0</v>
          </cell>
          <cell r="AB82" t="str">
            <v xml:space="preserve">ABONO COMPLEMENTAR PL DA ENFERMAGEM </v>
          </cell>
        </row>
        <row r="83">
          <cell r="C83" t="str">
            <v>UPA CAXANGÁ - CG Nº 007/2022</v>
          </cell>
          <cell r="E83" t="str">
            <v>ERONILDO MARTINS DA ROCHA</v>
          </cell>
          <cell r="F83" t="str">
            <v>2 - Outros Profissionais da Saúde</v>
          </cell>
          <cell r="G83" t="str">
            <v>3222-05</v>
          </cell>
          <cell r="H83" t="str">
            <v>12/2025</v>
          </cell>
          <cell r="I83">
            <v>0</v>
          </cell>
          <cell r="J83">
            <v>313.89999999999998</v>
          </cell>
          <cell r="K83">
            <v>0</v>
          </cell>
          <cell r="L83">
            <v>259.86219999999997</v>
          </cell>
          <cell r="M83">
            <v>15.18</v>
          </cell>
          <cell r="O83">
            <v>1.41</v>
          </cell>
          <cell r="P83">
            <v>0</v>
          </cell>
          <cell r="R83">
            <v>125.3533</v>
          </cell>
          <cell r="S83">
            <v>91.08</v>
          </cell>
          <cell r="U83">
            <v>0</v>
          </cell>
          <cell r="V83">
            <v>0</v>
          </cell>
          <cell r="Y83">
            <v>3480.8</v>
          </cell>
          <cell r="Z83">
            <v>0</v>
          </cell>
          <cell r="AB83" t="str">
            <v xml:space="preserve">ABONO COMPLEMENTAR PL DA ENFERMAGEM </v>
          </cell>
        </row>
        <row r="84">
          <cell r="C84" t="str">
            <v>UPA CAXANGÁ - CG Nº 007/2022</v>
          </cell>
          <cell r="E84" t="str">
            <v>EVANDRA BATISTA SILVA PINHEIRO</v>
          </cell>
          <cell r="F84" t="str">
            <v>2 - Outros Profissionais da Saúde</v>
          </cell>
          <cell r="G84" t="str">
            <v>2235-05</v>
          </cell>
          <cell r="H84" t="str">
            <v>12/2025</v>
          </cell>
          <cell r="I84">
            <v>0</v>
          </cell>
          <cell r="J84">
            <v>479.56</v>
          </cell>
          <cell r="K84">
            <v>0</v>
          </cell>
          <cell r="L84">
            <v>259.86219999999997</v>
          </cell>
          <cell r="M84">
            <v>3.59</v>
          </cell>
          <cell r="O84">
            <v>2.83</v>
          </cell>
          <cell r="P84">
            <v>0</v>
          </cell>
          <cell r="R84">
            <v>228.55330000000001</v>
          </cell>
          <cell r="S84">
            <v>143.65</v>
          </cell>
          <cell r="U84">
            <v>0</v>
          </cell>
          <cell r="V84">
            <v>0</v>
          </cell>
          <cell r="Y84">
            <v>3714.15</v>
          </cell>
          <cell r="Z84">
            <v>0</v>
          </cell>
          <cell r="AB84" t="str">
            <v xml:space="preserve">ABONO COMPLEMENTAR PL DA ENFERMAGEM </v>
          </cell>
        </row>
        <row r="85">
          <cell r="C85" t="str">
            <v>UPA CAXANGÁ - CG Nº 007/2022</v>
          </cell>
          <cell r="E85" t="str">
            <v>EVELYNE ALVES DE SOUSA</v>
          </cell>
          <cell r="F85" t="str">
            <v>2 - Outros Profissionais da Saúde</v>
          </cell>
          <cell r="G85" t="str">
            <v>2234-05</v>
          </cell>
          <cell r="H85" t="str">
            <v>12/2025</v>
          </cell>
          <cell r="I85">
            <v>0</v>
          </cell>
          <cell r="J85">
            <v>674.01</v>
          </cell>
          <cell r="K85">
            <v>0</v>
          </cell>
          <cell r="L85">
            <v>0</v>
          </cell>
          <cell r="M85">
            <v>0</v>
          </cell>
          <cell r="O85">
            <v>1.41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 - CG Nº 007/2022</v>
          </cell>
          <cell r="E86" t="str">
            <v>EVERTTON DA SILVA MARTINS</v>
          </cell>
          <cell r="F86" t="str">
            <v>3 - Administrativo</v>
          </cell>
          <cell r="G86" t="str">
            <v>3132-20</v>
          </cell>
          <cell r="H86" t="str">
            <v>12/2025</v>
          </cell>
          <cell r="I86">
            <v>0</v>
          </cell>
          <cell r="J86">
            <v>390.52</v>
          </cell>
          <cell r="K86">
            <v>0</v>
          </cell>
          <cell r="L86">
            <v>259.86219999999997</v>
          </cell>
          <cell r="M86">
            <v>30.36</v>
          </cell>
          <cell r="O86">
            <v>1.41</v>
          </cell>
          <cell r="P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CAXANGÁ - CG Nº 007/2022</v>
          </cell>
          <cell r="E87" t="str">
            <v xml:space="preserve">FABIANA COSMA PAVAO </v>
          </cell>
          <cell r="F87" t="str">
            <v>2 - Outros Profissionais da Saúde</v>
          </cell>
          <cell r="G87" t="str">
            <v>3222-05</v>
          </cell>
          <cell r="H87" t="str">
            <v>12/2025</v>
          </cell>
          <cell r="I87">
            <v>0</v>
          </cell>
          <cell r="J87">
            <v>246</v>
          </cell>
          <cell r="K87">
            <v>0</v>
          </cell>
          <cell r="L87">
            <v>259.86219999999997</v>
          </cell>
          <cell r="M87">
            <v>15.18</v>
          </cell>
          <cell r="O87">
            <v>1.41</v>
          </cell>
          <cell r="P87">
            <v>0</v>
          </cell>
          <cell r="S87">
            <v>0</v>
          </cell>
          <cell r="U87">
            <v>0</v>
          </cell>
          <cell r="V87">
            <v>0</v>
          </cell>
          <cell r="Y87">
            <v>3618.37</v>
          </cell>
          <cell r="Z87">
            <v>0</v>
          </cell>
          <cell r="AB87" t="str">
            <v xml:space="preserve">ABONO COMPLEMENTAR PL DA ENFERMAGEM </v>
          </cell>
        </row>
        <row r="88">
          <cell r="C88" t="str">
            <v>UPA CAXANGÁ - CG Nº 007/2022</v>
          </cell>
          <cell r="E88" t="str">
            <v>FABIOLA LIMA DOS SANTOS</v>
          </cell>
          <cell r="F88" t="str">
            <v>2 - Outros Profissionais da Saúde</v>
          </cell>
          <cell r="G88" t="str">
            <v>3222-05</v>
          </cell>
          <cell r="H88" t="str">
            <v>12/2025</v>
          </cell>
          <cell r="I88">
            <v>0</v>
          </cell>
          <cell r="J88">
            <v>267.12</v>
          </cell>
          <cell r="K88">
            <v>0</v>
          </cell>
          <cell r="L88">
            <v>259.86219999999997</v>
          </cell>
          <cell r="M88">
            <v>15.18</v>
          </cell>
          <cell r="O88">
            <v>1.41</v>
          </cell>
          <cell r="P88">
            <v>0</v>
          </cell>
          <cell r="S88">
            <v>0</v>
          </cell>
          <cell r="U88">
            <v>0</v>
          </cell>
          <cell r="V88">
            <v>0</v>
          </cell>
          <cell r="Y88">
            <v>3121.18</v>
          </cell>
          <cell r="Z88">
            <v>0</v>
          </cell>
          <cell r="AB88" t="str">
            <v xml:space="preserve">ABONO COMPLEMENTAR PL DA ENFERMAGEM </v>
          </cell>
        </row>
        <row r="89">
          <cell r="C89" t="str">
            <v>UPA CAXANGÁ - CG Nº 007/2022</v>
          </cell>
          <cell r="E89" t="str">
            <v>FERNANDA CLARA DE PAIVA MELO ALBUQUERQUE</v>
          </cell>
          <cell r="F89" t="str">
            <v>2 - Outros Profissionais da Saúde</v>
          </cell>
          <cell r="G89" t="str">
            <v>2235-05</v>
          </cell>
          <cell r="H89" t="str">
            <v>12/2025</v>
          </cell>
          <cell r="I89">
            <v>0</v>
          </cell>
          <cell r="J89">
            <v>359.18</v>
          </cell>
          <cell r="K89">
            <v>0</v>
          </cell>
          <cell r="L89">
            <v>259.86219999999997</v>
          </cell>
          <cell r="M89">
            <v>3.33</v>
          </cell>
          <cell r="O89">
            <v>2.83</v>
          </cell>
          <cell r="P89">
            <v>0</v>
          </cell>
          <cell r="R89">
            <v>228.55330000000001</v>
          </cell>
          <cell r="S89">
            <v>133.31</v>
          </cell>
          <cell r="U89">
            <v>0</v>
          </cell>
          <cell r="V89">
            <v>0</v>
          </cell>
          <cell r="Y89">
            <v>4192.5600000000004</v>
          </cell>
          <cell r="Z89">
            <v>0</v>
          </cell>
          <cell r="AB89" t="str">
            <v xml:space="preserve">ABONO COMPLEMENTAR PL DA ENFERMAGEM </v>
          </cell>
        </row>
        <row r="90">
          <cell r="C90" t="str">
            <v>UPA CAXANGÁ - CG Nº 007/2022</v>
          </cell>
          <cell r="E90" t="str">
            <v>FERNANDO ANIBAL FIALHO CANTARELLI</v>
          </cell>
          <cell r="F90" t="str">
            <v>1 - Médico</v>
          </cell>
          <cell r="G90" t="str">
            <v>2251-25</v>
          </cell>
          <cell r="H90" t="str">
            <v>12/2025</v>
          </cell>
          <cell r="I90">
            <v>0</v>
          </cell>
          <cell r="J90">
            <v>1161.53</v>
          </cell>
          <cell r="K90">
            <v>0</v>
          </cell>
          <cell r="L90">
            <v>259.86219999999997</v>
          </cell>
          <cell r="M90">
            <v>7.33</v>
          </cell>
          <cell r="O90">
            <v>40</v>
          </cell>
          <cell r="P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 - CG Nº 007/2022</v>
          </cell>
          <cell r="E91" t="str">
            <v>FILIPE JORGE CAVALCANTI DO REGO</v>
          </cell>
          <cell r="F91" t="str">
            <v>2 - Outros Profissionais da Saúde</v>
          </cell>
          <cell r="G91" t="str">
            <v>3241-15</v>
          </cell>
          <cell r="H91" t="str">
            <v>12/2025</v>
          </cell>
          <cell r="I91">
            <v>0</v>
          </cell>
          <cell r="J91">
            <v>641.88</v>
          </cell>
          <cell r="K91">
            <v>0</v>
          </cell>
          <cell r="L91">
            <v>259.86219999999997</v>
          </cell>
          <cell r="M91">
            <v>2.73</v>
          </cell>
          <cell r="O91">
            <v>1.41</v>
          </cell>
          <cell r="P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 - CG Nº 007/2022</v>
          </cell>
          <cell r="E92" t="str">
            <v>FRANCISCO DE ASSIS DE LIMA</v>
          </cell>
          <cell r="F92" t="str">
            <v>2 - Outros Profissionais da Saúde</v>
          </cell>
          <cell r="G92" t="str">
            <v>3241-15</v>
          </cell>
          <cell r="H92" t="str">
            <v>12/2025</v>
          </cell>
          <cell r="I92">
            <v>0</v>
          </cell>
          <cell r="J92">
            <v>696.46</v>
          </cell>
          <cell r="K92">
            <v>0</v>
          </cell>
          <cell r="L92">
            <v>259.86219999999997</v>
          </cell>
          <cell r="M92">
            <v>2.73</v>
          </cell>
          <cell r="O92">
            <v>1.41</v>
          </cell>
          <cell r="P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 - CG Nº 007/2022</v>
          </cell>
          <cell r="E93" t="str">
            <v>GABRIEL ANTONIO RODRIGUES DE FREITAS</v>
          </cell>
          <cell r="F93" t="str">
            <v>3 - Administrativo</v>
          </cell>
          <cell r="G93" t="str">
            <v>4110-05</v>
          </cell>
          <cell r="H93" t="str">
            <v>12/2025</v>
          </cell>
          <cell r="I93">
            <v>0</v>
          </cell>
          <cell r="J93">
            <v>16.62</v>
          </cell>
          <cell r="K93">
            <v>0</v>
          </cell>
          <cell r="L93">
            <v>259.86219999999997</v>
          </cell>
          <cell r="M93">
            <v>15.18</v>
          </cell>
          <cell r="O93">
            <v>1.41</v>
          </cell>
          <cell r="P93">
            <v>0</v>
          </cell>
          <cell r="R93">
            <v>366.1533</v>
          </cell>
          <cell r="S93">
            <v>42.78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 - CG Nº 007/2022</v>
          </cell>
          <cell r="E94" t="str">
            <v xml:space="preserve">GABRIEL MARTINS GOUVEIA </v>
          </cell>
          <cell r="F94" t="str">
            <v>3 - Administrativo</v>
          </cell>
          <cell r="G94" t="str">
            <v>4110-05</v>
          </cell>
          <cell r="H94" t="str">
            <v>12/2025</v>
          </cell>
          <cell r="I94">
            <v>0</v>
          </cell>
          <cell r="J94">
            <v>14.84</v>
          </cell>
          <cell r="K94">
            <v>0</v>
          </cell>
          <cell r="L94">
            <v>259.86219999999997</v>
          </cell>
          <cell r="M94">
            <v>15.18</v>
          </cell>
          <cell r="O94">
            <v>1.41</v>
          </cell>
          <cell r="P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 - CG Nº 007/2022</v>
          </cell>
          <cell r="E95" t="str">
            <v>GENILDA MARIA DA SILVA</v>
          </cell>
          <cell r="F95" t="str">
            <v>3 - Administrativo</v>
          </cell>
          <cell r="G95" t="str">
            <v>5211-30</v>
          </cell>
          <cell r="H95" t="str">
            <v>12/2025</v>
          </cell>
          <cell r="I95">
            <v>0</v>
          </cell>
          <cell r="J95">
            <v>310.95999999999998</v>
          </cell>
          <cell r="K95">
            <v>0</v>
          </cell>
          <cell r="L95">
            <v>259.86219999999997</v>
          </cell>
          <cell r="M95">
            <v>30.36</v>
          </cell>
          <cell r="O95">
            <v>1.41</v>
          </cell>
          <cell r="P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 - CG Nº 007/2022</v>
          </cell>
          <cell r="E96" t="str">
            <v>GENIVAL SEVERINO DE MENDONCA</v>
          </cell>
          <cell r="F96" t="str">
            <v>3 - Administrativo</v>
          </cell>
          <cell r="G96" t="str">
            <v>2521-05</v>
          </cell>
          <cell r="H96" t="str">
            <v>12/2025</v>
          </cell>
          <cell r="I96">
            <v>0</v>
          </cell>
          <cell r="J96">
            <v>375.22</v>
          </cell>
          <cell r="K96">
            <v>0</v>
          </cell>
          <cell r="L96">
            <v>259.86219999999997</v>
          </cell>
          <cell r="M96">
            <v>30.36</v>
          </cell>
          <cell r="O96">
            <v>1.41</v>
          </cell>
          <cell r="P96">
            <v>0</v>
          </cell>
          <cell r="S96">
            <v>0</v>
          </cell>
          <cell r="U96">
            <v>0</v>
          </cell>
          <cell r="V96">
            <v>0</v>
          </cell>
          <cell r="Y96">
            <v>394.25</v>
          </cell>
          <cell r="Z96">
            <v>0</v>
          </cell>
          <cell r="AB96" t="str">
            <v>ASSIST. MEDICA E ODONTOLOGICA</v>
          </cell>
        </row>
        <row r="97">
          <cell r="C97" t="str">
            <v>UPA CAXANGÁ - CG Nº 007/2022</v>
          </cell>
          <cell r="E97" t="str">
            <v>GEYDSON NOBREGA DA SILVA</v>
          </cell>
          <cell r="F97" t="str">
            <v>1 - Médico</v>
          </cell>
          <cell r="G97" t="str">
            <v>2251-25</v>
          </cell>
          <cell r="H97" t="str">
            <v>12/2025</v>
          </cell>
          <cell r="I97">
            <v>0</v>
          </cell>
          <cell r="J97">
            <v>841.29</v>
          </cell>
          <cell r="K97">
            <v>0</v>
          </cell>
          <cell r="L97">
            <v>259.86219999999997</v>
          </cell>
          <cell r="M97">
            <v>3.66</v>
          </cell>
          <cell r="O97">
            <v>11.31</v>
          </cell>
          <cell r="P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 - CG Nº 007/2022</v>
          </cell>
          <cell r="E98" t="str">
            <v xml:space="preserve">GILMAR NASCIMENTO DE LIMA </v>
          </cell>
          <cell r="F98" t="str">
            <v>3 - Administrativo</v>
          </cell>
          <cell r="G98" t="str">
            <v>4221-10</v>
          </cell>
          <cell r="H98" t="str">
            <v>12/2025</v>
          </cell>
          <cell r="I98">
            <v>0</v>
          </cell>
          <cell r="J98">
            <v>243.34</v>
          </cell>
          <cell r="K98">
            <v>0</v>
          </cell>
          <cell r="L98">
            <v>259.86219999999997</v>
          </cell>
          <cell r="M98">
            <v>30.36</v>
          </cell>
          <cell r="O98">
            <v>1.41</v>
          </cell>
          <cell r="P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 - CG Nº 007/2022</v>
          </cell>
          <cell r="E99" t="str">
            <v>GILSON BELARMINO DA SILVA</v>
          </cell>
          <cell r="F99" t="str">
            <v>2 - Outros Profissionais da Saúde</v>
          </cell>
          <cell r="G99" t="str">
            <v>3222-05</v>
          </cell>
          <cell r="H99" t="str">
            <v>12/2025</v>
          </cell>
          <cell r="I99">
            <v>0</v>
          </cell>
          <cell r="J99">
            <v>311.10000000000002</v>
          </cell>
          <cell r="K99">
            <v>0</v>
          </cell>
          <cell r="L99">
            <v>0</v>
          </cell>
          <cell r="M99">
            <v>0</v>
          </cell>
          <cell r="O99">
            <v>1.41</v>
          </cell>
          <cell r="P99">
            <v>0</v>
          </cell>
          <cell r="S99">
            <v>0</v>
          </cell>
          <cell r="U99">
            <v>0</v>
          </cell>
          <cell r="V99">
            <v>0</v>
          </cell>
          <cell r="Y99">
            <v>3549.58</v>
          </cell>
          <cell r="Z99">
            <v>0</v>
          </cell>
          <cell r="AB99" t="str">
            <v xml:space="preserve">ABONO COMPLEMENTAR PL DA ENFERMAGEM </v>
          </cell>
        </row>
        <row r="100">
          <cell r="C100" t="str">
            <v>UPA CAXANGÁ - CG Nº 007/2022</v>
          </cell>
          <cell r="E100" t="str">
            <v>GISLENA HELIDA MATIAS DE CARVALHO</v>
          </cell>
          <cell r="F100" t="str">
            <v>2 - Outros Profissionais da Saúde</v>
          </cell>
          <cell r="G100" t="str">
            <v>2516-05</v>
          </cell>
          <cell r="H100" t="str">
            <v>12/2025</v>
          </cell>
          <cell r="I100">
            <v>0</v>
          </cell>
          <cell r="J100">
            <v>554.82000000000005</v>
          </cell>
          <cell r="K100">
            <v>0</v>
          </cell>
          <cell r="L100">
            <v>259.86219999999997</v>
          </cell>
          <cell r="M100">
            <v>30.36</v>
          </cell>
          <cell r="O100">
            <v>1.41</v>
          </cell>
          <cell r="P100">
            <v>0</v>
          </cell>
          <cell r="S100">
            <v>0</v>
          </cell>
          <cell r="U100">
            <v>83.7</v>
          </cell>
          <cell r="V100">
            <v>0</v>
          </cell>
          <cell r="X100" t="str">
            <v>AUXILIO CRECHE</v>
          </cell>
          <cell r="Y100">
            <v>0</v>
          </cell>
          <cell r="Z100">
            <v>0</v>
          </cell>
        </row>
        <row r="101">
          <cell r="C101" t="str">
            <v>UPA CAXANGÁ - CG Nº 007/2022</v>
          </cell>
          <cell r="E101" t="str">
            <v>GLEICIANE MARIA DE JESUS PEREIRA SILVA COSTA</v>
          </cell>
          <cell r="F101" t="str">
            <v>2 - Outros Profissionais da Saúde</v>
          </cell>
          <cell r="G101" t="str">
            <v>3222-05</v>
          </cell>
          <cell r="H101" t="str">
            <v>12/2025</v>
          </cell>
          <cell r="I101">
            <v>0</v>
          </cell>
          <cell r="J101">
            <v>270.72000000000003</v>
          </cell>
          <cell r="K101">
            <v>0</v>
          </cell>
          <cell r="L101">
            <v>259.86219999999997</v>
          </cell>
          <cell r="M101">
            <v>15.18</v>
          </cell>
          <cell r="O101">
            <v>1.41</v>
          </cell>
          <cell r="P101">
            <v>0</v>
          </cell>
          <cell r="R101">
            <v>125.3533</v>
          </cell>
          <cell r="S101">
            <v>91.08</v>
          </cell>
          <cell r="U101">
            <v>0</v>
          </cell>
          <cell r="V101">
            <v>0</v>
          </cell>
          <cell r="Y101">
            <v>3480.8</v>
          </cell>
          <cell r="Z101">
            <v>0</v>
          </cell>
          <cell r="AB101" t="str">
            <v xml:space="preserve">ABONO COMPLEMENTAR PL DA ENFERMAGEM </v>
          </cell>
        </row>
        <row r="102">
          <cell r="C102" t="str">
            <v>UPA CAXANGÁ - CG Nº 007/2022</v>
          </cell>
          <cell r="E102" t="str">
            <v>GLEYDE MARQUES DA SILVA</v>
          </cell>
          <cell r="F102" t="str">
            <v>2 - Outros Profissionais da Saúde</v>
          </cell>
          <cell r="G102" t="str">
            <v>2235-05</v>
          </cell>
          <cell r="H102" t="str">
            <v>12/2025</v>
          </cell>
          <cell r="I102">
            <v>0</v>
          </cell>
          <cell r="J102">
            <v>599.28</v>
          </cell>
          <cell r="K102">
            <v>0</v>
          </cell>
          <cell r="L102">
            <v>259.86219999999997</v>
          </cell>
          <cell r="M102">
            <v>4.3600000000000003</v>
          </cell>
          <cell r="O102">
            <v>2.83</v>
          </cell>
          <cell r="P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2553.7199999999998</v>
          </cell>
          <cell r="Z102">
            <v>0</v>
          </cell>
          <cell r="AB102" t="str">
            <v xml:space="preserve">ABONO COMPLEMENTAR PL DA ENFERMAGEM </v>
          </cell>
        </row>
        <row r="103">
          <cell r="C103" t="str">
            <v>UPA CAXANGÁ - CG Nº 007/2022</v>
          </cell>
          <cell r="E103" t="str">
            <v>GRACIANO FREIRE DE MEDEIROS</v>
          </cell>
          <cell r="F103" t="str">
            <v>2 - Outros Profissionais da Saúde</v>
          </cell>
          <cell r="G103" t="str">
            <v>2235-05</v>
          </cell>
          <cell r="H103" t="str">
            <v>12/2025</v>
          </cell>
          <cell r="I103">
            <v>0</v>
          </cell>
          <cell r="J103">
            <v>509.99</v>
          </cell>
          <cell r="K103">
            <v>0</v>
          </cell>
          <cell r="L103">
            <v>259.86219999999997</v>
          </cell>
          <cell r="M103">
            <v>3.59</v>
          </cell>
          <cell r="O103">
            <v>2.83</v>
          </cell>
          <cell r="P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3369.61</v>
          </cell>
          <cell r="Z103">
            <v>0</v>
          </cell>
          <cell r="AB103" t="str">
            <v xml:space="preserve">ABONO COMPLEMENTAR PL DA ENFERMAGEM </v>
          </cell>
        </row>
        <row r="104">
          <cell r="C104" t="str">
            <v>UPA CAXANGÁ - CG Nº 007/2022</v>
          </cell>
          <cell r="E104" t="str">
            <v>GUILHERME UCHOA CAVALCANTI WALMSLEY</v>
          </cell>
          <cell r="F104" t="str">
            <v>1 - Médico</v>
          </cell>
          <cell r="G104" t="str">
            <v>2251-25</v>
          </cell>
          <cell r="H104" t="str">
            <v>12/2025</v>
          </cell>
          <cell r="I104">
            <v>0</v>
          </cell>
          <cell r="J104">
            <v>746.65</v>
          </cell>
          <cell r="K104">
            <v>0</v>
          </cell>
          <cell r="L104">
            <v>259.86219999999997</v>
          </cell>
          <cell r="M104">
            <v>3.66</v>
          </cell>
          <cell r="O104">
            <v>11.31</v>
          </cell>
          <cell r="P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 - CG Nº 007/2022</v>
          </cell>
          <cell r="E105" t="str">
            <v>HILTON JOSE DA SILVA FILHO</v>
          </cell>
          <cell r="F105" t="str">
            <v>3 - Administrativo</v>
          </cell>
          <cell r="G105" t="str">
            <v>5143-10</v>
          </cell>
          <cell r="H105" t="str">
            <v>12/2025</v>
          </cell>
          <cell r="I105">
            <v>0</v>
          </cell>
          <cell r="J105">
            <v>331.68</v>
          </cell>
          <cell r="K105">
            <v>0</v>
          </cell>
          <cell r="L105">
            <v>259.86219999999997</v>
          </cell>
          <cell r="M105">
            <v>30.36</v>
          </cell>
          <cell r="O105">
            <v>1.41</v>
          </cell>
          <cell r="P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 - CG Nº 007/2022</v>
          </cell>
          <cell r="E106" t="str">
            <v xml:space="preserve">IGOR HENRIQUE DE FREITAS </v>
          </cell>
          <cell r="F106" t="str">
            <v>3 - Administrativo</v>
          </cell>
          <cell r="G106" t="str">
            <v>4110-05</v>
          </cell>
          <cell r="H106" t="str">
            <v>12/2025</v>
          </cell>
          <cell r="I106">
            <v>0</v>
          </cell>
          <cell r="J106">
            <v>16.62</v>
          </cell>
          <cell r="K106">
            <v>0</v>
          </cell>
          <cell r="L106">
            <v>259.86219999999997</v>
          </cell>
          <cell r="M106">
            <v>15.18</v>
          </cell>
          <cell r="O106">
            <v>1.41</v>
          </cell>
          <cell r="P106">
            <v>0</v>
          </cell>
          <cell r="R106">
            <v>366.1533</v>
          </cell>
          <cell r="S106">
            <v>42.78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 - CG Nº 007/2022</v>
          </cell>
          <cell r="E107" t="str">
            <v>ISABELLE CRISTINA FELIX DA SILVA</v>
          </cell>
          <cell r="F107" t="str">
            <v>3 - Administrativo</v>
          </cell>
          <cell r="G107" t="str">
            <v>2522-10</v>
          </cell>
          <cell r="H107" t="str">
            <v>12/2025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1.41</v>
          </cell>
          <cell r="P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 - CG Nº 007/2022</v>
          </cell>
          <cell r="E108" t="str">
            <v>IVANISE DE LIMA CARDOSO</v>
          </cell>
          <cell r="F108" t="str">
            <v>3 - Administrativo</v>
          </cell>
          <cell r="G108" t="str">
            <v>4221-10</v>
          </cell>
          <cell r="H108" t="str">
            <v>12/2025</v>
          </cell>
          <cell r="I108">
            <v>0</v>
          </cell>
          <cell r="J108">
            <v>322.88</v>
          </cell>
          <cell r="K108">
            <v>0</v>
          </cell>
          <cell r="L108">
            <v>259.86219999999997</v>
          </cell>
          <cell r="M108">
            <v>30.36</v>
          </cell>
          <cell r="O108">
            <v>1.41</v>
          </cell>
          <cell r="P108">
            <v>0</v>
          </cell>
          <cell r="R108">
            <v>280.1533</v>
          </cell>
          <cell r="S108">
            <v>85.01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 - CG Nº 007/2022</v>
          </cell>
          <cell r="E109" t="str">
            <v>IZABEL DIAS DA SILVA ABREU</v>
          </cell>
          <cell r="F109" t="str">
            <v>3 - Administrativo</v>
          </cell>
          <cell r="G109" t="str">
            <v>2521-05</v>
          </cell>
          <cell r="H109" t="str">
            <v>12/2025</v>
          </cell>
          <cell r="I109">
            <v>0</v>
          </cell>
          <cell r="J109">
            <v>317.67</v>
          </cell>
          <cell r="K109">
            <v>0</v>
          </cell>
          <cell r="L109">
            <v>259.86219999999997</v>
          </cell>
          <cell r="M109">
            <v>30.36</v>
          </cell>
          <cell r="O109">
            <v>1.41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 - CG Nº 007/2022</v>
          </cell>
          <cell r="E110" t="str">
            <v>IZAQUE DA SILVA PEREIRA</v>
          </cell>
          <cell r="F110" t="str">
            <v>3 - Administrativo</v>
          </cell>
          <cell r="G110" t="str">
            <v>4221-10</v>
          </cell>
          <cell r="H110" t="str">
            <v>12/2025</v>
          </cell>
          <cell r="I110">
            <v>0</v>
          </cell>
          <cell r="J110">
            <v>245.7</v>
          </cell>
          <cell r="K110">
            <v>0</v>
          </cell>
          <cell r="L110">
            <v>259.86219999999997</v>
          </cell>
          <cell r="M110">
            <v>30.36</v>
          </cell>
          <cell r="O110">
            <v>1.41</v>
          </cell>
          <cell r="P110">
            <v>0</v>
          </cell>
          <cell r="R110">
            <v>280.1533</v>
          </cell>
          <cell r="S110">
            <v>91.08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 - CG Nº 007/2022</v>
          </cell>
          <cell r="E111" t="str">
            <v>JACILENE MARIA DA SILVA ALVES</v>
          </cell>
          <cell r="F111" t="str">
            <v>2 - Outros Profissionais da Saúde</v>
          </cell>
          <cell r="G111" t="str">
            <v>3222-05</v>
          </cell>
          <cell r="H111" t="str">
            <v>12/2025</v>
          </cell>
          <cell r="I111">
            <v>0</v>
          </cell>
          <cell r="J111">
            <v>246.72</v>
          </cell>
          <cell r="K111">
            <v>0</v>
          </cell>
          <cell r="L111">
            <v>259.86219999999997</v>
          </cell>
          <cell r="M111">
            <v>15.18</v>
          </cell>
          <cell r="O111">
            <v>1.41</v>
          </cell>
          <cell r="P111">
            <v>0</v>
          </cell>
          <cell r="R111">
            <v>22.153299999999998</v>
          </cell>
          <cell r="S111">
            <v>91.08</v>
          </cell>
          <cell r="U111">
            <v>0</v>
          </cell>
          <cell r="V111">
            <v>0</v>
          </cell>
          <cell r="Y111">
            <v>3618.37</v>
          </cell>
          <cell r="Z111">
            <v>0</v>
          </cell>
          <cell r="AB111" t="str">
            <v xml:space="preserve">ABONO COMPLEMENTAR PL DA ENFERMAGEM </v>
          </cell>
        </row>
        <row r="112">
          <cell r="C112" t="str">
            <v>UPA CAXANGÁ - CG Nº 007/2022</v>
          </cell>
          <cell r="E112" t="str">
            <v>JACKLANNE MICHELLE SOBRAL BARROS</v>
          </cell>
          <cell r="F112" t="str">
            <v>2 - Outros Profissionais da Saúde</v>
          </cell>
          <cell r="G112" t="str">
            <v>2235-05</v>
          </cell>
          <cell r="H112" t="str">
            <v>12/2025</v>
          </cell>
          <cell r="I112">
            <v>0</v>
          </cell>
          <cell r="J112">
            <v>277.99</v>
          </cell>
          <cell r="K112">
            <v>0</v>
          </cell>
          <cell r="L112">
            <v>259.86219999999997</v>
          </cell>
          <cell r="M112">
            <v>2.79</v>
          </cell>
          <cell r="O112">
            <v>2.83</v>
          </cell>
          <cell r="P112">
            <v>0</v>
          </cell>
          <cell r="S112">
            <v>0</v>
          </cell>
          <cell r="U112">
            <v>138.38999999999999</v>
          </cell>
          <cell r="V112">
            <v>0</v>
          </cell>
          <cell r="X112" t="str">
            <v>AUXILIO CRECHE</v>
          </cell>
          <cell r="Y112">
            <v>4447.5200000000004</v>
          </cell>
          <cell r="Z112">
            <v>0</v>
          </cell>
          <cell r="AB112" t="str">
            <v xml:space="preserve">ABONO COMPLEMENTAR PL DA ENFERMAGEM </v>
          </cell>
        </row>
        <row r="113">
          <cell r="C113" t="str">
            <v>UPA CAXANGÁ - CG Nº 007/2022</v>
          </cell>
          <cell r="E113" t="str">
            <v>JANDIRA FELICIANO DA SILVA VELEZ GALVAO</v>
          </cell>
          <cell r="F113" t="str">
            <v>2 - Outros Profissionais da Saúde</v>
          </cell>
          <cell r="G113" t="str">
            <v>2235-05</v>
          </cell>
          <cell r="H113" t="str">
            <v>12/2025</v>
          </cell>
          <cell r="I113">
            <v>0</v>
          </cell>
          <cell r="J113">
            <v>18.2</v>
          </cell>
          <cell r="K113">
            <v>0</v>
          </cell>
          <cell r="L113">
            <v>0</v>
          </cell>
          <cell r="M113">
            <v>0</v>
          </cell>
          <cell r="O113">
            <v>2.83</v>
          </cell>
          <cell r="P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1356.31</v>
          </cell>
          <cell r="Z113">
            <v>0</v>
          </cell>
          <cell r="AB113" t="str">
            <v xml:space="preserve">ABONO COMPLEMENTAR PL DA ENFERMAGEM </v>
          </cell>
        </row>
        <row r="114">
          <cell r="C114" t="str">
            <v>UPA CAXANGÁ - CG Nº 007/2022</v>
          </cell>
          <cell r="E114" t="str">
            <v xml:space="preserve">JANICLAUDIA SANTOS ALVES </v>
          </cell>
          <cell r="F114" t="str">
            <v>2 - Outros Profissionais da Saúde</v>
          </cell>
          <cell r="G114" t="str">
            <v>3222-05</v>
          </cell>
          <cell r="H114" t="str">
            <v>12/2025</v>
          </cell>
          <cell r="I114">
            <v>0</v>
          </cell>
          <cell r="J114">
            <v>285.73</v>
          </cell>
          <cell r="K114">
            <v>0</v>
          </cell>
          <cell r="L114">
            <v>259.86219999999997</v>
          </cell>
          <cell r="M114">
            <v>15.18</v>
          </cell>
          <cell r="O114">
            <v>1.41</v>
          </cell>
          <cell r="P114">
            <v>0</v>
          </cell>
          <cell r="R114">
            <v>262.95330000000001</v>
          </cell>
          <cell r="S114">
            <v>91.08</v>
          </cell>
          <cell r="U114">
            <v>0</v>
          </cell>
          <cell r="V114">
            <v>0</v>
          </cell>
          <cell r="Y114">
            <v>3618.37</v>
          </cell>
          <cell r="Z114">
            <v>0</v>
          </cell>
          <cell r="AB114" t="str">
            <v xml:space="preserve">ABONO COMPLEMENTAR PL DA ENFERMAGEM </v>
          </cell>
        </row>
        <row r="115">
          <cell r="C115" t="str">
            <v>UPA CAXANGÁ - CG Nº 007/2022</v>
          </cell>
          <cell r="E115" t="str">
            <v xml:space="preserve">JENNIFFER DAYANNE DA SILVA SIBALDE </v>
          </cell>
          <cell r="F115" t="str">
            <v>2 - Outros Profissionais da Saúde</v>
          </cell>
          <cell r="G115" t="str">
            <v>2516-05</v>
          </cell>
          <cell r="H115" t="str">
            <v>12/2025</v>
          </cell>
          <cell r="I115">
            <v>0</v>
          </cell>
          <cell r="J115">
            <v>427.18</v>
          </cell>
          <cell r="K115">
            <v>0</v>
          </cell>
          <cell r="L115">
            <v>259.86219999999997</v>
          </cell>
          <cell r="M115">
            <v>30.36</v>
          </cell>
          <cell r="O115">
            <v>1.41</v>
          </cell>
          <cell r="P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 - CG Nº 007/2022</v>
          </cell>
          <cell r="E116" t="str">
            <v>JEREMIAS MARIANO DE ANDRADE</v>
          </cell>
          <cell r="F116" t="str">
            <v>3 - Administrativo</v>
          </cell>
          <cell r="G116" t="str">
            <v>5211-30</v>
          </cell>
          <cell r="H116" t="str">
            <v>12/2025</v>
          </cell>
          <cell r="I116">
            <v>0</v>
          </cell>
          <cell r="J116">
            <v>222.61</v>
          </cell>
          <cell r="K116">
            <v>0</v>
          </cell>
          <cell r="L116">
            <v>259.86219999999997</v>
          </cell>
          <cell r="M116">
            <v>30.36</v>
          </cell>
          <cell r="O116">
            <v>1.41</v>
          </cell>
          <cell r="P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 - CG Nº 007/2022</v>
          </cell>
          <cell r="E117" t="str">
            <v>JESUINA MARIA LIMA DOS SANTOS</v>
          </cell>
          <cell r="F117" t="str">
            <v>3 - Administrativo</v>
          </cell>
          <cell r="G117" t="str">
            <v>4221-10</v>
          </cell>
          <cell r="H117" t="str">
            <v>12/2025</v>
          </cell>
          <cell r="I117">
            <v>0</v>
          </cell>
          <cell r="J117">
            <v>238.11</v>
          </cell>
          <cell r="K117">
            <v>0</v>
          </cell>
          <cell r="L117">
            <v>259.86219999999997</v>
          </cell>
          <cell r="M117">
            <v>30.36</v>
          </cell>
          <cell r="O117">
            <v>1.41</v>
          </cell>
          <cell r="P117">
            <v>0</v>
          </cell>
          <cell r="R117">
            <v>262.95330000000001</v>
          </cell>
          <cell r="S117">
            <v>91.08</v>
          </cell>
          <cell r="U117">
            <v>83.7</v>
          </cell>
          <cell r="V117">
            <v>0</v>
          </cell>
          <cell r="X117" t="str">
            <v>AUXILIO CRECHE</v>
          </cell>
          <cell r="Y117">
            <v>0</v>
          </cell>
          <cell r="Z117">
            <v>0</v>
          </cell>
        </row>
        <row r="118">
          <cell r="C118" t="str">
            <v>UPA CAXANGÁ - CG Nº 007/2022</v>
          </cell>
          <cell r="E118" t="str">
            <v>JOAO LUIZ GONZAGA NETO</v>
          </cell>
          <cell r="F118" t="str">
            <v>3 - Administrativo</v>
          </cell>
          <cell r="G118" t="str">
            <v>5151-10</v>
          </cell>
          <cell r="H118" t="str">
            <v>12/2025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1.41</v>
          </cell>
          <cell r="P118">
            <v>32.22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 - CG Nº 007/2022</v>
          </cell>
          <cell r="E119" t="str">
            <v>JOAO VICTOR DOS SANTOS ALVES</v>
          </cell>
          <cell r="F119" t="str">
            <v>2 - Outros Profissionais da Saúde</v>
          </cell>
          <cell r="G119" t="str">
            <v>3222-05</v>
          </cell>
          <cell r="H119" t="str">
            <v>12/2025</v>
          </cell>
          <cell r="I119">
            <v>0</v>
          </cell>
          <cell r="J119">
            <v>256.2</v>
          </cell>
          <cell r="K119">
            <v>0</v>
          </cell>
          <cell r="L119">
            <v>259.86219999999997</v>
          </cell>
          <cell r="M119">
            <v>15.18</v>
          </cell>
          <cell r="O119">
            <v>1.41</v>
          </cell>
          <cell r="P119">
            <v>0</v>
          </cell>
          <cell r="S119">
            <v>91.08</v>
          </cell>
          <cell r="U119">
            <v>0</v>
          </cell>
          <cell r="V119">
            <v>0</v>
          </cell>
          <cell r="Y119">
            <v>3549.58</v>
          </cell>
          <cell r="Z119">
            <v>0</v>
          </cell>
          <cell r="AB119" t="str">
            <v xml:space="preserve">ABONO COMPLEMENTAR PL DA ENFERMAGEM </v>
          </cell>
        </row>
        <row r="120">
          <cell r="C120" t="str">
            <v>UPA CAXANGÁ - CG Nº 007/2022</v>
          </cell>
          <cell r="E120" t="str">
            <v>JOELTON SILVA DOS RAMOS</v>
          </cell>
          <cell r="F120" t="str">
            <v>3 - Administrativo</v>
          </cell>
          <cell r="G120" t="str">
            <v>5143-10</v>
          </cell>
          <cell r="H120" t="str">
            <v>12/2025</v>
          </cell>
          <cell r="I120">
            <v>0</v>
          </cell>
          <cell r="J120">
            <v>332.39</v>
          </cell>
          <cell r="K120">
            <v>0</v>
          </cell>
          <cell r="L120">
            <v>259.86219999999997</v>
          </cell>
          <cell r="M120">
            <v>30.36</v>
          </cell>
          <cell r="O120">
            <v>1.41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 - CG Nº 007/2022</v>
          </cell>
          <cell r="E121" t="str">
            <v xml:space="preserve">JONATHAN BARBOZA DA SILVA </v>
          </cell>
          <cell r="F121" t="str">
            <v>3 - Administrativo</v>
          </cell>
          <cell r="G121" t="str">
            <v>2521-05</v>
          </cell>
          <cell r="H121" t="str">
            <v>12/2025</v>
          </cell>
          <cell r="I121">
            <v>0</v>
          </cell>
          <cell r="J121">
            <v>254.26</v>
          </cell>
          <cell r="K121">
            <v>0</v>
          </cell>
          <cell r="L121">
            <v>259.86219999999997</v>
          </cell>
          <cell r="M121">
            <v>30.36</v>
          </cell>
          <cell r="O121">
            <v>1.41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 - CG Nº 007/2022</v>
          </cell>
          <cell r="E122" t="str">
            <v xml:space="preserve">JOSEANE CANDIDO DA SILVA </v>
          </cell>
          <cell r="F122" t="str">
            <v>3 - Administrativo</v>
          </cell>
          <cell r="G122" t="str">
            <v>5163-45</v>
          </cell>
          <cell r="H122" t="str">
            <v>12/2025</v>
          </cell>
          <cell r="I122">
            <v>0</v>
          </cell>
          <cell r="J122">
            <v>296.66000000000003</v>
          </cell>
          <cell r="K122">
            <v>0</v>
          </cell>
          <cell r="L122">
            <v>0</v>
          </cell>
          <cell r="M122">
            <v>0</v>
          </cell>
          <cell r="O122">
            <v>1.41</v>
          </cell>
          <cell r="P122">
            <v>0</v>
          </cell>
          <cell r="R122">
            <v>13.5533</v>
          </cell>
          <cell r="S122">
            <v>3.04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 - CG Nº 007/2022</v>
          </cell>
          <cell r="E123" t="str">
            <v>JOSE AUGUSTO DE SOUZA</v>
          </cell>
          <cell r="F123" t="str">
            <v>2 - Outros Profissionais da Saúde</v>
          </cell>
          <cell r="G123" t="str">
            <v>3222-05</v>
          </cell>
          <cell r="H123" t="str">
            <v>12/2025</v>
          </cell>
          <cell r="I123">
            <v>0</v>
          </cell>
          <cell r="J123">
            <v>300.06</v>
          </cell>
          <cell r="K123">
            <v>0</v>
          </cell>
          <cell r="L123">
            <v>259.86219999999997</v>
          </cell>
          <cell r="M123">
            <v>15.18</v>
          </cell>
          <cell r="O123">
            <v>1.41</v>
          </cell>
          <cell r="P123">
            <v>0</v>
          </cell>
          <cell r="R123">
            <v>198.45330000000001</v>
          </cell>
          <cell r="S123">
            <v>91.08</v>
          </cell>
          <cell r="U123">
            <v>0</v>
          </cell>
          <cell r="V123">
            <v>0</v>
          </cell>
          <cell r="Y123">
            <v>3549.58</v>
          </cell>
          <cell r="Z123">
            <v>0</v>
          </cell>
          <cell r="AB123" t="str">
            <v xml:space="preserve">ABONO COMPLEMENTAR PL DA ENFERMAGEM </v>
          </cell>
        </row>
        <row r="124">
          <cell r="C124" t="str">
            <v>UPA CAXANGÁ - CG Nº 007/2022</v>
          </cell>
          <cell r="E124" t="str">
            <v>JOSELI MARIA DA SILVA</v>
          </cell>
          <cell r="F124" t="str">
            <v>2 - Outros Profissionais da Saúde</v>
          </cell>
          <cell r="G124" t="str">
            <v>3222-05</v>
          </cell>
          <cell r="H124" t="str">
            <v>12/2025</v>
          </cell>
          <cell r="I124">
            <v>0</v>
          </cell>
          <cell r="J124">
            <v>233.32</v>
          </cell>
          <cell r="K124">
            <v>0</v>
          </cell>
          <cell r="L124">
            <v>259.86219999999997</v>
          </cell>
          <cell r="M124">
            <v>15.18</v>
          </cell>
          <cell r="O124">
            <v>1.41</v>
          </cell>
          <cell r="P124">
            <v>0</v>
          </cell>
          <cell r="R124">
            <v>133.95330000000001</v>
          </cell>
          <cell r="S124">
            <v>91.08</v>
          </cell>
          <cell r="U124">
            <v>0</v>
          </cell>
          <cell r="V124">
            <v>0</v>
          </cell>
          <cell r="Y124">
            <v>3121.18</v>
          </cell>
          <cell r="Z124">
            <v>0</v>
          </cell>
          <cell r="AB124" t="str">
            <v xml:space="preserve">ABONO COMPLEMENTAR PL DA ENFERMAGEM </v>
          </cell>
        </row>
        <row r="125">
          <cell r="C125" t="str">
            <v>UPA CAXANGÁ - CG Nº 007/2022</v>
          </cell>
          <cell r="E125" t="str">
            <v>JOSE LUIZ BALBINO DE FREITAS</v>
          </cell>
          <cell r="F125" t="str">
            <v>2 - Outros Profissionais da Saúde</v>
          </cell>
          <cell r="G125" t="str">
            <v>3222-05</v>
          </cell>
          <cell r="H125" t="str">
            <v>12/2025</v>
          </cell>
          <cell r="I125">
            <v>0</v>
          </cell>
          <cell r="J125">
            <v>241.64</v>
          </cell>
          <cell r="K125">
            <v>0</v>
          </cell>
          <cell r="L125">
            <v>259.86219999999997</v>
          </cell>
          <cell r="M125">
            <v>15.18</v>
          </cell>
          <cell r="O125">
            <v>1.41</v>
          </cell>
          <cell r="P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2792.64</v>
          </cell>
          <cell r="Z125">
            <v>0</v>
          </cell>
          <cell r="AB125" t="str">
            <v xml:space="preserve">ABONO COMPLEMENTAR PL DA ENFERMAGEM </v>
          </cell>
        </row>
        <row r="126">
          <cell r="C126" t="str">
            <v>UPA CAXANGÁ - CG Nº 007/2022</v>
          </cell>
          <cell r="E126" t="str">
            <v>JOSE LUIZ DE ARAUJO</v>
          </cell>
          <cell r="F126" t="str">
            <v>2 - Outros Profissionais da Saúde</v>
          </cell>
          <cell r="G126" t="str">
            <v>3222-05</v>
          </cell>
          <cell r="H126" t="str">
            <v>12/2025</v>
          </cell>
          <cell r="I126">
            <v>0</v>
          </cell>
          <cell r="J126">
            <v>265.17</v>
          </cell>
          <cell r="K126">
            <v>0</v>
          </cell>
          <cell r="L126">
            <v>259.86219999999997</v>
          </cell>
          <cell r="M126">
            <v>15.18</v>
          </cell>
          <cell r="O126">
            <v>1.41</v>
          </cell>
          <cell r="P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3618.37</v>
          </cell>
          <cell r="Z126">
            <v>0</v>
          </cell>
          <cell r="AB126" t="str">
            <v xml:space="preserve">ABONO COMPLEMENTAR PL DA ENFERMAGEM 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3 - Administrativo</v>
          </cell>
          <cell r="G127" t="str">
            <v>5151-10</v>
          </cell>
          <cell r="H127" t="str">
            <v>12/2025</v>
          </cell>
          <cell r="I127">
            <v>0</v>
          </cell>
          <cell r="J127">
            <v>327.26</v>
          </cell>
          <cell r="K127">
            <v>0</v>
          </cell>
          <cell r="L127">
            <v>259.86219999999997</v>
          </cell>
          <cell r="M127">
            <v>30.36</v>
          </cell>
          <cell r="O127">
            <v>1.41</v>
          </cell>
          <cell r="P127">
            <v>0</v>
          </cell>
          <cell r="R127">
            <v>211.35330000000002</v>
          </cell>
          <cell r="S127">
            <v>91.08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 - CG Nº 007/2022</v>
          </cell>
          <cell r="E128" t="str">
            <v>JOSE WALLACY SILVA DE OLIVEIRA</v>
          </cell>
          <cell r="F128" t="str">
            <v>3 - Administrativo</v>
          </cell>
          <cell r="G128" t="str">
            <v>4110-05</v>
          </cell>
          <cell r="H128" t="str">
            <v>12/2025</v>
          </cell>
          <cell r="I128">
            <v>0</v>
          </cell>
          <cell r="J128">
            <v>16.62</v>
          </cell>
          <cell r="K128">
            <v>0</v>
          </cell>
          <cell r="L128">
            <v>259.86219999999997</v>
          </cell>
          <cell r="M128">
            <v>15.18</v>
          </cell>
          <cell r="O128">
            <v>1.41</v>
          </cell>
          <cell r="P128">
            <v>0</v>
          </cell>
          <cell r="R128">
            <v>366.1533</v>
          </cell>
          <cell r="S128">
            <v>42.78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 t="str">
            <v>5143-10</v>
          </cell>
          <cell r="H129" t="str">
            <v>12/2025</v>
          </cell>
          <cell r="I129">
            <v>0</v>
          </cell>
          <cell r="J129">
            <v>289.24</v>
          </cell>
          <cell r="K129">
            <v>0</v>
          </cell>
          <cell r="L129">
            <v>259.86219999999997</v>
          </cell>
          <cell r="M129">
            <v>30.36</v>
          </cell>
          <cell r="O129">
            <v>1.41</v>
          </cell>
          <cell r="P129">
            <v>0</v>
          </cell>
          <cell r="S129">
            <v>99.47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 - CG Nº 007/2022</v>
          </cell>
          <cell r="E130" t="str">
            <v xml:space="preserve">JOYCE ALINE RODRIGUES DE ANDRADE </v>
          </cell>
          <cell r="F130" t="str">
            <v>2 - Outros Profissionais da Saúde</v>
          </cell>
          <cell r="G130" t="str">
            <v>3222-05</v>
          </cell>
          <cell r="H130" t="str">
            <v>12/2025</v>
          </cell>
          <cell r="I130">
            <v>0</v>
          </cell>
          <cell r="J130">
            <v>241.82</v>
          </cell>
          <cell r="K130">
            <v>0</v>
          </cell>
          <cell r="L130">
            <v>259.86219999999997</v>
          </cell>
          <cell r="M130">
            <v>15.18</v>
          </cell>
          <cell r="O130">
            <v>1.41</v>
          </cell>
          <cell r="P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2792.64</v>
          </cell>
          <cell r="Z130">
            <v>0</v>
          </cell>
          <cell r="AB130" t="str">
            <v xml:space="preserve">ABONO COMPLEMENTAR PL DA ENFERMAGEM 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 t="str">
            <v>3222-05</v>
          </cell>
          <cell r="H131" t="str">
            <v>12/2025</v>
          </cell>
          <cell r="I131">
            <v>0</v>
          </cell>
          <cell r="J131">
            <v>325.95</v>
          </cell>
          <cell r="K131">
            <v>0</v>
          </cell>
          <cell r="L131">
            <v>259.86219999999997</v>
          </cell>
          <cell r="M131">
            <v>15.18</v>
          </cell>
          <cell r="O131">
            <v>1.41</v>
          </cell>
          <cell r="P131">
            <v>0</v>
          </cell>
          <cell r="R131">
            <v>125.3533</v>
          </cell>
          <cell r="S131">
            <v>91.08</v>
          </cell>
          <cell r="U131">
            <v>0</v>
          </cell>
          <cell r="V131">
            <v>0</v>
          </cell>
          <cell r="Y131">
            <v>3439.4</v>
          </cell>
          <cell r="Z131">
            <v>0</v>
          </cell>
          <cell r="AB131" t="str">
            <v xml:space="preserve">ABONO COMPLEMENTAR PL DA ENFERMAGEM 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 t="str">
            <v>3222-05</v>
          </cell>
          <cell r="H132" t="str">
            <v>12/2025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1.41</v>
          </cell>
          <cell r="P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 - CG Nº 007/2022</v>
          </cell>
          <cell r="E133" t="str">
            <v>JULLIANO CESAR MACIEL EVANGELISTA SILVA</v>
          </cell>
          <cell r="F133" t="str">
            <v>3 - Administrativo</v>
          </cell>
          <cell r="G133" t="str">
            <v>4110-05</v>
          </cell>
          <cell r="H133" t="str">
            <v>12/2025</v>
          </cell>
          <cell r="I133">
            <v>0</v>
          </cell>
          <cell r="J133">
            <v>20.190000000000001</v>
          </cell>
          <cell r="K133">
            <v>0</v>
          </cell>
          <cell r="L133">
            <v>259.86219999999997</v>
          </cell>
          <cell r="M133">
            <v>15.18</v>
          </cell>
          <cell r="O133">
            <v>1.41</v>
          </cell>
          <cell r="P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 - CG Nº 007/2022</v>
          </cell>
          <cell r="E134" t="str">
            <v>KAMILLA DE MACEDO E SILVA</v>
          </cell>
          <cell r="F134" t="str">
            <v>1 - Médico</v>
          </cell>
          <cell r="G134" t="str">
            <v>2251-25</v>
          </cell>
          <cell r="H134" t="str">
            <v>12/2025</v>
          </cell>
          <cell r="I134">
            <v>0</v>
          </cell>
          <cell r="J134">
            <v>1270.68</v>
          </cell>
          <cell r="K134">
            <v>0</v>
          </cell>
          <cell r="L134">
            <v>259.86219999999997</v>
          </cell>
          <cell r="M134">
            <v>7.33</v>
          </cell>
          <cell r="O134">
            <v>11.31</v>
          </cell>
          <cell r="P134">
            <v>32.22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 - CG Nº 007/2022</v>
          </cell>
          <cell r="E135" t="str">
            <v>KARINA DE OLIVEIRA</v>
          </cell>
          <cell r="F135" t="str">
            <v>2 - Outros Profissionais da Saúde</v>
          </cell>
          <cell r="G135" t="str">
            <v>2235-05</v>
          </cell>
          <cell r="H135" t="str">
            <v>12/2025</v>
          </cell>
          <cell r="I135">
            <v>0</v>
          </cell>
          <cell r="J135">
            <v>189.45</v>
          </cell>
          <cell r="K135">
            <v>0</v>
          </cell>
          <cell r="L135">
            <v>259.86219999999997</v>
          </cell>
          <cell r="M135">
            <v>2.79</v>
          </cell>
          <cell r="O135">
            <v>2.83</v>
          </cell>
          <cell r="P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2682.71</v>
          </cell>
          <cell r="Z135">
            <v>0</v>
          </cell>
          <cell r="AB135" t="str">
            <v xml:space="preserve">ABONO COMPLEMENTAR PL DA ENFERMAGEM </v>
          </cell>
        </row>
        <row r="136">
          <cell r="C136" t="str">
            <v>UPA CAXANGÁ - CG Nº 007/2022</v>
          </cell>
          <cell r="E136" t="str">
            <v>KAYKY VICTOR FERREIRA DE LIMA</v>
          </cell>
          <cell r="F136" t="str">
            <v>3 - Administrativo</v>
          </cell>
          <cell r="G136" t="str">
            <v>5143-10</v>
          </cell>
          <cell r="H136" t="str">
            <v>12/2025</v>
          </cell>
          <cell r="I136">
            <v>0</v>
          </cell>
          <cell r="J136">
            <v>205.95</v>
          </cell>
          <cell r="K136">
            <v>0</v>
          </cell>
          <cell r="L136">
            <v>259.86219999999997</v>
          </cell>
          <cell r="M136">
            <v>30.36</v>
          </cell>
          <cell r="O136">
            <v>1.41</v>
          </cell>
          <cell r="P136">
            <v>0</v>
          </cell>
          <cell r="R136">
            <v>366.1533</v>
          </cell>
          <cell r="S136">
            <v>99.47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 - CG Nº 007/2022</v>
          </cell>
          <cell r="E137" t="str">
            <v>KAYLANE CIBELE OLIVEIRA DA SILVA</v>
          </cell>
          <cell r="F137" t="str">
            <v>3 - Administrativo</v>
          </cell>
          <cell r="G137" t="str">
            <v>4110-05</v>
          </cell>
          <cell r="H137" t="str">
            <v>12/2025</v>
          </cell>
          <cell r="I137">
            <v>0</v>
          </cell>
          <cell r="J137">
            <v>120.15</v>
          </cell>
          <cell r="K137">
            <v>0</v>
          </cell>
          <cell r="L137">
            <v>259.86219999999997</v>
          </cell>
          <cell r="M137">
            <v>30.36</v>
          </cell>
          <cell r="O137">
            <v>1.41</v>
          </cell>
          <cell r="P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 - CG Nº 007/2022</v>
          </cell>
          <cell r="E138" t="str">
            <v>LADJANE REGINA JESUS DO NASCIMENTO</v>
          </cell>
          <cell r="F138" t="str">
            <v>2 - Outros Profissionais da Saúde</v>
          </cell>
          <cell r="G138" t="str">
            <v>3222-05</v>
          </cell>
          <cell r="H138" t="str">
            <v>12/2025</v>
          </cell>
          <cell r="I138">
            <v>0</v>
          </cell>
          <cell r="J138">
            <v>243.81</v>
          </cell>
          <cell r="K138">
            <v>0</v>
          </cell>
          <cell r="L138">
            <v>259.86219999999997</v>
          </cell>
          <cell r="M138">
            <v>15.18</v>
          </cell>
          <cell r="O138">
            <v>1.41</v>
          </cell>
          <cell r="P138">
            <v>0</v>
          </cell>
          <cell r="R138">
            <v>125.3533</v>
          </cell>
          <cell r="S138">
            <v>91.08</v>
          </cell>
          <cell r="U138">
            <v>0</v>
          </cell>
          <cell r="V138">
            <v>0</v>
          </cell>
          <cell r="Y138">
            <v>3449.73</v>
          </cell>
          <cell r="Z138">
            <v>0</v>
          </cell>
          <cell r="AB138" t="str">
            <v xml:space="preserve">ABONO COMPLEMENTAR PL DA ENFERMAGEM 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 t="str">
            <v>4221-10</v>
          </cell>
          <cell r="H139" t="str">
            <v>12/2025</v>
          </cell>
          <cell r="I139">
            <v>0</v>
          </cell>
          <cell r="J139">
            <v>246.8</v>
          </cell>
          <cell r="K139">
            <v>0</v>
          </cell>
          <cell r="L139">
            <v>259.86219999999997</v>
          </cell>
          <cell r="M139">
            <v>30.36</v>
          </cell>
          <cell r="O139">
            <v>1.41</v>
          </cell>
          <cell r="P139">
            <v>0</v>
          </cell>
          <cell r="R139">
            <v>280.1533</v>
          </cell>
          <cell r="S139">
            <v>91.08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 t="str">
            <v>3222-05</v>
          </cell>
          <cell r="H140" t="str">
            <v>12/2025</v>
          </cell>
          <cell r="I140">
            <v>0</v>
          </cell>
          <cell r="J140">
            <v>238.42</v>
          </cell>
          <cell r="K140">
            <v>0</v>
          </cell>
          <cell r="L140">
            <v>259.86219999999997</v>
          </cell>
          <cell r="M140">
            <v>15.18</v>
          </cell>
          <cell r="O140">
            <v>1.41</v>
          </cell>
          <cell r="P140">
            <v>0</v>
          </cell>
          <cell r="S140">
            <v>0</v>
          </cell>
          <cell r="U140">
            <v>81.02</v>
          </cell>
          <cell r="V140">
            <v>0</v>
          </cell>
          <cell r="X140" t="str">
            <v>AUXILIO CRECHE</v>
          </cell>
          <cell r="Y140">
            <v>3618.37</v>
          </cell>
          <cell r="Z140">
            <v>0</v>
          </cell>
          <cell r="AB140" t="str">
            <v xml:space="preserve">ABONO COMPLEMENTAR PL DA ENFERMAGEM 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 t="str">
            <v>4221-10</v>
          </cell>
          <cell r="H141" t="str">
            <v>12/2025</v>
          </cell>
          <cell r="I141">
            <v>0</v>
          </cell>
          <cell r="J141">
            <v>285.99</v>
          </cell>
          <cell r="K141">
            <v>0</v>
          </cell>
          <cell r="L141">
            <v>259.86219999999997</v>
          </cell>
          <cell r="M141">
            <v>30.36</v>
          </cell>
          <cell r="O141">
            <v>1.41</v>
          </cell>
          <cell r="P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 t="str">
            <v>3222-05</v>
          </cell>
          <cell r="H142" t="str">
            <v>12/2025</v>
          </cell>
          <cell r="I142">
            <v>0</v>
          </cell>
          <cell r="J142">
            <v>287.64</v>
          </cell>
          <cell r="K142">
            <v>0</v>
          </cell>
          <cell r="L142">
            <v>259.86219999999997</v>
          </cell>
          <cell r="M142">
            <v>15.18</v>
          </cell>
          <cell r="O142">
            <v>1.41</v>
          </cell>
          <cell r="P142">
            <v>0</v>
          </cell>
          <cell r="R142">
            <v>690</v>
          </cell>
          <cell r="S142">
            <v>0</v>
          </cell>
          <cell r="U142">
            <v>0</v>
          </cell>
          <cell r="V142">
            <v>0</v>
          </cell>
          <cell r="Y142">
            <v>3549.58</v>
          </cell>
          <cell r="Z142">
            <v>0</v>
          </cell>
          <cell r="AB142" t="str">
            <v xml:space="preserve">ABONO COMPLEMENTAR PL DA ENFERMAGEM 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 t="str">
            <v>2251-25</v>
          </cell>
          <cell r="H143" t="str">
            <v>12/2025</v>
          </cell>
          <cell r="I143">
            <v>0</v>
          </cell>
          <cell r="J143">
            <v>340.87</v>
          </cell>
          <cell r="K143">
            <v>0</v>
          </cell>
          <cell r="L143">
            <v>259.86219999999997</v>
          </cell>
          <cell r="M143">
            <v>3.66</v>
          </cell>
          <cell r="O143">
            <v>11.31</v>
          </cell>
          <cell r="P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 - CG Nº 007/2022</v>
          </cell>
          <cell r="E144" t="str">
            <v>LOURDES MULLER NUNES DE OLIVEIRA</v>
          </cell>
          <cell r="F144" t="str">
            <v>3 - Administrativo</v>
          </cell>
          <cell r="G144" t="str">
            <v>4101-05</v>
          </cell>
          <cell r="H144" t="str">
            <v>12/2025</v>
          </cell>
          <cell r="I144">
            <v>0</v>
          </cell>
          <cell r="J144">
            <v>1981.31</v>
          </cell>
          <cell r="K144">
            <v>0</v>
          </cell>
          <cell r="L144">
            <v>259.86219999999997</v>
          </cell>
          <cell r="M144">
            <v>30.36</v>
          </cell>
          <cell r="O144">
            <v>1.41</v>
          </cell>
          <cell r="P144">
            <v>0</v>
          </cell>
          <cell r="S144">
            <v>0</v>
          </cell>
          <cell r="U144">
            <v>83.7</v>
          </cell>
          <cell r="V144">
            <v>0</v>
          </cell>
          <cell r="X144" t="str">
            <v>AUXILIO CRECHE</v>
          </cell>
          <cell r="Y144">
            <v>0</v>
          </cell>
          <cell r="Z144">
            <v>0</v>
          </cell>
        </row>
        <row r="145">
          <cell r="C145" t="str">
            <v>UPA CAXANGÁ - CG Nº 007/2022</v>
          </cell>
          <cell r="E145" t="str">
            <v>LUCIANA CRISTINA BEZERRA FERREIRA</v>
          </cell>
          <cell r="F145" t="str">
            <v>2 - Outros Profissionais da Saúde</v>
          </cell>
          <cell r="G145" t="str">
            <v>3222-05</v>
          </cell>
          <cell r="H145" t="str">
            <v>12/2025</v>
          </cell>
          <cell r="I145">
            <v>0</v>
          </cell>
          <cell r="J145">
            <v>246.05</v>
          </cell>
          <cell r="K145">
            <v>0</v>
          </cell>
          <cell r="L145">
            <v>259.86219999999997</v>
          </cell>
          <cell r="M145">
            <v>15.18</v>
          </cell>
          <cell r="O145">
            <v>1.41</v>
          </cell>
          <cell r="P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3618.37</v>
          </cell>
          <cell r="Z145">
            <v>0</v>
          </cell>
          <cell r="AB145" t="str">
            <v xml:space="preserve">ABONO COMPLEMENTAR PL DA ENFERMAGEM </v>
          </cell>
        </row>
        <row r="146">
          <cell r="C146" t="str">
            <v>UPA CAXANGÁ - CG Nº 007/2022</v>
          </cell>
          <cell r="E146" t="str">
            <v xml:space="preserve">LUCIANO BEZERRA DE ANDRADE </v>
          </cell>
          <cell r="F146" t="str">
            <v>2 - Outros Profissionais da Saúde</v>
          </cell>
          <cell r="G146" t="str">
            <v>2234-05</v>
          </cell>
          <cell r="H146" t="str">
            <v>12/2025</v>
          </cell>
          <cell r="I146">
            <v>0</v>
          </cell>
          <cell r="J146">
            <v>631.16999999999996</v>
          </cell>
          <cell r="K146">
            <v>0</v>
          </cell>
          <cell r="L146">
            <v>259.86219999999997</v>
          </cell>
          <cell r="M146">
            <v>21.12</v>
          </cell>
          <cell r="O146">
            <v>1.41</v>
          </cell>
          <cell r="P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 - CG Nº 007/2022</v>
          </cell>
          <cell r="E147" t="str">
            <v>LUCIENE OLIVEIRA TEIXEIRA</v>
          </cell>
          <cell r="F147" t="str">
            <v>2 - Outros Profissionais da Saúde</v>
          </cell>
          <cell r="G147" t="str">
            <v>3222-05</v>
          </cell>
          <cell r="H147" t="str">
            <v>12/2025</v>
          </cell>
          <cell r="I147">
            <v>0</v>
          </cell>
          <cell r="J147">
            <v>387.05</v>
          </cell>
          <cell r="K147">
            <v>0</v>
          </cell>
          <cell r="L147">
            <v>0</v>
          </cell>
          <cell r="M147">
            <v>0</v>
          </cell>
          <cell r="O147">
            <v>1.41</v>
          </cell>
          <cell r="P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3480.8</v>
          </cell>
          <cell r="Z147">
            <v>0</v>
          </cell>
          <cell r="AB147" t="str">
            <v xml:space="preserve">ABONO COMPLEMENTAR PL DA ENFERMAGEM </v>
          </cell>
        </row>
        <row r="148">
          <cell r="C148" t="str">
            <v>UPA CAXANGÁ - CG Nº 007/2022</v>
          </cell>
          <cell r="E148" t="str">
            <v>LUCILENE MARIA DA SILVA NEVES</v>
          </cell>
          <cell r="F148" t="str">
            <v>2 - Outros Profissionais da Saúde</v>
          </cell>
          <cell r="G148" t="str">
            <v>3222-05</v>
          </cell>
          <cell r="H148" t="str">
            <v>12/2025</v>
          </cell>
          <cell r="I148">
            <v>0</v>
          </cell>
          <cell r="J148">
            <v>327.29000000000002</v>
          </cell>
          <cell r="K148">
            <v>0</v>
          </cell>
          <cell r="L148">
            <v>259.86219999999997</v>
          </cell>
          <cell r="M148">
            <v>15.18</v>
          </cell>
          <cell r="O148">
            <v>1.41</v>
          </cell>
          <cell r="P148">
            <v>0</v>
          </cell>
          <cell r="R148">
            <v>133.95330000000001</v>
          </cell>
          <cell r="S148">
            <v>91.08</v>
          </cell>
          <cell r="U148">
            <v>0</v>
          </cell>
          <cell r="V148">
            <v>0</v>
          </cell>
          <cell r="Y148">
            <v>3439.4</v>
          </cell>
          <cell r="Z148">
            <v>0</v>
          </cell>
          <cell r="AB148" t="str">
            <v xml:space="preserve">ABONO COMPLEMENTAR PL DA ENFERMAGEM </v>
          </cell>
        </row>
        <row r="149">
          <cell r="C149" t="str">
            <v>UPA CAXANGÁ - CG Nº 007/2022</v>
          </cell>
          <cell r="E149" t="str">
            <v>LUCILIA DE ALMEIDA LAFAYETTE PROVAZZI</v>
          </cell>
          <cell r="F149" t="str">
            <v>2 - Outros Profissionais da Saúde</v>
          </cell>
          <cell r="G149" t="str">
            <v>3241-15</v>
          </cell>
          <cell r="H149" t="str">
            <v>12/2025</v>
          </cell>
          <cell r="I149">
            <v>0</v>
          </cell>
          <cell r="J149">
            <v>554.70000000000005</v>
          </cell>
          <cell r="K149">
            <v>0</v>
          </cell>
          <cell r="L149">
            <v>259.86219999999997</v>
          </cell>
          <cell r="M149">
            <v>2.73</v>
          </cell>
          <cell r="O149">
            <v>1.41</v>
          </cell>
          <cell r="P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 - CG Nº 007/2022</v>
          </cell>
          <cell r="E150" t="str">
            <v>LUIZ CARLOS ALVES RUMAO</v>
          </cell>
          <cell r="F150" t="str">
            <v>2 - Outros Profissionais da Saúde</v>
          </cell>
          <cell r="G150" t="str">
            <v>2235-05</v>
          </cell>
          <cell r="H150" t="str">
            <v>12/2025</v>
          </cell>
          <cell r="I150">
            <v>0</v>
          </cell>
          <cell r="J150">
            <v>349.75</v>
          </cell>
          <cell r="K150">
            <v>0</v>
          </cell>
          <cell r="L150">
            <v>259.86219999999997</v>
          </cell>
          <cell r="M150">
            <v>2.79</v>
          </cell>
          <cell r="O150">
            <v>2.83</v>
          </cell>
          <cell r="P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4447.5200000000004</v>
          </cell>
          <cell r="Z150">
            <v>0</v>
          </cell>
          <cell r="AB150" t="str">
            <v xml:space="preserve">ABONO COMPLEMENTAR PL DA ENFERMAGEM </v>
          </cell>
        </row>
        <row r="151">
          <cell r="C151" t="str">
            <v>UPA CAXANGÁ - CG Nº 007/2022</v>
          </cell>
          <cell r="E151" t="str">
            <v>LUIZI ALVES DOS SANTOS</v>
          </cell>
          <cell r="F151" t="str">
            <v>1 - Médico</v>
          </cell>
          <cell r="G151" t="str">
            <v>2251-25</v>
          </cell>
          <cell r="H151" t="str">
            <v>12/2025</v>
          </cell>
          <cell r="I151">
            <v>0</v>
          </cell>
          <cell r="J151">
            <v>480.77</v>
          </cell>
          <cell r="K151">
            <v>0</v>
          </cell>
          <cell r="L151">
            <v>0</v>
          </cell>
          <cell r="M151">
            <v>0</v>
          </cell>
          <cell r="O151">
            <v>11.31</v>
          </cell>
          <cell r="P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 - CG Nº 007/2022</v>
          </cell>
          <cell r="E152" t="str">
            <v>MADJER LOPES DOS SANTOS</v>
          </cell>
          <cell r="F152" t="str">
            <v>2 - Outros Profissionais da Saúde</v>
          </cell>
          <cell r="G152" t="str">
            <v>3226-05</v>
          </cell>
          <cell r="H152" t="str">
            <v>12/2025</v>
          </cell>
          <cell r="I152">
            <v>0</v>
          </cell>
          <cell r="J152">
            <v>358.28</v>
          </cell>
          <cell r="K152">
            <v>0</v>
          </cell>
          <cell r="L152">
            <v>259.86219999999997</v>
          </cell>
          <cell r="M152">
            <v>30.36</v>
          </cell>
          <cell r="O152">
            <v>1.41</v>
          </cell>
          <cell r="P152">
            <v>0</v>
          </cell>
          <cell r="R152">
            <v>133.95330000000001</v>
          </cell>
          <cell r="S152">
            <v>96.79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 - CG Nº 007/2022</v>
          </cell>
          <cell r="E153" t="str">
            <v>MARCELA MARIA ALVES DE ANDRADE</v>
          </cell>
          <cell r="F153" t="str">
            <v>2 - Outros Profissionais da Saúde</v>
          </cell>
          <cell r="G153" t="str">
            <v>3222-05</v>
          </cell>
          <cell r="H153" t="str">
            <v>12/2025</v>
          </cell>
          <cell r="I153">
            <v>0</v>
          </cell>
          <cell r="J153">
            <v>191.19</v>
          </cell>
          <cell r="K153">
            <v>0</v>
          </cell>
          <cell r="L153">
            <v>259.86219999999997</v>
          </cell>
          <cell r="M153">
            <v>15.18</v>
          </cell>
          <cell r="O153">
            <v>1.41</v>
          </cell>
          <cell r="P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2135.5500000000002</v>
          </cell>
          <cell r="Z153">
            <v>0</v>
          </cell>
          <cell r="AB153" t="str">
            <v xml:space="preserve">ABONO COMPLEMENTAR PL DA ENFERMAGEM </v>
          </cell>
        </row>
        <row r="154">
          <cell r="C154" t="str">
            <v>UPA CAXANGÁ - CG Nº 007/2022</v>
          </cell>
          <cell r="E154" t="str">
            <v>MARCELINO DE ALBUQUERQUE AVELINO</v>
          </cell>
          <cell r="F154" t="str">
            <v>3 - Administrativo</v>
          </cell>
          <cell r="G154" t="str">
            <v>2521-05</v>
          </cell>
          <cell r="H154" t="str">
            <v>12/2025</v>
          </cell>
          <cell r="I154">
            <v>0</v>
          </cell>
          <cell r="J154">
            <v>315.45999999999998</v>
          </cell>
          <cell r="K154">
            <v>0</v>
          </cell>
          <cell r="L154">
            <v>259.86219999999997</v>
          </cell>
          <cell r="M154">
            <v>30.36</v>
          </cell>
          <cell r="O154">
            <v>1.41</v>
          </cell>
          <cell r="P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394.25</v>
          </cell>
          <cell r="Z154">
            <v>0</v>
          </cell>
          <cell r="AB154" t="str">
            <v>ASSIST. MEDICA E ODONTOLOGICA</v>
          </cell>
        </row>
        <row r="155">
          <cell r="C155" t="str">
            <v>UPA CAXANGÁ - CG Nº 007/2022</v>
          </cell>
          <cell r="E155" t="str">
            <v>MARCIA DA CONCEICAO LOPES DA SILVA</v>
          </cell>
          <cell r="F155" t="str">
            <v>2 - Outros Profissionais da Saúde</v>
          </cell>
          <cell r="G155" t="str">
            <v>3222-05</v>
          </cell>
          <cell r="H155" t="str">
            <v>12/2025</v>
          </cell>
          <cell r="I155">
            <v>0</v>
          </cell>
          <cell r="J155">
            <v>103.03</v>
          </cell>
          <cell r="K155">
            <v>0</v>
          </cell>
          <cell r="L155">
            <v>0</v>
          </cell>
          <cell r="M155">
            <v>0</v>
          </cell>
          <cell r="O155">
            <v>1.41</v>
          </cell>
          <cell r="P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3549.58</v>
          </cell>
          <cell r="Z155">
            <v>0</v>
          </cell>
          <cell r="AB155" t="str">
            <v xml:space="preserve">ABONO COMPLEMENTAR PL DA ENFERMAGEM </v>
          </cell>
        </row>
        <row r="156">
          <cell r="C156" t="str">
            <v>UPA CAXANGÁ - CG Nº 007/2022</v>
          </cell>
          <cell r="E156" t="str">
            <v>MARCIO JOSE MARINHO DA SILVA</v>
          </cell>
          <cell r="F156" t="str">
            <v>3 - Administrativo</v>
          </cell>
          <cell r="G156" t="str">
            <v>4221-10</v>
          </cell>
          <cell r="H156" t="str">
            <v>12/2025</v>
          </cell>
          <cell r="I156">
            <v>0</v>
          </cell>
          <cell r="J156">
            <v>326.52999999999997</v>
          </cell>
          <cell r="K156">
            <v>0</v>
          </cell>
          <cell r="L156">
            <v>259.86219999999997</v>
          </cell>
          <cell r="M156">
            <v>30.36</v>
          </cell>
          <cell r="O156">
            <v>1.41</v>
          </cell>
          <cell r="P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 - CG Nº 007/2022</v>
          </cell>
          <cell r="E157" t="str">
            <v>MARCOS VINICIUS DE PAULA SANTOS</v>
          </cell>
          <cell r="F157" t="str">
            <v>3 - Administrativo</v>
          </cell>
          <cell r="G157" t="str">
            <v>4141-05</v>
          </cell>
          <cell r="H157" t="str">
            <v>12/2025</v>
          </cell>
          <cell r="I157">
            <v>0</v>
          </cell>
          <cell r="J157">
            <v>226.13</v>
          </cell>
          <cell r="K157">
            <v>0</v>
          </cell>
          <cell r="L157">
            <v>259.86219999999997</v>
          </cell>
          <cell r="M157">
            <v>30.36</v>
          </cell>
          <cell r="O157">
            <v>1.41</v>
          </cell>
          <cell r="P157">
            <v>0</v>
          </cell>
          <cell r="R157">
            <v>366.1533</v>
          </cell>
          <cell r="S157">
            <v>108.51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 - CG Nº 007/2022</v>
          </cell>
          <cell r="E158" t="str">
            <v xml:space="preserve">MARIA DA CONCEICAO NASCIMENTO GOMES </v>
          </cell>
          <cell r="F158" t="str">
            <v>2 - Outros Profissionais da Saúde</v>
          </cell>
          <cell r="G158" t="str">
            <v>2235-05</v>
          </cell>
          <cell r="H158" t="str">
            <v>12/2025</v>
          </cell>
          <cell r="I158">
            <v>0</v>
          </cell>
          <cell r="J158">
            <v>304.58999999999997</v>
          </cell>
          <cell r="K158">
            <v>0</v>
          </cell>
          <cell r="L158">
            <v>259.86219999999997</v>
          </cell>
          <cell r="M158">
            <v>2.79</v>
          </cell>
          <cell r="O158">
            <v>2.83</v>
          </cell>
          <cell r="P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4918.3</v>
          </cell>
          <cell r="Z158">
            <v>0</v>
          </cell>
          <cell r="AB158" t="str">
            <v xml:space="preserve">ABONO COMPLEMENTAR PL DA ENFERMAGEM </v>
          </cell>
        </row>
        <row r="159">
          <cell r="C159" t="str">
            <v>UPA CAXANGÁ - CG Nº 007/2022</v>
          </cell>
          <cell r="E159" t="str">
            <v>MARIA EDUARDA BARNABE DA SILVA</v>
          </cell>
          <cell r="F159" t="str">
            <v>3 - Administrativo</v>
          </cell>
          <cell r="G159" t="str">
            <v>4110-05</v>
          </cell>
          <cell r="H159" t="str">
            <v>12/2025</v>
          </cell>
          <cell r="I159">
            <v>0</v>
          </cell>
          <cell r="J159">
            <v>16.62</v>
          </cell>
          <cell r="K159">
            <v>0</v>
          </cell>
          <cell r="L159">
            <v>259.86219999999997</v>
          </cell>
          <cell r="M159">
            <v>15.18</v>
          </cell>
          <cell r="O159">
            <v>1.41</v>
          </cell>
          <cell r="P159">
            <v>0</v>
          </cell>
          <cell r="R159">
            <v>366.1533</v>
          </cell>
          <cell r="S159">
            <v>42.78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 - CG Nº 007/2022</v>
          </cell>
          <cell r="E160" t="str">
            <v>MARIA FABIOLA GOMES DA SILVA</v>
          </cell>
          <cell r="F160" t="str">
            <v>3 - Administrativo</v>
          </cell>
          <cell r="G160" t="str">
            <v>5211-30</v>
          </cell>
          <cell r="H160" t="str">
            <v>12/2025</v>
          </cell>
          <cell r="I160">
            <v>0</v>
          </cell>
          <cell r="J160">
            <v>227.01</v>
          </cell>
          <cell r="K160">
            <v>0</v>
          </cell>
          <cell r="L160">
            <v>0</v>
          </cell>
          <cell r="M160">
            <v>0</v>
          </cell>
          <cell r="O160">
            <v>1.41</v>
          </cell>
          <cell r="P160">
            <v>0</v>
          </cell>
          <cell r="R160">
            <v>185.55330000000001</v>
          </cell>
          <cell r="S160">
            <v>96.25</v>
          </cell>
          <cell r="U160">
            <v>83.7</v>
          </cell>
          <cell r="V160">
            <v>0</v>
          </cell>
          <cell r="X160" t="str">
            <v>AUXILIO CRECHE</v>
          </cell>
          <cell r="Y160">
            <v>0</v>
          </cell>
          <cell r="Z160">
            <v>0</v>
          </cell>
        </row>
        <row r="161">
          <cell r="C161" t="str">
            <v>UPA CAXANGÁ - CG Nº 007/2022</v>
          </cell>
          <cell r="E161" t="str">
            <v>MARIA JANICE XAVIER DE CARVALHO BARBOZA</v>
          </cell>
          <cell r="F161" t="str">
            <v>3 - Administrativo</v>
          </cell>
          <cell r="G161" t="str">
            <v>5134-30</v>
          </cell>
          <cell r="H161" t="str">
            <v>12/2025</v>
          </cell>
          <cell r="I161">
            <v>0</v>
          </cell>
          <cell r="J161">
            <v>420.36</v>
          </cell>
          <cell r="K161">
            <v>0</v>
          </cell>
          <cell r="L161">
            <v>0</v>
          </cell>
          <cell r="M161">
            <v>0</v>
          </cell>
          <cell r="O161">
            <v>1.41</v>
          </cell>
          <cell r="P161">
            <v>0</v>
          </cell>
          <cell r="R161">
            <v>13.5533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 - CG Nº 007/2022</v>
          </cell>
          <cell r="E162" t="str">
            <v xml:space="preserve">MARIA LUANA DE LIMA GUEDES </v>
          </cell>
          <cell r="F162" t="str">
            <v>2 - Outros Profissionais da Saúde</v>
          </cell>
          <cell r="G162" t="str">
            <v>3222-05</v>
          </cell>
          <cell r="H162" t="str">
            <v>12/2025</v>
          </cell>
          <cell r="I162">
            <v>0</v>
          </cell>
          <cell r="J162">
            <v>273.41000000000003</v>
          </cell>
          <cell r="K162">
            <v>0</v>
          </cell>
          <cell r="L162">
            <v>259.86219999999997</v>
          </cell>
          <cell r="M162">
            <v>15.18</v>
          </cell>
          <cell r="O162">
            <v>1.41</v>
          </cell>
          <cell r="P162">
            <v>0</v>
          </cell>
          <cell r="R162">
            <v>133.95330000000001</v>
          </cell>
          <cell r="S162">
            <v>88.04</v>
          </cell>
          <cell r="U162">
            <v>81.02</v>
          </cell>
          <cell r="V162">
            <v>0</v>
          </cell>
          <cell r="X162" t="str">
            <v>AUXILIO CRECHE</v>
          </cell>
          <cell r="Y162">
            <v>3618.37</v>
          </cell>
          <cell r="Z162">
            <v>0</v>
          </cell>
          <cell r="AB162" t="str">
            <v xml:space="preserve">ABONO COMPLEMENTAR PL DA ENFERMAGEM </v>
          </cell>
        </row>
        <row r="163">
          <cell r="C163" t="str">
            <v>UPA CAXANGÁ - CG Nº 007/2022</v>
          </cell>
          <cell r="E163" t="str">
            <v>MARINA MARIA GUEDES DO NASCIMENTO</v>
          </cell>
          <cell r="F163" t="str">
            <v>2 - Outros Profissionais da Saúde</v>
          </cell>
          <cell r="G163" t="str">
            <v>3222-05</v>
          </cell>
          <cell r="H163" t="str">
            <v>12/2025</v>
          </cell>
          <cell r="I163">
            <v>0</v>
          </cell>
          <cell r="J163">
            <v>326.2</v>
          </cell>
          <cell r="K163">
            <v>0</v>
          </cell>
          <cell r="L163">
            <v>259.86219999999997</v>
          </cell>
          <cell r="M163">
            <v>15.18</v>
          </cell>
          <cell r="O163">
            <v>1.41</v>
          </cell>
          <cell r="P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3439.4</v>
          </cell>
          <cell r="Z163">
            <v>0</v>
          </cell>
          <cell r="AB163" t="str">
            <v xml:space="preserve">ABONO COMPLEMENTAR PL DA ENFERMAGEM </v>
          </cell>
        </row>
        <row r="164">
          <cell r="C164" t="str">
            <v>UPA CAXANGÁ - CG Nº 007/2022</v>
          </cell>
          <cell r="E164" t="str">
            <v>MARTA EUNICE DA SILVA</v>
          </cell>
          <cell r="F164" t="str">
            <v>2 - Outros Profissionais da Saúde</v>
          </cell>
          <cell r="G164" t="str">
            <v>3222-05</v>
          </cell>
          <cell r="H164" t="str">
            <v>12/2025</v>
          </cell>
          <cell r="I164">
            <v>0</v>
          </cell>
          <cell r="J164">
            <v>308.74</v>
          </cell>
          <cell r="K164">
            <v>0</v>
          </cell>
          <cell r="L164">
            <v>259.86219999999997</v>
          </cell>
          <cell r="M164">
            <v>15.18</v>
          </cell>
          <cell r="O164">
            <v>1.41</v>
          </cell>
          <cell r="P164">
            <v>0</v>
          </cell>
          <cell r="S164">
            <v>91.08</v>
          </cell>
          <cell r="U164">
            <v>0</v>
          </cell>
          <cell r="V164">
            <v>0</v>
          </cell>
          <cell r="Y164">
            <v>3480.8</v>
          </cell>
          <cell r="Z164">
            <v>0</v>
          </cell>
          <cell r="AB164" t="str">
            <v xml:space="preserve">ABONO COMPLEMENTAR PL DA ENFERMAGEM </v>
          </cell>
        </row>
        <row r="165">
          <cell r="C165" t="str">
            <v>UPA CAXANGÁ - CG Nº 007/2022</v>
          </cell>
          <cell r="E165" t="str">
            <v>MAYARA CRISTINA BEZERRA GALINDO</v>
          </cell>
          <cell r="F165" t="str">
            <v>2 - Outros Profissionais da Saúde</v>
          </cell>
          <cell r="G165" t="str">
            <v>2234-05</v>
          </cell>
          <cell r="H165" t="str">
            <v>12/2025</v>
          </cell>
          <cell r="I165">
            <v>0</v>
          </cell>
          <cell r="J165">
            <v>567.94000000000005</v>
          </cell>
          <cell r="K165">
            <v>0</v>
          </cell>
          <cell r="L165">
            <v>259.86219999999997</v>
          </cell>
          <cell r="M165">
            <v>21.12</v>
          </cell>
          <cell r="O165">
            <v>1.41</v>
          </cell>
          <cell r="P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 - CG Nº 007/2022</v>
          </cell>
          <cell r="E166" t="str">
            <v xml:space="preserve">MAYARA EVELLY DE OLIVEIRA LEITE </v>
          </cell>
          <cell r="F166" t="str">
            <v>2 - Outros Profissionais da Saúde</v>
          </cell>
          <cell r="G166" t="str">
            <v>2235-05</v>
          </cell>
          <cell r="H166" t="str">
            <v>12/2025</v>
          </cell>
          <cell r="I166">
            <v>0</v>
          </cell>
          <cell r="J166">
            <v>311.33</v>
          </cell>
          <cell r="K166">
            <v>0</v>
          </cell>
          <cell r="L166">
            <v>259.86219999999997</v>
          </cell>
          <cell r="M166">
            <v>3.05</v>
          </cell>
          <cell r="O166">
            <v>2.83</v>
          </cell>
          <cell r="P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4494.41</v>
          </cell>
          <cell r="Z166">
            <v>0</v>
          </cell>
          <cell r="AB166" t="str">
            <v xml:space="preserve">ABONO COMPLEMENTAR PL DA ENFERMAGEM </v>
          </cell>
        </row>
        <row r="167">
          <cell r="C167" t="str">
            <v>UPA CAXANGÁ - CG Nº 007/2022</v>
          </cell>
          <cell r="E167" t="str">
            <v>MAYCON MEDEIROS DA SILVA</v>
          </cell>
          <cell r="F167" t="str">
            <v>2 - Outros Profissionais da Saúde</v>
          </cell>
          <cell r="G167" t="str">
            <v>3222-05</v>
          </cell>
          <cell r="H167" t="str">
            <v>12/2025</v>
          </cell>
          <cell r="I167">
            <v>0</v>
          </cell>
          <cell r="J167">
            <v>246.69</v>
          </cell>
          <cell r="K167">
            <v>0</v>
          </cell>
          <cell r="L167">
            <v>259.86219999999997</v>
          </cell>
          <cell r="M167">
            <v>15.18</v>
          </cell>
          <cell r="O167">
            <v>1.41</v>
          </cell>
          <cell r="P167">
            <v>0</v>
          </cell>
          <cell r="S167">
            <v>91.08</v>
          </cell>
          <cell r="U167">
            <v>0</v>
          </cell>
          <cell r="V167">
            <v>0</v>
          </cell>
          <cell r="Y167">
            <v>2956.91</v>
          </cell>
          <cell r="Z167">
            <v>0</v>
          </cell>
          <cell r="AB167" t="str">
            <v xml:space="preserve">ABONO COMPLEMENTAR PL DA ENFERMAGEM </v>
          </cell>
        </row>
        <row r="168">
          <cell r="C168" t="str">
            <v>UPA CAXANGÁ - CG Nº 007/2022</v>
          </cell>
          <cell r="E168" t="str">
            <v>MEIDIANE CRISTINA MOURA DE SOUZA</v>
          </cell>
          <cell r="F168" t="str">
            <v>2 - Outros Profissionais da Saúde</v>
          </cell>
          <cell r="G168" t="str">
            <v>3222-05</v>
          </cell>
          <cell r="H168" t="str">
            <v>12/2025</v>
          </cell>
          <cell r="I168">
            <v>0</v>
          </cell>
          <cell r="J168">
            <v>260.98</v>
          </cell>
          <cell r="K168">
            <v>0</v>
          </cell>
          <cell r="L168">
            <v>259.86219999999997</v>
          </cell>
          <cell r="M168">
            <v>15.18</v>
          </cell>
          <cell r="O168">
            <v>1.41</v>
          </cell>
          <cell r="P168">
            <v>0</v>
          </cell>
          <cell r="S168">
            <v>0</v>
          </cell>
          <cell r="U168">
            <v>81.02</v>
          </cell>
          <cell r="V168">
            <v>0</v>
          </cell>
          <cell r="X168" t="str">
            <v>AUXILIO CRECHE</v>
          </cell>
          <cell r="Y168">
            <v>3387.63</v>
          </cell>
          <cell r="Z168">
            <v>0</v>
          </cell>
          <cell r="AB168" t="str">
            <v xml:space="preserve">ABONO COMPLEMENTAR PL DA ENFERMAGEM </v>
          </cell>
        </row>
        <row r="169">
          <cell r="C169" t="str">
            <v>UPA CAXANGÁ - CG Nº 007/2022</v>
          </cell>
          <cell r="E169" t="str">
            <v>MERCIA GALDINO DA SILVA</v>
          </cell>
          <cell r="F169" t="str">
            <v>2 - Outros Profissionais da Saúde</v>
          </cell>
          <cell r="G169" t="str">
            <v>2234-05</v>
          </cell>
          <cell r="H169" t="str">
            <v>12/2025</v>
          </cell>
          <cell r="I169">
            <v>0</v>
          </cell>
          <cell r="J169">
            <v>520.53</v>
          </cell>
          <cell r="K169">
            <v>0</v>
          </cell>
          <cell r="L169">
            <v>0</v>
          </cell>
          <cell r="M169">
            <v>0</v>
          </cell>
          <cell r="O169">
            <v>1.41</v>
          </cell>
          <cell r="P169">
            <v>0</v>
          </cell>
          <cell r="S169">
            <v>0</v>
          </cell>
          <cell r="U169">
            <v>184.07</v>
          </cell>
          <cell r="V169">
            <v>0</v>
          </cell>
          <cell r="X169" t="str">
            <v>AUXILIO CRECHE</v>
          </cell>
          <cell r="Y169">
            <v>0</v>
          </cell>
          <cell r="Z169">
            <v>0</v>
          </cell>
        </row>
        <row r="170">
          <cell r="C170" t="str">
            <v>UPA CAXANGÁ - CG Nº 007/2022</v>
          </cell>
          <cell r="E170" t="str">
            <v>MICHELE PATRICIA SILVA BRANDAO</v>
          </cell>
          <cell r="F170" t="str">
            <v>2 - Outros Profissionais da Saúde</v>
          </cell>
          <cell r="G170" t="str">
            <v>3222-05</v>
          </cell>
          <cell r="H170" t="str">
            <v>12/2025</v>
          </cell>
          <cell r="I170">
            <v>0</v>
          </cell>
          <cell r="J170">
            <v>215.12</v>
          </cell>
          <cell r="K170">
            <v>0</v>
          </cell>
          <cell r="L170">
            <v>259.86219999999997</v>
          </cell>
          <cell r="M170">
            <v>15.18</v>
          </cell>
          <cell r="O170">
            <v>1.41</v>
          </cell>
          <cell r="P170">
            <v>0</v>
          </cell>
          <cell r="S170">
            <v>91.08</v>
          </cell>
          <cell r="U170">
            <v>0</v>
          </cell>
          <cell r="V170">
            <v>0</v>
          </cell>
          <cell r="Y170">
            <v>2956.91</v>
          </cell>
          <cell r="Z170">
            <v>0</v>
          </cell>
          <cell r="AB170" t="str">
            <v xml:space="preserve">ABONO COMPLEMENTAR PL DA ENFERMAGEM </v>
          </cell>
        </row>
        <row r="171">
          <cell r="C171" t="str">
            <v>UPA CAXANGÁ - CG Nº 007/2022</v>
          </cell>
          <cell r="E171" t="str">
            <v>MICHELLE SILVA VIANA</v>
          </cell>
          <cell r="F171" t="str">
            <v>2 - Outros Profissionais da Saúde</v>
          </cell>
          <cell r="G171" t="str">
            <v>3222-05</v>
          </cell>
          <cell r="H171" t="str">
            <v>12/2025</v>
          </cell>
          <cell r="I171">
            <v>0</v>
          </cell>
          <cell r="J171">
            <v>294.05</v>
          </cell>
          <cell r="K171">
            <v>0</v>
          </cell>
          <cell r="L171">
            <v>259.86219999999997</v>
          </cell>
          <cell r="M171">
            <v>15.18</v>
          </cell>
          <cell r="O171">
            <v>1.41</v>
          </cell>
          <cell r="P171">
            <v>0</v>
          </cell>
          <cell r="R171">
            <v>125.3533</v>
          </cell>
          <cell r="S171">
            <v>91.08</v>
          </cell>
          <cell r="U171">
            <v>0</v>
          </cell>
          <cell r="V171">
            <v>0</v>
          </cell>
          <cell r="Y171">
            <v>3549.58</v>
          </cell>
          <cell r="Z171">
            <v>0</v>
          </cell>
          <cell r="AB171" t="str">
            <v xml:space="preserve">ABONO COMPLEMENTAR PL DA ENFERMAGEM </v>
          </cell>
        </row>
        <row r="172">
          <cell r="C172" t="str">
            <v>UPA CAXANGÁ - CG Nº 007/2022</v>
          </cell>
          <cell r="E172" t="str">
            <v>MIFARES HERNANDES CUNHA CAVALCANTI</v>
          </cell>
          <cell r="F172" t="str">
            <v>3 - Administrativo</v>
          </cell>
          <cell r="G172" t="str">
            <v>3132-20</v>
          </cell>
          <cell r="H172" t="str">
            <v>12/2025</v>
          </cell>
          <cell r="I172">
            <v>0</v>
          </cell>
          <cell r="J172">
            <v>338.7</v>
          </cell>
          <cell r="K172">
            <v>0</v>
          </cell>
          <cell r="L172">
            <v>259.86219999999997</v>
          </cell>
          <cell r="M172">
            <v>30.36</v>
          </cell>
          <cell r="O172">
            <v>1.41</v>
          </cell>
          <cell r="P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 - CG Nº 007/2022</v>
          </cell>
          <cell r="E173" t="str">
            <v xml:space="preserve">MILENA BARBOSA DA SILVA </v>
          </cell>
          <cell r="F173" t="str">
            <v>3 - Administrativo</v>
          </cell>
          <cell r="G173" t="str">
            <v>3516-05</v>
          </cell>
          <cell r="H173" t="str">
            <v>12/2025</v>
          </cell>
          <cell r="I173">
            <v>0</v>
          </cell>
          <cell r="J173">
            <v>217.17</v>
          </cell>
          <cell r="K173">
            <v>0</v>
          </cell>
          <cell r="L173">
            <v>259.86219999999997</v>
          </cell>
          <cell r="M173">
            <v>30.36</v>
          </cell>
          <cell r="O173">
            <v>1.41</v>
          </cell>
          <cell r="P173">
            <v>0</v>
          </cell>
          <cell r="R173">
            <v>262.95330000000001</v>
          </cell>
          <cell r="S173">
            <v>114.44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 - CG Nº 007/2022</v>
          </cell>
          <cell r="E174" t="str">
            <v>MINELLI DARC DE ALMEIDA ESPINDOLA</v>
          </cell>
          <cell r="F174" t="str">
            <v>2 - Outros Profissionais da Saúde</v>
          </cell>
          <cell r="G174" t="str">
            <v>2234-05</v>
          </cell>
          <cell r="H174" t="str">
            <v>12/2025</v>
          </cell>
          <cell r="I174">
            <v>0</v>
          </cell>
          <cell r="J174">
            <v>677.87</v>
          </cell>
          <cell r="K174">
            <v>0</v>
          </cell>
          <cell r="L174">
            <v>259.86219999999997</v>
          </cell>
          <cell r="M174">
            <v>21.12</v>
          </cell>
          <cell r="O174">
            <v>1.41</v>
          </cell>
          <cell r="P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 - CG Nº 007/2022</v>
          </cell>
          <cell r="E175" t="str">
            <v>MONALISA GRAZIELE DA SILVA LIMA</v>
          </cell>
          <cell r="F175" t="str">
            <v>2 - Outros Profissionais da Saúde</v>
          </cell>
          <cell r="G175" t="str">
            <v>3222-05</v>
          </cell>
          <cell r="H175" t="str">
            <v>12/2025</v>
          </cell>
          <cell r="I175">
            <v>0</v>
          </cell>
          <cell r="J175">
            <v>258.38</v>
          </cell>
          <cell r="K175">
            <v>0</v>
          </cell>
          <cell r="L175">
            <v>259.86219999999997</v>
          </cell>
          <cell r="M175">
            <v>15.18</v>
          </cell>
          <cell r="O175">
            <v>1.41</v>
          </cell>
          <cell r="P175">
            <v>0</v>
          </cell>
          <cell r="R175">
            <v>280.1533</v>
          </cell>
          <cell r="S175">
            <v>91.08</v>
          </cell>
          <cell r="U175">
            <v>0</v>
          </cell>
          <cell r="V175">
            <v>0</v>
          </cell>
          <cell r="Y175">
            <v>3549.58</v>
          </cell>
          <cell r="Z175">
            <v>0</v>
          </cell>
          <cell r="AB175" t="str">
            <v xml:space="preserve">ABONO COMPLEMENTAR PL DA ENFERMAGEM </v>
          </cell>
        </row>
        <row r="176">
          <cell r="C176" t="str">
            <v>UPA CAXANGÁ - CG Nº 007/2022</v>
          </cell>
          <cell r="E176" t="str">
            <v xml:space="preserve">MONIQUE CARLA DA SILVA SOUZA </v>
          </cell>
          <cell r="F176" t="str">
            <v>3 - Administrativo</v>
          </cell>
          <cell r="G176" t="str">
            <v>5211-30</v>
          </cell>
          <cell r="H176" t="str">
            <v>12/2025</v>
          </cell>
          <cell r="I176">
            <v>0</v>
          </cell>
          <cell r="J176">
            <v>212.06</v>
          </cell>
          <cell r="K176">
            <v>0</v>
          </cell>
          <cell r="L176">
            <v>259.86219999999997</v>
          </cell>
          <cell r="M176">
            <v>30.36</v>
          </cell>
          <cell r="O176">
            <v>1.41</v>
          </cell>
          <cell r="P176">
            <v>0</v>
          </cell>
          <cell r="R176">
            <v>331.75330000000002</v>
          </cell>
          <cell r="S176">
            <v>96.25</v>
          </cell>
          <cell r="U176">
            <v>83.7</v>
          </cell>
          <cell r="V176">
            <v>0</v>
          </cell>
          <cell r="X176" t="str">
            <v>AUXILIO CRECHE</v>
          </cell>
          <cell r="Y176">
            <v>0</v>
          </cell>
          <cell r="Z176">
            <v>0</v>
          </cell>
        </row>
        <row r="177">
          <cell r="C177" t="str">
            <v>UPA CAXANGÁ - CG Nº 007/2022</v>
          </cell>
          <cell r="E177" t="str">
            <v>MONIQUE DO NASCIMENTO SILVA</v>
          </cell>
          <cell r="F177" t="str">
            <v>2 - Outros Profissionais da Saúde</v>
          </cell>
          <cell r="G177" t="str">
            <v>5152-05</v>
          </cell>
          <cell r="H177" t="str">
            <v>12/2025</v>
          </cell>
          <cell r="I177">
            <v>0</v>
          </cell>
          <cell r="J177">
            <v>0</v>
          </cell>
          <cell r="K177">
            <v>621.21</v>
          </cell>
          <cell r="L177">
            <v>0</v>
          </cell>
          <cell r="M177">
            <v>0</v>
          </cell>
          <cell r="O177">
            <v>1.41</v>
          </cell>
          <cell r="P177">
            <v>0</v>
          </cell>
          <cell r="R177">
            <v>133.95330000000001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 - CG Nº 007/2022</v>
          </cell>
          <cell r="E178" t="str">
            <v xml:space="preserve">MYLLENA PEREIRA DA SILVA </v>
          </cell>
          <cell r="F178" t="str">
            <v>2 - Outros Profissionais da Saúde</v>
          </cell>
          <cell r="G178" t="str">
            <v>2237-10</v>
          </cell>
          <cell r="H178" t="str">
            <v>12/2025</v>
          </cell>
          <cell r="I178">
            <v>0</v>
          </cell>
          <cell r="J178">
            <v>495.69</v>
          </cell>
          <cell r="K178">
            <v>0</v>
          </cell>
          <cell r="L178">
            <v>0</v>
          </cell>
          <cell r="M178">
            <v>0</v>
          </cell>
          <cell r="O178">
            <v>1.41</v>
          </cell>
          <cell r="P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 - CG Nº 007/2022</v>
          </cell>
          <cell r="E179" t="str">
            <v>NATHALIA BARBOSA TORRES DA SILVA</v>
          </cell>
          <cell r="F179" t="str">
            <v>2 - Outros Profissionais da Saúde</v>
          </cell>
          <cell r="G179" t="str">
            <v>2235-05</v>
          </cell>
          <cell r="H179" t="str">
            <v>12/2025</v>
          </cell>
          <cell r="I179">
            <v>0</v>
          </cell>
          <cell r="J179">
            <v>475.03</v>
          </cell>
          <cell r="K179">
            <v>0</v>
          </cell>
          <cell r="L179">
            <v>259.86219999999997</v>
          </cell>
          <cell r="M179">
            <v>3.59</v>
          </cell>
          <cell r="O179">
            <v>2.83</v>
          </cell>
          <cell r="P179">
            <v>0</v>
          </cell>
          <cell r="R179">
            <v>13.5533</v>
          </cell>
          <cell r="S179">
            <v>155.65</v>
          </cell>
          <cell r="U179">
            <v>0</v>
          </cell>
          <cell r="V179">
            <v>0</v>
          </cell>
          <cell r="Y179">
            <v>3721.13</v>
          </cell>
          <cell r="Z179">
            <v>0</v>
          </cell>
          <cell r="AB179" t="str">
            <v xml:space="preserve">ABONO COMPLEMENTAR PL DA ENFERMAGEM </v>
          </cell>
        </row>
        <row r="180">
          <cell r="C180" t="str">
            <v>UPA CAXANGÁ - CG Nº 007/2022</v>
          </cell>
          <cell r="E180" t="str">
            <v>NATHALIA DA SILVA FIDELES DE MOURA</v>
          </cell>
          <cell r="F180" t="str">
            <v>2 - Outros Profissionais da Saúde</v>
          </cell>
          <cell r="G180" t="str">
            <v>3222-05</v>
          </cell>
          <cell r="H180" t="str">
            <v>12/2025</v>
          </cell>
          <cell r="I180">
            <v>0</v>
          </cell>
          <cell r="J180">
            <v>246.3</v>
          </cell>
          <cell r="K180">
            <v>0</v>
          </cell>
          <cell r="L180">
            <v>259.86219999999997</v>
          </cell>
          <cell r="M180">
            <v>15.18</v>
          </cell>
          <cell r="O180">
            <v>1.41</v>
          </cell>
          <cell r="P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3618.37</v>
          </cell>
          <cell r="Z180">
            <v>0</v>
          </cell>
          <cell r="AB180" t="str">
            <v xml:space="preserve">ABONO COMPLEMENTAR PL DA ENFERMAGEM </v>
          </cell>
        </row>
        <row r="181">
          <cell r="C181" t="str">
            <v>UPA CAXANGÁ - CG Nº 007/2022</v>
          </cell>
          <cell r="E181" t="str">
            <v xml:space="preserve">NATHALIA MARIA DE SANTANA MELO </v>
          </cell>
          <cell r="F181" t="str">
            <v>2 - Outros Profissionais da Saúde</v>
          </cell>
          <cell r="G181" t="str">
            <v>2235-05</v>
          </cell>
          <cell r="H181" t="str">
            <v>12/2025</v>
          </cell>
          <cell r="I181">
            <v>0</v>
          </cell>
          <cell r="J181">
            <v>483.28</v>
          </cell>
          <cell r="K181">
            <v>0</v>
          </cell>
          <cell r="L181">
            <v>259.86219999999997</v>
          </cell>
          <cell r="M181">
            <v>3.59</v>
          </cell>
          <cell r="O181">
            <v>2.83</v>
          </cell>
          <cell r="P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3575.41</v>
          </cell>
          <cell r="Z181">
            <v>0</v>
          </cell>
          <cell r="AB181" t="str">
            <v xml:space="preserve">ABONO COMPLEMENTAR PL DA ENFERMAGEM </v>
          </cell>
        </row>
        <row r="182">
          <cell r="C182" t="str">
            <v>UPA CAXANGÁ - CG Nº 007/2022</v>
          </cell>
          <cell r="E182" t="str">
            <v>NAYARA RODRIGUES DE ALCANTARA FEITOSA</v>
          </cell>
          <cell r="F182" t="str">
            <v>2 - Outros Profissionais da Saúde</v>
          </cell>
          <cell r="G182" t="str">
            <v>2235-05</v>
          </cell>
          <cell r="H182" t="str">
            <v>12/2025</v>
          </cell>
          <cell r="I182">
            <v>0</v>
          </cell>
          <cell r="J182">
            <v>197.63</v>
          </cell>
          <cell r="K182">
            <v>0</v>
          </cell>
          <cell r="L182">
            <v>259.86219999999997</v>
          </cell>
          <cell r="M182">
            <v>2.79</v>
          </cell>
          <cell r="O182">
            <v>2.83</v>
          </cell>
          <cell r="P182">
            <v>0</v>
          </cell>
          <cell r="S182">
            <v>0</v>
          </cell>
          <cell r="U182">
            <v>138.38999999999999</v>
          </cell>
          <cell r="V182">
            <v>0</v>
          </cell>
          <cell r="X182" t="str">
            <v>AUXILIO CRECHE</v>
          </cell>
          <cell r="Y182">
            <v>2682.71</v>
          </cell>
          <cell r="Z182">
            <v>0</v>
          </cell>
          <cell r="AB182" t="str">
            <v xml:space="preserve">ABONO COMPLEMENTAR PL DA ENFERMAGEM </v>
          </cell>
        </row>
        <row r="183">
          <cell r="C183" t="str">
            <v>UPA CAXANGÁ - CG Nº 007/2022</v>
          </cell>
          <cell r="E183" t="str">
            <v>ODAIR JOSE DE ARAUJO</v>
          </cell>
          <cell r="F183" t="str">
            <v>2 - Outros Profissionais da Saúde</v>
          </cell>
          <cell r="G183" t="str">
            <v>5152-05</v>
          </cell>
          <cell r="H183" t="str">
            <v>12/2025</v>
          </cell>
          <cell r="I183">
            <v>0</v>
          </cell>
          <cell r="J183">
            <v>0</v>
          </cell>
          <cell r="K183">
            <v>12779.29</v>
          </cell>
          <cell r="L183">
            <v>0</v>
          </cell>
          <cell r="M183">
            <v>0</v>
          </cell>
          <cell r="O183">
            <v>1.41</v>
          </cell>
          <cell r="P183">
            <v>32.22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 - CG Nº 007/2022</v>
          </cell>
          <cell r="E184" t="str">
            <v xml:space="preserve">PATRICIO DE ALMEIDA NASCIMENTO </v>
          </cell>
          <cell r="F184" t="str">
            <v>2 - Outros Profissionais da Saúde</v>
          </cell>
          <cell r="G184" t="str">
            <v>3222-05</v>
          </cell>
          <cell r="H184" t="str">
            <v>12/2025</v>
          </cell>
          <cell r="I184">
            <v>0</v>
          </cell>
          <cell r="J184">
            <v>289.51</v>
          </cell>
          <cell r="K184">
            <v>0</v>
          </cell>
          <cell r="L184">
            <v>259.86219999999997</v>
          </cell>
          <cell r="M184">
            <v>15.18</v>
          </cell>
          <cell r="O184">
            <v>1.41</v>
          </cell>
          <cell r="P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3618.37</v>
          </cell>
          <cell r="Z184">
            <v>0</v>
          </cell>
          <cell r="AB184" t="str">
            <v xml:space="preserve">ABONO COMPLEMENTAR PL DA ENFERMAGEM </v>
          </cell>
        </row>
        <row r="185">
          <cell r="C185" t="str">
            <v>UPA CAXANGÁ - CG Nº 007/2022</v>
          </cell>
          <cell r="E185" t="str">
            <v>PAULO ROBERTO BARRETO DE SANTANA</v>
          </cell>
          <cell r="F185" t="str">
            <v>3 - Administrativo</v>
          </cell>
          <cell r="G185" t="str">
            <v>2521-05</v>
          </cell>
          <cell r="H185" t="str">
            <v>12/2025</v>
          </cell>
          <cell r="I185">
            <v>0</v>
          </cell>
          <cell r="J185">
            <v>360.4</v>
          </cell>
          <cell r="K185">
            <v>0</v>
          </cell>
          <cell r="L185">
            <v>259.86219999999997</v>
          </cell>
          <cell r="M185">
            <v>30.36</v>
          </cell>
          <cell r="O185">
            <v>1.41</v>
          </cell>
          <cell r="P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394.25</v>
          </cell>
          <cell r="Z185">
            <v>0</v>
          </cell>
          <cell r="AB185" t="str">
            <v>ASSIST. MEDICA E ODONTOLOGICA</v>
          </cell>
        </row>
        <row r="186">
          <cell r="C186" t="str">
            <v>UPA CAXANGÁ - CG Nº 007/2022</v>
          </cell>
          <cell r="E186" t="str">
            <v>POSSIDONIO ALVES DE ARAUJO FILHO</v>
          </cell>
          <cell r="F186" t="str">
            <v>3 - Administrativo</v>
          </cell>
          <cell r="G186" t="str">
            <v>5151-10</v>
          </cell>
          <cell r="H186" t="str">
            <v>12/2025</v>
          </cell>
          <cell r="I186">
            <v>0</v>
          </cell>
          <cell r="J186">
            <v>337.03</v>
          </cell>
          <cell r="K186">
            <v>0</v>
          </cell>
          <cell r="L186">
            <v>259.86219999999997</v>
          </cell>
          <cell r="M186">
            <v>30.36</v>
          </cell>
          <cell r="O186">
            <v>1.41</v>
          </cell>
          <cell r="P186">
            <v>0</v>
          </cell>
          <cell r="R186">
            <v>262.95330000000001</v>
          </cell>
          <cell r="S186">
            <v>91.08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 - CG Nº 007/2022</v>
          </cell>
          <cell r="E187" t="str">
            <v>PRISCILA DE LIMA BARBOSA</v>
          </cell>
          <cell r="F187" t="str">
            <v>2 - Outros Profissionais da Saúde</v>
          </cell>
          <cell r="G187" t="str">
            <v>3222-05</v>
          </cell>
          <cell r="H187" t="str">
            <v>12/2025</v>
          </cell>
          <cell r="I187">
            <v>0</v>
          </cell>
          <cell r="J187">
            <v>319.16000000000003</v>
          </cell>
          <cell r="K187">
            <v>0</v>
          </cell>
          <cell r="L187">
            <v>259.86219999999997</v>
          </cell>
          <cell r="M187">
            <v>15.18</v>
          </cell>
          <cell r="O187">
            <v>1.41</v>
          </cell>
          <cell r="P187">
            <v>0</v>
          </cell>
          <cell r="S187">
            <v>0</v>
          </cell>
          <cell r="U187">
            <v>81.02</v>
          </cell>
          <cell r="V187">
            <v>0</v>
          </cell>
          <cell r="X187" t="str">
            <v>AUXILIO CRECHE</v>
          </cell>
          <cell r="Y187">
            <v>3480.8</v>
          </cell>
          <cell r="Z187">
            <v>0</v>
          </cell>
          <cell r="AB187" t="str">
            <v xml:space="preserve">ABONO COMPLEMENTAR PL DA ENFERMAGEM </v>
          </cell>
        </row>
        <row r="188">
          <cell r="C188" t="str">
            <v>UPA CAXANGÁ - CG Nº 007/2022</v>
          </cell>
          <cell r="E188" t="str">
            <v>RAFAELA DE OLIVEIRA SILVA</v>
          </cell>
          <cell r="F188" t="str">
            <v>3 - Administrativo</v>
          </cell>
          <cell r="G188" t="str">
            <v>5134-30</v>
          </cell>
          <cell r="H188" t="str">
            <v>12/2025</v>
          </cell>
          <cell r="I188">
            <v>0</v>
          </cell>
          <cell r="J188">
            <v>277.45999999999998</v>
          </cell>
          <cell r="K188">
            <v>0</v>
          </cell>
          <cell r="L188">
            <v>259.86219999999997</v>
          </cell>
          <cell r="M188">
            <v>30.36</v>
          </cell>
          <cell r="O188">
            <v>1.41</v>
          </cell>
          <cell r="P188">
            <v>0</v>
          </cell>
          <cell r="S188">
            <v>91.08</v>
          </cell>
          <cell r="U188">
            <v>83.7</v>
          </cell>
          <cell r="V188">
            <v>0</v>
          </cell>
          <cell r="X188" t="str">
            <v>AUXILIO CRECHE</v>
          </cell>
          <cell r="Y188">
            <v>0</v>
          </cell>
          <cell r="Z188">
            <v>0</v>
          </cell>
        </row>
        <row r="189">
          <cell r="C189" t="str">
            <v>UPA CAXANGÁ - CG Nº 007/2022</v>
          </cell>
          <cell r="E189" t="str">
            <v>RAFAEL DA ROCHA CAMINHA</v>
          </cell>
          <cell r="F189" t="str">
            <v>1 - Médico</v>
          </cell>
          <cell r="G189" t="str">
            <v>2251-25</v>
          </cell>
          <cell r="H189" t="str">
            <v>12/2025</v>
          </cell>
          <cell r="I189">
            <v>0</v>
          </cell>
          <cell r="J189">
            <v>0</v>
          </cell>
          <cell r="K189">
            <v>15878.17</v>
          </cell>
          <cell r="L189">
            <v>259.86219999999997</v>
          </cell>
          <cell r="M189">
            <v>3.66</v>
          </cell>
          <cell r="P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 - CG Nº 007/2022</v>
          </cell>
          <cell r="E190" t="str">
            <v xml:space="preserve">RAYANNE KETLEN LIMA DA SILVA </v>
          </cell>
          <cell r="F190" t="str">
            <v>2 - Outros Profissionais da Saúde</v>
          </cell>
          <cell r="G190" t="str">
            <v>3222-05</v>
          </cell>
          <cell r="H190" t="str">
            <v>12/2025</v>
          </cell>
          <cell r="I190">
            <v>0</v>
          </cell>
          <cell r="J190">
            <v>237.56</v>
          </cell>
          <cell r="K190">
            <v>0</v>
          </cell>
          <cell r="L190">
            <v>259.86219999999997</v>
          </cell>
          <cell r="M190">
            <v>15.18</v>
          </cell>
          <cell r="O190">
            <v>1.41</v>
          </cell>
          <cell r="P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3618.37</v>
          </cell>
          <cell r="Z190">
            <v>0</v>
          </cell>
          <cell r="AB190" t="str">
            <v xml:space="preserve">ABONO COMPLEMENTAR PL DA ENFERMAGEM </v>
          </cell>
        </row>
        <row r="191">
          <cell r="C191" t="str">
            <v>UPA CAXANGÁ - CG Nº 007/2022</v>
          </cell>
          <cell r="E191" t="str">
            <v>REGINALDO DE MEDEIROS</v>
          </cell>
          <cell r="F191" t="str">
            <v>2 - Outros Profissionais da Saúde</v>
          </cell>
          <cell r="G191" t="str">
            <v>3222-05</v>
          </cell>
          <cell r="H191" t="str">
            <v>12/2025</v>
          </cell>
          <cell r="I191">
            <v>0</v>
          </cell>
          <cell r="J191">
            <v>308.26</v>
          </cell>
          <cell r="K191">
            <v>0</v>
          </cell>
          <cell r="L191">
            <v>259.86219999999997</v>
          </cell>
          <cell r="M191">
            <v>15.18</v>
          </cell>
          <cell r="O191">
            <v>1.41</v>
          </cell>
          <cell r="P191">
            <v>0</v>
          </cell>
          <cell r="R191">
            <v>133.95330000000001</v>
          </cell>
          <cell r="S191">
            <v>91.08</v>
          </cell>
          <cell r="U191">
            <v>0</v>
          </cell>
          <cell r="V191">
            <v>0</v>
          </cell>
          <cell r="Y191">
            <v>3480.8</v>
          </cell>
          <cell r="Z191">
            <v>0</v>
          </cell>
          <cell r="AB191" t="str">
            <v xml:space="preserve">ABONO COMPLEMENTAR PL DA ENFERMAGEM </v>
          </cell>
        </row>
        <row r="192">
          <cell r="C192" t="str">
            <v>UPA CAXANGÁ - CG Nº 007/2022</v>
          </cell>
          <cell r="E192" t="str">
            <v>RENATA LIZANDRA DA SILVA CAVALCANTI GOMES</v>
          </cell>
          <cell r="F192" t="str">
            <v>2 - Outros Profissionais da Saúde</v>
          </cell>
          <cell r="G192" t="str">
            <v>2235-05</v>
          </cell>
          <cell r="H192" t="str">
            <v>12/2025</v>
          </cell>
          <cell r="I192">
            <v>0</v>
          </cell>
          <cell r="J192">
            <v>361.39</v>
          </cell>
          <cell r="K192">
            <v>0</v>
          </cell>
          <cell r="L192">
            <v>259.86219999999997</v>
          </cell>
          <cell r="M192">
            <v>3.33</v>
          </cell>
          <cell r="O192">
            <v>2.83</v>
          </cell>
          <cell r="P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4192.5600000000004</v>
          </cell>
          <cell r="Z192">
            <v>0</v>
          </cell>
          <cell r="AB192" t="str">
            <v xml:space="preserve">ABONO COMPLEMENTAR PL DA ENFERMAGEM </v>
          </cell>
        </row>
        <row r="193">
          <cell r="C193" t="str">
            <v>UPA CAXANGÁ - CG Nº 007/2022</v>
          </cell>
          <cell r="E193" t="str">
            <v xml:space="preserve">RICARDO DOS SANTOS DORNELAS </v>
          </cell>
          <cell r="F193" t="str">
            <v>2 - Outros Profissionais da Saúde</v>
          </cell>
          <cell r="G193" t="str">
            <v>3222-05</v>
          </cell>
          <cell r="H193" t="str">
            <v>12/2025</v>
          </cell>
          <cell r="I193">
            <v>0</v>
          </cell>
          <cell r="J193">
            <v>82.98</v>
          </cell>
          <cell r="K193">
            <v>0</v>
          </cell>
          <cell r="L193">
            <v>259.86219999999997</v>
          </cell>
          <cell r="M193">
            <v>15.18</v>
          </cell>
          <cell r="O193">
            <v>1.41</v>
          </cell>
          <cell r="P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 - CG Nº 007/2022</v>
          </cell>
          <cell r="E194" t="str">
            <v>ROMULO CESAR SAMPAIO PEIXOTO FILHO</v>
          </cell>
          <cell r="F194" t="str">
            <v>3 - Administrativo</v>
          </cell>
          <cell r="G194" t="str">
            <v>2234-45</v>
          </cell>
          <cell r="H194" t="str">
            <v>12/2025</v>
          </cell>
          <cell r="I194">
            <v>0</v>
          </cell>
          <cell r="J194">
            <v>870.06</v>
          </cell>
          <cell r="K194">
            <v>0</v>
          </cell>
          <cell r="L194">
            <v>259.86219999999997</v>
          </cell>
          <cell r="M194">
            <v>20.059999999999999</v>
          </cell>
          <cell r="O194">
            <v>1.41</v>
          </cell>
          <cell r="P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 - CG Nº 007/2022</v>
          </cell>
          <cell r="E195" t="str">
            <v>ROSALBA SOUZA CORREIA</v>
          </cell>
          <cell r="F195" t="str">
            <v>2 - Outros Profissionais da Saúde</v>
          </cell>
          <cell r="G195" t="str">
            <v>3222-05</v>
          </cell>
          <cell r="H195" t="str">
            <v>12/2025</v>
          </cell>
          <cell r="I195">
            <v>0</v>
          </cell>
          <cell r="J195">
            <v>333.34</v>
          </cell>
          <cell r="K195">
            <v>0</v>
          </cell>
          <cell r="L195">
            <v>0</v>
          </cell>
          <cell r="M195">
            <v>0</v>
          </cell>
          <cell r="O195">
            <v>1.41</v>
          </cell>
          <cell r="P195">
            <v>0</v>
          </cell>
          <cell r="S195">
            <v>3.04</v>
          </cell>
          <cell r="U195">
            <v>0</v>
          </cell>
          <cell r="V195">
            <v>0</v>
          </cell>
          <cell r="Y195">
            <v>3439.4</v>
          </cell>
          <cell r="Z195">
            <v>0</v>
          </cell>
          <cell r="AB195" t="str">
            <v xml:space="preserve">ABONO COMPLEMENTAR PL DA ENFERMAGEM </v>
          </cell>
        </row>
        <row r="196">
          <cell r="C196" t="str">
            <v>UPA CAXANGÁ - CG Nº 007/2022</v>
          </cell>
          <cell r="E196" t="str">
            <v>ROSEANE RAMOS DOS SANTOS</v>
          </cell>
          <cell r="F196" t="str">
            <v>2 - Outros Profissionais da Saúde</v>
          </cell>
          <cell r="G196" t="str">
            <v>2516-05</v>
          </cell>
          <cell r="H196" t="str">
            <v>12/2025</v>
          </cell>
          <cell r="I196">
            <v>0</v>
          </cell>
          <cell r="J196">
            <v>552.20000000000005</v>
          </cell>
          <cell r="K196">
            <v>0</v>
          </cell>
          <cell r="L196">
            <v>259.86219999999997</v>
          </cell>
          <cell r="M196">
            <v>30.36</v>
          </cell>
          <cell r="O196">
            <v>1.41</v>
          </cell>
          <cell r="P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 - CG Nº 007/2022</v>
          </cell>
          <cell r="E197" t="str">
            <v>ROSEMERY MARIA DA SILVA</v>
          </cell>
          <cell r="F197" t="str">
            <v>2 - Outros Profissionais da Saúde</v>
          </cell>
          <cell r="G197" t="str">
            <v>2235-05</v>
          </cell>
          <cell r="H197" t="str">
            <v>12/2025</v>
          </cell>
          <cell r="I197">
            <v>0</v>
          </cell>
          <cell r="J197">
            <v>382.1</v>
          </cell>
          <cell r="K197">
            <v>0</v>
          </cell>
          <cell r="L197">
            <v>259.86219999999997</v>
          </cell>
          <cell r="M197">
            <v>2.79</v>
          </cell>
          <cell r="O197">
            <v>2.83</v>
          </cell>
          <cell r="P197">
            <v>0</v>
          </cell>
          <cell r="S197">
            <v>111.54</v>
          </cell>
          <cell r="U197">
            <v>0</v>
          </cell>
          <cell r="V197">
            <v>0</v>
          </cell>
          <cell r="Y197">
            <v>4693.62</v>
          </cell>
          <cell r="Z197">
            <v>0</v>
          </cell>
          <cell r="AB197" t="str">
            <v xml:space="preserve">ABONO COMPLEMENTAR PL DA ENFERMAGEM </v>
          </cell>
        </row>
        <row r="198">
          <cell r="C198" t="str">
            <v>UPA CAXANGÁ - CG Nº 007/2022</v>
          </cell>
          <cell r="E198" t="str">
            <v>ROSINEIDE MARIA DA SILVA</v>
          </cell>
          <cell r="F198" t="str">
            <v>2 - Outros Profissionais da Saúde</v>
          </cell>
          <cell r="G198" t="str">
            <v>3222-05</v>
          </cell>
          <cell r="H198" t="str">
            <v>12/2025</v>
          </cell>
          <cell r="I198">
            <v>0</v>
          </cell>
          <cell r="J198">
            <v>322.55</v>
          </cell>
          <cell r="K198">
            <v>0</v>
          </cell>
          <cell r="L198">
            <v>259.86219999999997</v>
          </cell>
          <cell r="M198">
            <v>15.18</v>
          </cell>
          <cell r="O198">
            <v>1.41</v>
          </cell>
          <cell r="P198">
            <v>0</v>
          </cell>
          <cell r="S198">
            <v>91.08</v>
          </cell>
          <cell r="U198">
            <v>0</v>
          </cell>
          <cell r="V198">
            <v>0</v>
          </cell>
          <cell r="Y198">
            <v>3439.4</v>
          </cell>
          <cell r="Z198">
            <v>0</v>
          </cell>
          <cell r="AB198" t="str">
            <v xml:space="preserve">ABONO COMPLEMENTAR PL DA ENFERMAGEM </v>
          </cell>
        </row>
        <row r="199">
          <cell r="C199" t="str">
            <v>UPA CAXANGÁ - CG Nº 007/2022</v>
          </cell>
          <cell r="E199" t="str">
            <v>ROSINEIDE MARIA DE OLIVEIRA</v>
          </cell>
          <cell r="F199" t="str">
            <v>2 - Outros Profissionais da Saúde</v>
          </cell>
          <cell r="G199" t="str">
            <v>3222-05</v>
          </cell>
          <cell r="H199" t="str">
            <v>12/2025</v>
          </cell>
          <cell r="I199">
            <v>0</v>
          </cell>
          <cell r="J199">
            <v>270.93</v>
          </cell>
          <cell r="K199">
            <v>0</v>
          </cell>
          <cell r="L199">
            <v>259.86219999999997</v>
          </cell>
          <cell r="M199">
            <v>15.18</v>
          </cell>
          <cell r="O199">
            <v>1.41</v>
          </cell>
          <cell r="P199">
            <v>0</v>
          </cell>
          <cell r="S199">
            <v>91.08</v>
          </cell>
          <cell r="U199">
            <v>0</v>
          </cell>
          <cell r="V199">
            <v>0</v>
          </cell>
          <cell r="Y199">
            <v>3480.8</v>
          </cell>
          <cell r="Z199">
            <v>0</v>
          </cell>
          <cell r="AB199" t="str">
            <v xml:space="preserve">ABONO COMPLEMENTAR PL DA ENFERMAGEM </v>
          </cell>
        </row>
        <row r="200">
          <cell r="C200" t="str">
            <v>UPA CAXANGÁ - CG Nº 007/2022</v>
          </cell>
          <cell r="E200" t="str">
            <v>RYAN CORREIA DE FREITAS</v>
          </cell>
          <cell r="F200" t="str">
            <v>2 - Outros Profissionais da Saúde</v>
          </cell>
          <cell r="G200" t="str">
            <v>3226-05</v>
          </cell>
          <cell r="H200" t="str">
            <v>12/2025</v>
          </cell>
          <cell r="I200">
            <v>0</v>
          </cell>
          <cell r="J200">
            <v>199.34</v>
          </cell>
          <cell r="K200">
            <v>0</v>
          </cell>
          <cell r="L200">
            <v>259.86219999999997</v>
          </cell>
          <cell r="M200">
            <v>30.36</v>
          </cell>
          <cell r="O200">
            <v>1.41</v>
          </cell>
          <cell r="P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 - CG Nº 007/2022</v>
          </cell>
          <cell r="E201" t="str">
            <v>SABRINA DA SILVA GOMES MUNIZ</v>
          </cell>
          <cell r="F201" t="str">
            <v>2 - Outros Profissionais da Saúde</v>
          </cell>
          <cell r="G201" t="str">
            <v>2235-05</v>
          </cell>
          <cell r="H201" t="str">
            <v>12/2025</v>
          </cell>
          <cell r="I201">
            <v>0</v>
          </cell>
          <cell r="J201">
            <v>358.2</v>
          </cell>
          <cell r="K201">
            <v>0</v>
          </cell>
          <cell r="L201">
            <v>259.86219999999997</v>
          </cell>
          <cell r="M201">
            <v>2.79</v>
          </cell>
          <cell r="O201">
            <v>2.83</v>
          </cell>
          <cell r="P201">
            <v>0</v>
          </cell>
          <cell r="R201">
            <v>108.1533</v>
          </cell>
          <cell r="S201">
            <v>103.2</v>
          </cell>
          <cell r="U201">
            <v>0</v>
          </cell>
          <cell r="V201">
            <v>0</v>
          </cell>
          <cell r="Y201">
            <v>4672.58</v>
          </cell>
          <cell r="Z201">
            <v>0</v>
          </cell>
          <cell r="AB201" t="str">
            <v xml:space="preserve">ABONO COMPLEMENTAR PL DA ENFERMAGEM </v>
          </cell>
        </row>
        <row r="202">
          <cell r="C202" t="str">
            <v>UPA CAXANGÁ - CG Nº 007/2022</v>
          </cell>
          <cell r="E202" t="str">
            <v>SABRINA GABRIELLY DE MELO NASCIMENTO</v>
          </cell>
          <cell r="F202" t="str">
            <v>2 - Outros Profissionais da Saúde</v>
          </cell>
          <cell r="G202" t="str">
            <v>3222-05</v>
          </cell>
          <cell r="H202" t="str">
            <v>12/2025</v>
          </cell>
          <cell r="I202">
            <v>0</v>
          </cell>
          <cell r="J202">
            <v>258.42</v>
          </cell>
          <cell r="K202">
            <v>0</v>
          </cell>
          <cell r="L202">
            <v>259.86219999999997</v>
          </cell>
          <cell r="M202">
            <v>15.18</v>
          </cell>
          <cell r="O202">
            <v>1.41</v>
          </cell>
          <cell r="P202">
            <v>0</v>
          </cell>
          <cell r="S202">
            <v>91.08</v>
          </cell>
          <cell r="U202">
            <v>0</v>
          </cell>
          <cell r="V202">
            <v>0</v>
          </cell>
          <cell r="Y202">
            <v>3549.58</v>
          </cell>
          <cell r="Z202">
            <v>0</v>
          </cell>
          <cell r="AB202" t="str">
            <v xml:space="preserve">ABONO COMPLEMENTAR PL DA ENFERMAGEM </v>
          </cell>
        </row>
        <row r="203">
          <cell r="C203" t="str">
            <v>UPA CAXANGÁ - CG Nº 007/2022</v>
          </cell>
          <cell r="E203" t="str">
            <v>SAMMARA SHIRLEY MATEUS BEZERRA OLIVEIRA DA SILVA</v>
          </cell>
          <cell r="F203" t="str">
            <v>2 - Outros Profissionais da Saúde</v>
          </cell>
          <cell r="G203" t="str">
            <v>2516-05</v>
          </cell>
          <cell r="H203" t="str">
            <v>12/2025</v>
          </cell>
          <cell r="I203">
            <v>0</v>
          </cell>
          <cell r="J203">
            <v>521.80999999999995</v>
          </cell>
          <cell r="K203">
            <v>0</v>
          </cell>
          <cell r="L203">
            <v>0</v>
          </cell>
          <cell r="M203">
            <v>0</v>
          </cell>
          <cell r="O203">
            <v>1.41</v>
          </cell>
          <cell r="P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 - CG Nº 007/2022</v>
          </cell>
          <cell r="E204" t="str">
            <v xml:space="preserve">SARA DA COSTA ARAUJO </v>
          </cell>
          <cell r="F204" t="str">
            <v>3 - Administrativo</v>
          </cell>
          <cell r="G204" t="str">
            <v>4110-05</v>
          </cell>
          <cell r="H204" t="str">
            <v>12/2025</v>
          </cell>
          <cell r="I204">
            <v>0</v>
          </cell>
          <cell r="J204">
            <v>0</v>
          </cell>
          <cell r="K204">
            <v>2695.55</v>
          </cell>
          <cell r="L204">
            <v>0</v>
          </cell>
          <cell r="M204">
            <v>0</v>
          </cell>
          <cell r="O204">
            <v>1.41</v>
          </cell>
          <cell r="P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 - CG Nº 007/2022</v>
          </cell>
          <cell r="E205" t="str">
            <v>SEVERINO ROGERIO BARBOSA NETO</v>
          </cell>
          <cell r="F205" t="str">
            <v>3 - Administrativo</v>
          </cell>
          <cell r="G205" t="str">
            <v>5151-10</v>
          </cell>
          <cell r="H205" t="str">
            <v>12/2025</v>
          </cell>
          <cell r="I205">
            <v>0</v>
          </cell>
          <cell r="J205">
            <v>270.87</v>
          </cell>
          <cell r="K205">
            <v>0</v>
          </cell>
          <cell r="L205">
            <v>259.86219999999997</v>
          </cell>
          <cell r="M205">
            <v>30.36</v>
          </cell>
          <cell r="O205">
            <v>1.41</v>
          </cell>
          <cell r="P205">
            <v>5.22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 - CG Nº 007/2022</v>
          </cell>
          <cell r="E206" t="str">
            <v>SHARLENE NUNES DA SILVA</v>
          </cell>
          <cell r="F206" t="str">
            <v>3 - Administrativo</v>
          </cell>
          <cell r="G206" t="str">
            <v>5134-30</v>
          </cell>
          <cell r="H206" t="str">
            <v>12/2025</v>
          </cell>
          <cell r="I206">
            <v>0</v>
          </cell>
          <cell r="J206">
            <v>247.77</v>
          </cell>
          <cell r="K206">
            <v>0</v>
          </cell>
          <cell r="L206">
            <v>259.86219999999997</v>
          </cell>
          <cell r="M206">
            <v>30.36</v>
          </cell>
          <cell r="O206">
            <v>1.41</v>
          </cell>
          <cell r="P206">
            <v>0</v>
          </cell>
          <cell r="S206">
            <v>91.08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 - CG Nº 007/2022</v>
          </cell>
          <cell r="E207" t="str">
            <v>SILVANIA MARIA RIBEIRO PEREIRA DA SILVA</v>
          </cell>
          <cell r="F207" t="str">
            <v>2 - Outros Profissionais da Saúde</v>
          </cell>
          <cell r="G207" t="str">
            <v>5152-05</v>
          </cell>
          <cell r="H207" t="str">
            <v>12/2025</v>
          </cell>
          <cell r="I207">
            <v>0</v>
          </cell>
          <cell r="J207">
            <v>0</v>
          </cell>
          <cell r="K207">
            <v>7994.38</v>
          </cell>
          <cell r="L207">
            <v>0</v>
          </cell>
          <cell r="M207">
            <v>0</v>
          </cell>
          <cell r="O207">
            <v>1.41</v>
          </cell>
          <cell r="P207">
            <v>0</v>
          </cell>
          <cell r="R207">
            <v>280.1533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 - CG Nº 007/2022</v>
          </cell>
          <cell r="E208" t="str">
            <v>SILVIO JOHNSON MACEDO DE SANTIAGO</v>
          </cell>
          <cell r="F208" t="str">
            <v>1 - Médico</v>
          </cell>
          <cell r="G208" t="str">
            <v>2252-70</v>
          </cell>
          <cell r="H208" t="str">
            <v>12/2025</v>
          </cell>
          <cell r="I208">
            <v>0</v>
          </cell>
          <cell r="J208">
            <v>1223.55</v>
          </cell>
          <cell r="K208">
            <v>0</v>
          </cell>
          <cell r="L208">
            <v>259.86219999999997</v>
          </cell>
          <cell r="M208">
            <v>7.33</v>
          </cell>
          <cell r="O208">
            <v>11.31</v>
          </cell>
          <cell r="P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 - CG Nº 007/2022</v>
          </cell>
          <cell r="E209" t="str">
            <v>SIVALDO AUGUSTO RAMOS DE ARAUJO</v>
          </cell>
          <cell r="F209" t="str">
            <v>1 - Médico</v>
          </cell>
          <cell r="G209" t="str">
            <v>2251-25</v>
          </cell>
          <cell r="H209" t="str">
            <v>12/2025</v>
          </cell>
          <cell r="I209">
            <v>0</v>
          </cell>
          <cell r="J209">
            <v>2145.5</v>
          </cell>
          <cell r="K209">
            <v>0</v>
          </cell>
          <cell r="L209">
            <v>259.86219999999997</v>
          </cell>
          <cell r="M209">
            <v>7.33</v>
          </cell>
          <cell r="O209">
            <v>11.31</v>
          </cell>
          <cell r="P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 - CG Nº 007/2022</v>
          </cell>
          <cell r="E210" t="str">
            <v xml:space="preserve">SUELY RAMALHO DA SILVA </v>
          </cell>
          <cell r="F210" t="str">
            <v>2 - Outros Profissionais da Saúde</v>
          </cell>
          <cell r="G210" t="str">
            <v>2516-05</v>
          </cell>
          <cell r="H210" t="str">
            <v>12/2025</v>
          </cell>
          <cell r="I210">
            <v>0</v>
          </cell>
          <cell r="J210">
            <v>460.24</v>
          </cell>
          <cell r="K210">
            <v>0</v>
          </cell>
          <cell r="L210">
            <v>259.86219999999997</v>
          </cell>
          <cell r="M210">
            <v>30.36</v>
          </cell>
          <cell r="O210">
            <v>1.41</v>
          </cell>
          <cell r="P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 - CG Nº 007/2022</v>
          </cell>
          <cell r="E211" t="str">
            <v>SUYANE CLEMENTINO DOS SANTOS</v>
          </cell>
          <cell r="F211" t="str">
            <v>3 - Administrativo</v>
          </cell>
          <cell r="G211" t="str">
            <v>4110-05</v>
          </cell>
          <cell r="H211" t="str">
            <v>12/2025</v>
          </cell>
          <cell r="I211">
            <v>0</v>
          </cell>
          <cell r="J211">
            <v>277.18</v>
          </cell>
          <cell r="K211">
            <v>0</v>
          </cell>
          <cell r="L211">
            <v>259.86219999999997</v>
          </cell>
          <cell r="M211">
            <v>30.36</v>
          </cell>
          <cell r="O211">
            <v>1.41</v>
          </cell>
          <cell r="P211">
            <v>0</v>
          </cell>
          <cell r="R211">
            <v>185.55330000000001</v>
          </cell>
          <cell r="S211">
            <v>108.51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 - CG Nº 007/2022</v>
          </cell>
          <cell r="E212" t="str">
            <v>SUZANNY YASMIM BEZERRA DE ARAUJO SOARES</v>
          </cell>
          <cell r="F212" t="str">
            <v>3 - Administrativo</v>
          </cell>
          <cell r="G212" t="str">
            <v>4110-30</v>
          </cell>
          <cell r="H212" t="str">
            <v>12/2025</v>
          </cell>
          <cell r="I212">
            <v>0</v>
          </cell>
          <cell r="J212">
            <v>357.4</v>
          </cell>
          <cell r="K212">
            <v>0</v>
          </cell>
          <cell r="L212">
            <v>259.86219999999997</v>
          </cell>
          <cell r="M212">
            <v>30.36</v>
          </cell>
          <cell r="O212">
            <v>1.41</v>
          </cell>
          <cell r="P212">
            <v>0</v>
          </cell>
          <cell r="R212">
            <v>366.1533</v>
          </cell>
          <cell r="S212">
            <v>136.34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 - CG Nº 007/2022</v>
          </cell>
          <cell r="E213" t="str">
            <v>SUZIANE GOMES FERREIRA CAVALCANTI</v>
          </cell>
          <cell r="F213" t="str">
            <v>2 - Outros Profissionais da Saúde</v>
          </cell>
          <cell r="G213" t="str">
            <v>3222-05</v>
          </cell>
          <cell r="H213" t="str">
            <v>12/2025</v>
          </cell>
          <cell r="I213">
            <v>0</v>
          </cell>
          <cell r="J213">
            <v>258.05</v>
          </cell>
          <cell r="K213">
            <v>0</v>
          </cell>
          <cell r="L213">
            <v>259.86219999999997</v>
          </cell>
          <cell r="M213">
            <v>15.18</v>
          </cell>
          <cell r="O213">
            <v>1.41</v>
          </cell>
          <cell r="P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3549.58</v>
          </cell>
          <cell r="Z213">
            <v>0</v>
          </cell>
          <cell r="AB213" t="str">
            <v xml:space="preserve">ABONO COMPLEMENTAR PL DA ENFERMAGEM </v>
          </cell>
        </row>
        <row r="214">
          <cell r="C214" t="str">
            <v>UPA CAXANGÁ - CG Nº 007/2022</v>
          </cell>
          <cell r="E214" t="str">
            <v>TASSIANA MARIA LINS MARTINS</v>
          </cell>
          <cell r="F214" t="str">
            <v>2 - Outros Profissionais da Saúde</v>
          </cell>
          <cell r="G214" t="str">
            <v>3222-05</v>
          </cell>
          <cell r="H214" t="str">
            <v>12/2025</v>
          </cell>
          <cell r="I214">
            <v>0</v>
          </cell>
          <cell r="J214">
            <v>216.35</v>
          </cell>
          <cell r="K214">
            <v>0</v>
          </cell>
          <cell r="L214">
            <v>259.86219999999997</v>
          </cell>
          <cell r="M214">
            <v>15.18</v>
          </cell>
          <cell r="O214">
            <v>1.41</v>
          </cell>
          <cell r="P214">
            <v>0</v>
          </cell>
          <cell r="S214">
            <v>91.08</v>
          </cell>
          <cell r="U214">
            <v>0</v>
          </cell>
          <cell r="V214">
            <v>0</v>
          </cell>
          <cell r="Y214">
            <v>3121.18</v>
          </cell>
          <cell r="Z214">
            <v>0</v>
          </cell>
          <cell r="AB214" t="str">
            <v xml:space="preserve">ABONO COMPLEMENTAR PL DA ENFERMAGEM </v>
          </cell>
        </row>
        <row r="215">
          <cell r="C215" t="str">
            <v>UPA CAXANGÁ - CG Nº 007/2022</v>
          </cell>
          <cell r="E215" t="str">
            <v xml:space="preserve">THAYANNA MARIA BARBOSA </v>
          </cell>
          <cell r="F215" t="str">
            <v>2 - Outros Profissionais da Saúde</v>
          </cell>
          <cell r="G215" t="str">
            <v>2235-05</v>
          </cell>
          <cell r="H215" t="str">
            <v>12/2025</v>
          </cell>
          <cell r="I215">
            <v>0</v>
          </cell>
          <cell r="J215">
            <v>170.69</v>
          </cell>
          <cell r="K215">
            <v>0</v>
          </cell>
          <cell r="L215">
            <v>0</v>
          </cell>
          <cell r="M215">
            <v>0</v>
          </cell>
          <cell r="O215">
            <v>1.41</v>
          </cell>
          <cell r="P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1217.5</v>
          </cell>
          <cell r="Z215">
            <v>0</v>
          </cell>
          <cell r="AB215" t="str">
            <v xml:space="preserve">ABONO COMPLEMENTAR PL DA ENFERMAGEM </v>
          </cell>
        </row>
        <row r="216">
          <cell r="C216" t="str">
            <v>UPA CAXANGÁ - CG Nº 007/2022</v>
          </cell>
          <cell r="E216" t="str">
            <v xml:space="preserve">THAYS MIRELLE DOS SANTOS LIMA </v>
          </cell>
          <cell r="F216" t="str">
            <v>3 - Administrativo</v>
          </cell>
          <cell r="G216" t="str">
            <v>4110-05</v>
          </cell>
          <cell r="H216" t="str">
            <v>12/2025</v>
          </cell>
          <cell r="I216">
            <v>0</v>
          </cell>
          <cell r="J216">
            <v>16.62</v>
          </cell>
          <cell r="K216">
            <v>0</v>
          </cell>
          <cell r="L216">
            <v>259.86219999999997</v>
          </cell>
          <cell r="M216">
            <v>15.18</v>
          </cell>
          <cell r="O216">
            <v>1.41</v>
          </cell>
          <cell r="P216">
            <v>0</v>
          </cell>
          <cell r="R216">
            <v>366.1533</v>
          </cell>
          <cell r="S216">
            <v>42.78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 - CG Nº 007/2022</v>
          </cell>
          <cell r="E217" t="str">
            <v xml:space="preserve">THIAGO JOSE DOS SANTOS </v>
          </cell>
          <cell r="F217" t="str">
            <v>2 - Outros Profissionais da Saúde</v>
          </cell>
          <cell r="G217" t="str">
            <v>3222-05</v>
          </cell>
          <cell r="H217" t="str">
            <v>12/2025</v>
          </cell>
          <cell r="I217">
            <v>0</v>
          </cell>
          <cell r="J217">
            <v>240.96</v>
          </cell>
          <cell r="K217">
            <v>0</v>
          </cell>
          <cell r="L217">
            <v>259.86219999999997</v>
          </cell>
          <cell r="M217">
            <v>15.18</v>
          </cell>
          <cell r="O217">
            <v>1.41</v>
          </cell>
          <cell r="P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3618.37</v>
          </cell>
          <cell r="Z217">
            <v>0</v>
          </cell>
          <cell r="AB217" t="str">
            <v xml:space="preserve">ABONO COMPLEMENTAR PL DA ENFERMAGEM </v>
          </cell>
        </row>
        <row r="218">
          <cell r="C218" t="str">
            <v>UPA CAXANGÁ - CG Nº 007/2022</v>
          </cell>
          <cell r="E218" t="str">
            <v xml:space="preserve">VALERIA DA SILVA BRITO </v>
          </cell>
          <cell r="F218" t="str">
            <v>2 - Outros Profissionais da Saúde</v>
          </cell>
          <cell r="G218" t="str">
            <v>3222-05</v>
          </cell>
          <cell r="H218" t="str">
            <v>12/2025</v>
          </cell>
          <cell r="I218">
            <v>0</v>
          </cell>
          <cell r="J218">
            <v>198.89</v>
          </cell>
          <cell r="K218">
            <v>0</v>
          </cell>
          <cell r="L218">
            <v>259.86219999999997</v>
          </cell>
          <cell r="M218">
            <v>15.18</v>
          </cell>
          <cell r="O218">
            <v>1.41</v>
          </cell>
          <cell r="P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2792.64</v>
          </cell>
          <cell r="Z218">
            <v>0</v>
          </cell>
          <cell r="AB218" t="str">
            <v xml:space="preserve">ABONO COMPLEMENTAR PL DA ENFERMAGEM </v>
          </cell>
        </row>
        <row r="219">
          <cell r="C219" t="str">
            <v>UPA CAXANGÁ - CG Nº 007/2022</v>
          </cell>
          <cell r="E219" t="str">
            <v xml:space="preserve">VANESSA MENDES DA SILVA COSTA </v>
          </cell>
          <cell r="F219" t="str">
            <v>2 - Outros Profissionais da Saúde</v>
          </cell>
          <cell r="G219" t="str">
            <v>3222-05</v>
          </cell>
          <cell r="H219" t="str">
            <v>12/2025</v>
          </cell>
          <cell r="I219">
            <v>0</v>
          </cell>
          <cell r="J219">
            <v>246.86</v>
          </cell>
          <cell r="K219">
            <v>0</v>
          </cell>
          <cell r="L219">
            <v>259.86219999999997</v>
          </cell>
          <cell r="M219">
            <v>15.18</v>
          </cell>
          <cell r="O219">
            <v>1.41</v>
          </cell>
          <cell r="P219">
            <v>0</v>
          </cell>
          <cell r="R219">
            <v>133.95330000000001</v>
          </cell>
          <cell r="S219">
            <v>91.08</v>
          </cell>
          <cell r="U219">
            <v>0</v>
          </cell>
          <cell r="V219">
            <v>0</v>
          </cell>
          <cell r="Y219">
            <v>3618.37</v>
          </cell>
          <cell r="Z219">
            <v>0</v>
          </cell>
          <cell r="AB219" t="str">
            <v xml:space="preserve">ABONO COMPLEMENTAR PL DA ENFERMAGEM </v>
          </cell>
        </row>
        <row r="220">
          <cell r="C220" t="str">
            <v>UPA CAXANGÁ - CG Nº 007/2022</v>
          </cell>
          <cell r="E220" t="str">
            <v>VANESSA PRUDENCIO DO NASCIMENTO</v>
          </cell>
          <cell r="F220" t="str">
            <v>2 - Outros Profissionais da Saúde</v>
          </cell>
          <cell r="G220" t="str">
            <v>3222-05</v>
          </cell>
          <cell r="H220" t="str">
            <v>12/2025</v>
          </cell>
          <cell r="I220">
            <v>0</v>
          </cell>
          <cell r="J220">
            <v>400.27</v>
          </cell>
          <cell r="K220">
            <v>0</v>
          </cell>
          <cell r="L220">
            <v>0</v>
          </cell>
          <cell r="M220">
            <v>0</v>
          </cell>
          <cell r="O220">
            <v>1.41</v>
          </cell>
          <cell r="P220">
            <v>32.22</v>
          </cell>
          <cell r="S220">
            <v>0</v>
          </cell>
          <cell r="U220">
            <v>81.02</v>
          </cell>
          <cell r="V220">
            <v>0</v>
          </cell>
          <cell r="X220" t="str">
            <v>AUXILIO CRECHE</v>
          </cell>
          <cell r="Y220">
            <v>3467</v>
          </cell>
          <cell r="Z220">
            <v>0</v>
          </cell>
          <cell r="AB220" t="str">
            <v xml:space="preserve">ABONO COMPLEMENTAR PL DA ENFERMAGEM </v>
          </cell>
        </row>
        <row r="221">
          <cell r="C221" t="str">
            <v>UPA CAXANGÁ - CG Nº 007/2022</v>
          </cell>
          <cell r="E221" t="str">
            <v xml:space="preserve">VICTOR HUGO LIRA DA SILVA </v>
          </cell>
          <cell r="F221" t="str">
            <v>3 - Administrativo</v>
          </cell>
          <cell r="G221" t="str">
            <v>3132-20</v>
          </cell>
          <cell r="H221" t="str">
            <v>12/2025</v>
          </cell>
          <cell r="I221">
            <v>0</v>
          </cell>
          <cell r="J221">
            <v>347.27</v>
          </cell>
          <cell r="K221">
            <v>0</v>
          </cell>
          <cell r="L221">
            <v>259.86219999999997</v>
          </cell>
          <cell r="M221">
            <v>30.36</v>
          </cell>
          <cell r="O221">
            <v>1.41</v>
          </cell>
          <cell r="P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 - CG Nº 007/2022</v>
          </cell>
          <cell r="E222" t="str">
            <v xml:space="preserve">VINICIUS HERMANN CORDEIRO DE FRANCA  </v>
          </cell>
          <cell r="F222" t="str">
            <v>3 - Administrativo</v>
          </cell>
          <cell r="G222" t="str">
            <v>3132-20</v>
          </cell>
          <cell r="H222" t="str">
            <v>12/2025</v>
          </cell>
          <cell r="I222">
            <v>0</v>
          </cell>
          <cell r="J222">
            <v>294.45999999999998</v>
          </cell>
          <cell r="K222">
            <v>0</v>
          </cell>
          <cell r="L222">
            <v>259.86219999999997</v>
          </cell>
          <cell r="M222">
            <v>30.36</v>
          </cell>
          <cell r="O222">
            <v>1.41</v>
          </cell>
          <cell r="P222">
            <v>0</v>
          </cell>
          <cell r="R222">
            <v>142.55330000000001</v>
          </cell>
          <cell r="S222">
            <v>137.44999999999999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 - CG Nº 007/2022</v>
          </cell>
          <cell r="E223" t="str">
            <v xml:space="preserve">WASHINGTON FRANCA CABRAL </v>
          </cell>
          <cell r="F223" t="str">
            <v>3 - Administrativo</v>
          </cell>
          <cell r="G223" t="str">
            <v>5211-30</v>
          </cell>
          <cell r="H223" t="str">
            <v>12/2025</v>
          </cell>
          <cell r="I223">
            <v>0</v>
          </cell>
          <cell r="J223">
            <v>286.95999999999998</v>
          </cell>
          <cell r="K223">
            <v>0</v>
          </cell>
          <cell r="L223">
            <v>259.86219999999997</v>
          </cell>
          <cell r="M223">
            <v>30.36</v>
          </cell>
          <cell r="O223">
            <v>1.41</v>
          </cell>
          <cell r="P223">
            <v>0</v>
          </cell>
          <cell r="R223">
            <v>52.153300000000002</v>
          </cell>
          <cell r="S223">
            <v>96.25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 - CG Nº 007/2022</v>
          </cell>
          <cell r="E224" t="str">
            <v>WASHINGTON XAVIER MARINHO</v>
          </cell>
          <cell r="F224" t="str">
            <v>3 - Administrativo</v>
          </cell>
          <cell r="G224" t="str">
            <v>5211-30</v>
          </cell>
          <cell r="H224" t="str">
            <v>12/2025</v>
          </cell>
          <cell r="I224">
            <v>0</v>
          </cell>
          <cell r="J224">
            <v>213.8</v>
          </cell>
          <cell r="K224">
            <v>0</v>
          </cell>
          <cell r="L224">
            <v>0</v>
          </cell>
          <cell r="M224">
            <v>0</v>
          </cell>
          <cell r="O224">
            <v>1.41</v>
          </cell>
          <cell r="P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 - CG Nº 007/2022</v>
          </cell>
          <cell r="E225" t="str">
            <v>WELLINGTON PEREIRA ARCANJO</v>
          </cell>
          <cell r="F225" t="str">
            <v>2 - Outros Profissionais da Saúde</v>
          </cell>
          <cell r="G225" t="str">
            <v>3222-05</v>
          </cell>
          <cell r="H225" t="str">
            <v>12/2025</v>
          </cell>
          <cell r="I225">
            <v>0</v>
          </cell>
          <cell r="J225">
            <v>302.89999999999998</v>
          </cell>
          <cell r="K225">
            <v>0</v>
          </cell>
          <cell r="L225">
            <v>259.86219999999997</v>
          </cell>
          <cell r="M225">
            <v>15.18</v>
          </cell>
          <cell r="O225">
            <v>1.41</v>
          </cell>
          <cell r="P225">
            <v>32.22</v>
          </cell>
          <cell r="S225">
            <v>0</v>
          </cell>
          <cell r="U225">
            <v>0</v>
          </cell>
          <cell r="V225">
            <v>0</v>
          </cell>
          <cell r="Y225">
            <v>3480.8</v>
          </cell>
          <cell r="Z225">
            <v>0</v>
          </cell>
          <cell r="AB225" t="str">
            <v xml:space="preserve">ABONO COMPLEMENTAR PL DA ENFERMAGEM </v>
          </cell>
        </row>
        <row r="226">
          <cell r="C226" t="str">
            <v>UPA CAXANGÁ - CG Nº 007/2022</v>
          </cell>
          <cell r="E226" t="str">
            <v>WELTON RAFAEL DE OLIVEIRA ANDRADE</v>
          </cell>
          <cell r="F226" t="str">
            <v>3 - Administrativo</v>
          </cell>
          <cell r="G226" t="str">
            <v>5163-45</v>
          </cell>
          <cell r="H226" t="str">
            <v>12/2025</v>
          </cell>
          <cell r="I226">
            <v>0</v>
          </cell>
          <cell r="J226">
            <v>238.01</v>
          </cell>
          <cell r="K226">
            <v>0</v>
          </cell>
          <cell r="L226">
            <v>259.86219999999997</v>
          </cell>
          <cell r="M226">
            <v>30.36</v>
          </cell>
          <cell r="O226">
            <v>1.41</v>
          </cell>
          <cell r="P226">
            <v>0</v>
          </cell>
          <cell r="R226">
            <v>280.1533</v>
          </cell>
          <cell r="S226">
            <v>91.08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 - CG Nº 007/2022</v>
          </cell>
          <cell r="E227" t="str">
            <v>WENDLEY FERNANDES FARIAS</v>
          </cell>
          <cell r="F227" t="str">
            <v>3 - Administrativo</v>
          </cell>
          <cell r="G227" t="str">
            <v>2521-05</v>
          </cell>
          <cell r="H227" t="str">
            <v>12/2025</v>
          </cell>
          <cell r="I227">
            <v>0</v>
          </cell>
          <cell r="J227">
            <v>449.72</v>
          </cell>
          <cell r="K227">
            <v>0</v>
          </cell>
          <cell r="L227">
            <v>259.86219999999997</v>
          </cell>
          <cell r="M227">
            <v>30.36</v>
          </cell>
          <cell r="O227">
            <v>1.41</v>
          </cell>
          <cell r="P227">
            <v>32.22</v>
          </cell>
          <cell r="S227">
            <v>8.6</v>
          </cell>
          <cell r="U227">
            <v>0</v>
          </cell>
          <cell r="V227">
            <v>0</v>
          </cell>
          <cell r="Y227">
            <v>394.25</v>
          </cell>
          <cell r="Z227">
            <v>0</v>
          </cell>
          <cell r="AB227" t="str">
            <v>ASSIST. MEDICA E ODONTOLOGICA</v>
          </cell>
        </row>
        <row r="228">
          <cell r="V228">
            <v>0</v>
          </cell>
        </row>
        <row r="229">
          <cell r="V229">
            <v>0</v>
          </cell>
        </row>
        <row r="230">
          <cell r="V230">
            <v>0</v>
          </cell>
        </row>
        <row r="231">
          <cell r="V231">
            <v>0</v>
          </cell>
        </row>
        <row r="232">
          <cell r="V232">
            <v>0</v>
          </cell>
        </row>
        <row r="233">
          <cell r="V233">
            <v>0</v>
          </cell>
        </row>
        <row r="234">
          <cell r="V234">
            <v>0</v>
          </cell>
        </row>
        <row r="235">
          <cell r="V235">
            <v>0</v>
          </cell>
        </row>
        <row r="236">
          <cell r="V236">
            <v>0</v>
          </cell>
        </row>
        <row r="237">
          <cell r="V237">
            <v>0</v>
          </cell>
        </row>
        <row r="238">
          <cell r="V238">
            <v>0</v>
          </cell>
        </row>
        <row r="239">
          <cell r="V2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DBDA6-DA58-496B-B520-DEEA0AECD4D2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522.6</v>
      </c>
      <c r="J3" s="14">
        <f>'[1]TCE - ANEXO III - Preencher'!K12</f>
        <v>0</v>
      </c>
      <c r="K3" s="15">
        <f>'[1]TCE - ANEXO III - Preencher'!L12</f>
        <v>259.86219999999997</v>
      </c>
      <c r="L3" s="15">
        <f>'[1]TCE - ANEXO III - Preencher'!M12</f>
        <v>2.73</v>
      </c>
      <c r="M3" s="15">
        <f>K3-L3</f>
        <v>257.13219999999995</v>
      </c>
      <c r="N3" s="15">
        <f>'[1]TCE - ANEXO III - Preencher'!O12</f>
        <v>1.41</v>
      </c>
      <c r="O3" s="15">
        <f>'[1]TCE - ANEXO III - Preencher'!P12</f>
        <v>0</v>
      </c>
      <c r="P3" s="16">
        <f>N3-O3</f>
        <v>1.41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781.14219999999989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ADRIANA DE SENA SALES DE MELO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529.4</v>
      </c>
      <c r="J4" s="14">
        <f>'[1]TCE - ANEXO III - Preencher'!K13</f>
        <v>0</v>
      </c>
      <c r="K4" s="15">
        <f>'[1]TCE - ANEXO III - Preencher'!L13</f>
        <v>259.86219999999997</v>
      </c>
      <c r="L4" s="15">
        <f>'[1]TCE - ANEXO III - Preencher'!M13</f>
        <v>3.59</v>
      </c>
      <c r="M4" s="15">
        <f t="shared" ref="M4:M67" si="1">K4-L4</f>
        <v>256.2722</v>
      </c>
      <c r="N4" s="15">
        <f>'[1]TCE - ANEXO III - Preencher'!O13</f>
        <v>2.83</v>
      </c>
      <c r="O4" s="15">
        <f>'[1]TCE - ANEXO III - Preencher'!P13</f>
        <v>0</v>
      </c>
      <c r="P4" s="16">
        <f t="shared" ref="P4:P67" si="2">N4-O4</f>
        <v>2.83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3669.29</v>
      </c>
      <c r="Y4" s="15">
        <f>'[1]TCE - ANEXO III - Preencher'!Z13</f>
        <v>0</v>
      </c>
      <c r="Z4" s="16">
        <f t="shared" ref="Z4:Z67" si="5">X4-Y4</f>
        <v>3669.29</v>
      </c>
      <c r="AA4" s="17" t="str">
        <f>IF('[1]TCE - ANEXO III - Preencher'!AB13="","",'[1]TCE - ANEXO III - Preencher'!AB13)</f>
        <v xml:space="preserve">ABONO COMPLEMENTAR PL DA ENFERMAGEM </v>
      </c>
      <c r="AB4" s="15">
        <f t="shared" si="0"/>
        <v>4457.7921999999999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FREITAS DA COSTA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4221-10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328.17</v>
      </c>
      <c r="J5" s="14">
        <f>'[1]TCE - ANEXO III - Preencher'!K14</f>
        <v>0</v>
      </c>
      <c r="K5" s="15">
        <f>'[1]TCE - ANEXO III - Preencher'!L14</f>
        <v>259.86219999999997</v>
      </c>
      <c r="L5" s="15">
        <f>'[1]TCE - ANEXO III - Preencher'!M14</f>
        <v>30.36</v>
      </c>
      <c r="M5" s="15">
        <f t="shared" si="1"/>
        <v>229.50219999999996</v>
      </c>
      <c r="N5" s="15">
        <f>'[1]TCE - ANEXO III - Preencher'!O14</f>
        <v>1.41</v>
      </c>
      <c r="O5" s="15">
        <f>'[1]TCE - ANEXO III - Preencher'!P14</f>
        <v>0</v>
      </c>
      <c r="P5" s="16">
        <f t="shared" si="2"/>
        <v>1.41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559.08219999999994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GOMES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290.92</v>
      </c>
      <c r="J6" s="14">
        <f>'[1]TCE - ANEXO III - Preencher'!K15</f>
        <v>0</v>
      </c>
      <c r="K6" s="15">
        <f>'[1]TCE - ANEXO III - Preencher'!L15</f>
        <v>259.86219999999997</v>
      </c>
      <c r="L6" s="15">
        <f>'[1]TCE - ANEXO III - Preencher'!M15</f>
        <v>15.18</v>
      </c>
      <c r="M6" s="15">
        <f t="shared" si="1"/>
        <v>244.68219999999997</v>
      </c>
      <c r="N6" s="15">
        <f>'[1]TCE - ANEXO III - Preencher'!O15</f>
        <v>1.41</v>
      </c>
      <c r="O6" s="15">
        <f>'[1]TCE - ANEXO III - Preencher'!P15</f>
        <v>0</v>
      </c>
      <c r="P6" s="16">
        <f t="shared" si="2"/>
        <v>1.41</v>
      </c>
      <c r="Q6" s="15">
        <f>'[1]TCE - ANEXO III - Preencher'!R15</f>
        <v>125.3533</v>
      </c>
      <c r="R6" s="15">
        <f>'[1]TCE - ANEXO III - Preencher'!S15</f>
        <v>91.08</v>
      </c>
      <c r="S6" s="16">
        <f t="shared" si="3"/>
        <v>34.273300000000006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3550.73</v>
      </c>
      <c r="Y6" s="15">
        <f>'[1]TCE - ANEXO III - Preencher'!Z15</f>
        <v>0</v>
      </c>
      <c r="Z6" s="16">
        <f t="shared" si="5"/>
        <v>3550.73</v>
      </c>
      <c r="AA6" s="17" t="str">
        <f>IF('[1]TCE - ANEXO III - Preencher'!AB15="","",'[1]TCE - ANEXO III - Preencher'!AB15)</f>
        <v xml:space="preserve">ABONO COMPLEMENTAR PL DA ENFERMAGEM </v>
      </c>
      <c r="AB6" s="15">
        <f t="shared" si="0"/>
        <v>4122.0154999999995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ADRIANO BARBOSA BATISTA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723.12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1.41</v>
      </c>
      <c r="O7" s="15">
        <f>'[1]TCE - ANEXO III - Preencher'!P16</f>
        <v>0</v>
      </c>
      <c r="P7" s="16">
        <f t="shared" si="2"/>
        <v>1.41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724.53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ADRIANO GUEDES DE ARAUJO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3226-05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343.42</v>
      </c>
      <c r="J8" s="14">
        <f>'[1]TCE - ANEXO III - Preencher'!K17</f>
        <v>0</v>
      </c>
      <c r="K8" s="15">
        <f>'[1]TCE - ANEXO III - Preencher'!L17</f>
        <v>259.86219999999997</v>
      </c>
      <c r="L8" s="15">
        <f>'[1]TCE - ANEXO III - Preencher'!M17</f>
        <v>30.36</v>
      </c>
      <c r="M8" s="15">
        <f t="shared" si="1"/>
        <v>229.50219999999996</v>
      </c>
      <c r="N8" s="15">
        <f>'[1]TCE - ANEXO III - Preencher'!O17</f>
        <v>1.41</v>
      </c>
      <c r="O8" s="15">
        <f>'[1]TCE - ANEXO III - Preencher'!P17</f>
        <v>0</v>
      </c>
      <c r="P8" s="16">
        <f t="shared" si="2"/>
        <v>1.41</v>
      </c>
      <c r="Q8" s="15">
        <f>'[1]TCE - ANEXO III - Preencher'!R17</f>
        <v>21.353299999999997</v>
      </c>
      <c r="R8" s="15">
        <f>'[1]TCE - ANEXO III - Preencher'!S17</f>
        <v>83.88</v>
      </c>
      <c r="S8" s="16">
        <f t="shared" si="3"/>
        <v>-62.526699999999998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511.80549999999994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ALESSANDRO AGOSTINHO PEREIRA DE LUCENA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535.59</v>
      </c>
      <c r="J9" s="14">
        <f>'[1]TCE - ANEXO III - Preencher'!K18</f>
        <v>0</v>
      </c>
      <c r="K9" s="15">
        <f>'[1]TCE - ANEXO III - Preencher'!L18</f>
        <v>259.86219999999997</v>
      </c>
      <c r="L9" s="15">
        <f>'[1]TCE - ANEXO III - Preencher'!M18</f>
        <v>4.3600000000000003</v>
      </c>
      <c r="M9" s="15">
        <f t="shared" si="1"/>
        <v>255.50219999999996</v>
      </c>
      <c r="N9" s="15">
        <f>'[1]TCE - ANEXO III - Preencher'!O18</f>
        <v>2.83</v>
      </c>
      <c r="O9" s="15">
        <f>'[1]TCE - ANEXO III - Preencher'!P18</f>
        <v>0</v>
      </c>
      <c r="P9" s="16">
        <f t="shared" si="2"/>
        <v>2.83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2354.67</v>
      </c>
      <c r="Y9" s="15">
        <f>'[1]TCE - ANEXO III - Preencher'!Z18</f>
        <v>0</v>
      </c>
      <c r="Z9" s="16">
        <f t="shared" si="5"/>
        <v>2354.67</v>
      </c>
      <c r="AA9" s="17" t="str">
        <f>IF('[1]TCE - ANEXO III - Preencher'!AB18="","",'[1]TCE - ANEXO III - Preencher'!AB18)</f>
        <v xml:space="preserve">ABONO COMPLEMENTAR PL DA ENFERMAGEM </v>
      </c>
      <c r="AB9" s="15">
        <f t="shared" si="0"/>
        <v>3148.5922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 xml:space="preserve">ALISSANDRA MARIA DE SOUZA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318.64</v>
      </c>
      <c r="J10" s="14">
        <f>'[1]TCE - ANEXO III - Preencher'!K19</f>
        <v>0</v>
      </c>
      <c r="K10" s="15">
        <f>'[1]TCE - ANEXO III - Preencher'!L19</f>
        <v>259.86219999999997</v>
      </c>
      <c r="L10" s="15">
        <f>'[1]TCE - ANEXO III - Preencher'!M19</f>
        <v>2.79</v>
      </c>
      <c r="M10" s="15">
        <f t="shared" si="1"/>
        <v>257.07219999999995</v>
      </c>
      <c r="N10" s="15">
        <f>'[1]TCE - ANEXO III - Preencher'!O19</f>
        <v>2.83</v>
      </c>
      <c r="O10" s="15">
        <f>'[1]TCE - ANEXO III - Preencher'!P19</f>
        <v>0</v>
      </c>
      <c r="P10" s="16">
        <f t="shared" si="2"/>
        <v>2.83</v>
      </c>
      <c r="Q10" s="15">
        <f>'[1]TCE - ANEXO III - Preencher'!R19</f>
        <v>211.35330000000002</v>
      </c>
      <c r="R10" s="15">
        <f>'[1]TCE - ANEXO III - Preencher'!S19</f>
        <v>111.54</v>
      </c>
      <c r="S10" s="16">
        <f t="shared" si="3"/>
        <v>99.813300000000012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3754.03</v>
      </c>
      <c r="Y10" s="15">
        <f>'[1]TCE - ANEXO III - Preencher'!Z19</f>
        <v>0</v>
      </c>
      <c r="Z10" s="16">
        <f t="shared" si="5"/>
        <v>3754.03</v>
      </c>
      <c r="AA10" s="17" t="str">
        <f>IF('[1]TCE - ANEXO III - Preencher'!AB19="","",'[1]TCE - ANEXO III - Preencher'!AB19)</f>
        <v xml:space="preserve">ABONO COMPLEMENTAR PL DA ENFERMAGEM </v>
      </c>
      <c r="AB10" s="15">
        <f t="shared" si="0"/>
        <v>4432.3855000000003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ALYSSON CARLOS FEITOSA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4101-05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669.67</v>
      </c>
      <c r="J11" s="14">
        <f>'[1]TCE - ANEXO III - Preencher'!K20</f>
        <v>0</v>
      </c>
      <c r="K11" s="15">
        <f>'[1]TCE - ANEXO III - Preencher'!L20</f>
        <v>259.86219999999997</v>
      </c>
      <c r="L11" s="15">
        <f>'[1]TCE - ANEXO III - Preencher'!M20</f>
        <v>30.36</v>
      </c>
      <c r="M11" s="15">
        <f t="shared" si="1"/>
        <v>229.50219999999996</v>
      </c>
      <c r="N11" s="15">
        <f>'[1]TCE - ANEXO III - Preencher'!O20</f>
        <v>1.41</v>
      </c>
      <c r="O11" s="15">
        <f>'[1]TCE - ANEXO III - Preencher'!P20</f>
        <v>0</v>
      </c>
      <c r="P11" s="16">
        <f t="shared" si="2"/>
        <v>1.41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900.58219999999994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AMANDA EVELYN VALENCA DE MELO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1072.9100000000001</v>
      </c>
      <c r="J12" s="14">
        <f>'[1]TCE - ANEXO III - Preencher'!K21</f>
        <v>0</v>
      </c>
      <c r="K12" s="15">
        <f>'[1]TCE - ANEXO III - Preencher'!L21</f>
        <v>259.86219999999997</v>
      </c>
      <c r="L12" s="15">
        <f>'[1]TCE - ANEXO III - Preencher'!M21</f>
        <v>7.33</v>
      </c>
      <c r="M12" s="15">
        <f t="shared" si="1"/>
        <v>252.53219999999996</v>
      </c>
      <c r="N12" s="15">
        <f>'[1]TCE - ANEXO III - Preencher'!O21</f>
        <v>11.31</v>
      </c>
      <c r="O12" s="15">
        <f>'[1]TCE - ANEXO III - Preencher'!P21</f>
        <v>0</v>
      </c>
      <c r="P12" s="16">
        <f t="shared" si="2"/>
        <v>11.31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1336.7521999999999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AMANDA MARIA DE LIMA PEREGRINO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4110-30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284.12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1.41</v>
      </c>
      <c r="O13" s="15">
        <f>'[1]TCE - ANEXO III - Preencher'!P22</f>
        <v>0</v>
      </c>
      <c r="P13" s="16">
        <f t="shared" si="2"/>
        <v>1.41</v>
      </c>
      <c r="Q13" s="15">
        <f>'[1]TCE - ANEXO III - Preencher'!R22</f>
        <v>366.1533</v>
      </c>
      <c r="R13" s="15">
        <f>'[1]TCE - ANEXO III - Preencher'!S22</f>
        <v>136.34</v>
      </c>
      <c r="S13" s="16">
        <f t="shared" si="3"/>
        <v>229.8133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515.3433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AMANDA MARIA MOURA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247.8</v>
      </c>
      <c r="J14" s="14">
        <f>'[1]TCE - ANEXO III - Preencher'!K23</f>
        <v>0</v>
      </c>
      <c r="K14" s="15">
        <f>'[1]TCE - ANEXO III - Preencher'!L23</f>
        <v>259.86219999999997</v>
      </c>
      <c r="L14" s="15">
        <f>'[1]TCE - ANEXO III - Preencher'!M23</f>
        <v>15.18</v>
      </c>
      <c r="M14" s="15">
        <f t="shared" si="1"/>
        <v>244.68219999999997</v>
      </c>
      <c r="N14" s="15">
        <f>'[1]TCE - ANEXO III - Preencher'!O23</f>
        <v>1.41</v>
      </c>
      <c r="O14" s="15">
        <f>'[1]TCE - ANEXO III - Preencher'!P23</f>
        <v>0</v>
      </c>
      <c r="P14" s="16">
        <f t="shared" si="2"/>
        <v>1.41</v>
      </c>
      <c r="Q14" s="15">
        <f>'[1]TCE - ANEXO III - Preencher'!R23</f>
        <v>0</v>
      </c>
      <c r="R14" s="15">
        <f>'[1]TCE - ANEXO III - Preencher'!S23</f>
        <v>91.08</v>
      </c>
      <c r="S14" s="16">
        <f t="shared" si="3"/>
        <v>-91.08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3449.73</v>
      </c>
      <c r="Y14" s="15">
        <f>'[1]TCE - ANEXO III - Preencher'!Z23</f>
        <v>0</v>
      </c>
      <c r="Z14" s="16">
        <f t="shared" si="5"/>
        <v>3449.73</v>
      </c>
      <c r="AA14" s="17" t="str">
        <f>IF('[1]TCE - ANEXO III - Preencher'!AB23="","",'[1]TCE - ANEXO III - Preencher'!AB23)</f>
        <v xml:space="preserve">ABONO COMPLEMENTAR PL DA ENFERMAGEM </v>
      </c>
      <c r="AB14" s="15">
        <f t="shared" si="0"/>
        <v>3852.5421999999999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 xml:space="preserve">AMANDA RAYANE DA SILVA GOMES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528.39</v>
      </c>
      <c r="J15" s="14">
        <f>'[1]TCE - ANEXO III - Preencher'!K24</f>
        <v>0</v>
      </c>
      <c r="K15" s="15">
        <f>'[1]TCE - ANEXO III - Preencher'!L24</f>
        <v>259.86219999999997</v>
      </c>
      <c r="L15" s="15">
        <f>'[1]TCE - ANEXO III - Preencher'!M24</f>
        <v>21.12</v>
      </c>
      <c r="M15" s="15">
        <f t="shared" si="1"/>
        <v>238.74219999999997</v>
      </c>
      <c r="N15" s="15">
        <f>'[1]TCE - ANEXO III - Preencher'!O24</f>
        <v>1.41</v>
      </c>
      <c r="O15" s="15">
        <f>'[1]TCE - ANEXO III - Preencher'!P24</f>
        <v>0</v>
      </c>
      <c r="P15" s="16">
        <f t="shared" si="2"/>
        <v>1.41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768.54219999999998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AMANDHA ARAUJO CRUZ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1554.03</v>
      </c>
      <c r="J16" s="14">
        <f>'[1]TCE - ANEXO III - Preencher'!K25</f>
        <v>0</v>
      </c>
      <c r="K16" s="15">
        <f>'[1]TCE - ANEXO III - Preencher'!L25</f>
        <v>259.86219999999997</v>
      </c>
      <c r="L16" s="15">
        <f>'[1]TCE - ANEXO III - Preencher'!M25</f>
        <v>30.36</v>
      </c>
      <c r="M16" s="15">
        <f t="shared" si="1"/>
        <v>229.50219999999996</v>
      </c>
      <c r="N16" s="15">
        <f>'[1]TCE - ANEXO III - Preencher'!O25</f>
        <v>11.31</v>
      </c>
      <c r="O16" s="15">
        <f>'[1]TCE - ANEXO III - Preencher'!P25</f>
        <v>0</v>
      </c>
      <c r="P16" s="16">
        <f t="shared" si="2"/>
        <v>11.31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83.7</v>
      </c>
      <c r="U16" s="15">
        <f>'[1]TCE - ANEXO III - Preencher'!V25</f>
        <v>0</v>
      </c>
      <c r="V16" s="16">
        <f t="shared" si="4"/>
        <v>83.7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1878.5421999999999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 xml:space="preserve">ANA BEATRIZ BEZERRA DA SILVA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256.49</v>
      </c>
      <c r="J17" s="14">
        <f>'[1]TCE - ANEXO III - Preencher'!K26</f>
        <v>0</v>
      </c>
      <c r="K17" s="15">
        <f>'[1]TCE - ANEXO III - Preencher'!L26</f>
        <v>259.86219999999997</v>
      </c>
      <c r="L17" s="15">
        <f>'[1]TCE - ANEXO III - Preencher'!M26</f>
        <v>15.18</v>
      </c>
      <c r="M17" s="15">
        <f t="shared" si="1"/>
        <v>244.68219999999997</v>
      </c>
      <c r="N17" s="15">
        <f>'[1]TCE - ANEXO III - Preencher'!O26</f>
        <v>1.41</v>
      </c>
      <c r="O17" s="15">
        <f>'[1]TCE - ANEXO III - Preencher'!P26</f>
        <v>0</v>
      </c>
      <c r="P17" s="16">
        <f t="shared" si="2"/>
        <v>1.41</v>
      </c>
      <c r="Q17" s="15">
        <f>'[1]TCE - ANEXO III - Preencher'!R26</f>
        <v>0</v>
      </c>
      <c r="R17" s="15">
        <f>'[1]TCE - ANEXO III - Preencher'!S26</f>
        <v>91.08</v>
      </c>
      <c r="S17" s="16">
        <f t="shared" si="3"/>
        <v>-91.08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2956.91</v>
      </c>
      <c r="Y17" s="15">
        <f>'[1]TCE - ANEXO III - Preencher'!Z26</f>
        <v>0</v>
      </c>
      <c r="Z17" s="16">
        <f t="shared" si="5"/>
        <v>2956.91</v>
      </c>
      <c r="AA17" s="17" t="str">
        <f>IF('[1]TCE - ANEXO III - Preencher'!AB26="","",'[1]TCE - ANEXO III - Preencher'!AB26)</f>
        <v xml:space="preserve">ABONO COMPLEMENTAR PL DA ENFERMAGEM </v>
      </c>
      <c r="AB17" s="15">
        <f t="shared" si="0"/>
        <v>3368.4121999999998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ANA CAROLINA AMORIM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401.13</v>
      </c>
      <c r="J18" s="14">
        <f>'[1]TCE - ANEXO III - Preencher'!K27</f>
        <v>0</v>
      </c>
      <c r="K18" s="15">
        <f>'[1]TCE - ANEXO III - Preencher'!L27</f>
        <v>259.86219999999997</v>
      </c>
      <c r="L18" s="15">
        <f>'[1]TCE - ANEXO III - Preencher'!M27</f>
        <v>3.59</v>
      </c>
      <c r="M18" s="15">
        <f t="shared" si="1"/>
        <v>256.2722</v>
      </c>
      <c r="N18" s="15">
        <f>'[1]TCE - ANEXO III - Preencher'!O27</f>
        <v>2.83</v>
      </c>
      <c r="O18" s="15">
        <f>'[1]TCE - ANEXO III - Preencher'!P27</f>
        <v>0</v>
      </c>
      <c r="P18" s="16">
        <f t="shared" si="2"/>
        <v>2.83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3594.44</v>
      </c>
      <c r="Y18" s="15">
        <f>'[1]TCE - ANEXO III - Preencher'!Z27</f>
        <v>0</v>
      </c>
      <c r="Z18" s="16">
        <f t="shared" si="5"/>
        <v>3594.44</v>
      </c>
      <c r="AA18" s="17" t="str">
        <f>IF('[1]TCE - ANEXO III - Preencher'!AB27="","",'[1]TCE - ANEXO III - Preencher'!AB27)</f>
        <v xml:space="preserve">ABONO COMPLEMENTAR PL DA ENFERMAGEM </v>
      </c>
      <c r="AB18" s="15">
        <f t="shared" si="0"/>
        <v>4254.6722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CLAUDIA DOS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296.58999999999997</v>
      </c>
      <c r="J19" s="14">
        <f>'[1]TCE - ANEXO III - Preencher'!K28</f>
        <v>0</v>
      </c>
      <c r="K19" s="15">
        <f>'[1]TCE - ANEXO III - Preencher'!L28</f>
        <v>259.86219999999997</v>
      </c>
      <c r="L19" s="15">
        <f>'[1]TCE - ANEXO III - Preencher'!M28</f>
        <v>15.18</v>
      </c>
      <c r="M19" s="15">
        <f t="shared" si="1"/>
        <v>244.68219999999997</v>
      </c>
      <c r="N19" s="15">
        <f>'[1]TCE - ANEXO III - Preencher'!O28</f>
        <v>1.41</v>
      </c>
      <c r="O19" s="15">
        <f>'[1]TCE - ANEXO III - Preencher'!P28</f>
        <v>0</v>
      </c>
      <c r="P19" s="16">
        <f t="shared" si="2"/>
        <v>1.41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3480.8</v>
      </c>
      <c r="Y19" s="15">
        <f>'[1]TCE - ANEXO III - Preencher'!Z28</f>
        <v>0</v>
      </c>
      <c r="Z19" s="16">
        <f t="shared" si="5"/>
        <v>3480.8</v>
      </c>
      <c r="AA19" s="17" t="str">
        <f>IF('[1]TCE - ANEXO III - Preencher'!AB28="","",'[1]TCE - ANEXO III - Preencher'!AB28)</f>
        <v xml:space="preserve">ABONO COMPLEMENTAR PL DA ENFERMAGEM </v>
      </c>
      <c r="AB19" s="15">
        <f t="shared" si="0"/>
        <v>4023.4821999999999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FLAVIA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271.08</v>
      </c>
      <c r="J20" s="14">
        <f>'[1]TCE - ANEXO III - Preencher'!K29</f>
        <v>0</v>
      </c>
      <c r="K20" s="15">
        <f>'[1]TCE - ANEXO III - Preencher'!L29</f>
        <v>259.86219999999997</v>
      </c>
      <c r="L20" s="15">
        <f>'[1]TCE - ANEXO III - Preencher'!M29</f>
        <v>15.18</v>
      </c>
      <c r="M20" s="15">
        <f t="shared" si="1"/>
        <v>244.68219999999997</v>
      </c>
      <c r="N20" s="15">
        <f>'[1]TCE - ANEXO III - Preencher'!O29</f>
        <v>1.41</v>
      </c>
      <c r="O20" s="15">
        <f>'[1]TCE - ANEXO III - Preencher'!P29</f>
        <v>0</v>
      </c>
      <c r="P20" s="16">
        <f t="shared" si="2"/>
        <v>1.41</v>
      </c>
      <c r="Q20" s="15">
        <f>'[1]TCE - ANEXO III - Preencher'!R29</f>
        <v>168.35330000000002</v>
      </c>
      <c r="R20" s="15">
        <f>'[1]TCE - ANEXO III - Preencher'!S29</f>
        <v>91.08</v>
      </c>
      <c r="S20" s="16">
        <f t="shared" si="3"/>
        <v>77.27330000000002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AUXILIO CRECHE</v>
      </c>
      <c r="X20" s="15">
        <f>'[1]TCE - ANEXO III - Preencher'!Y29</f>
        <v>3480.8</v>
      </c>
      <c r="Y20" s="15">
        <f>'[1]TCE - ANEXO III - Preencher'!Z29</f>
        <v>0</v>
      </c>
      <c r="Z20" s="16">
        <f t="shared" si="5"/>
        <v>3480.8</v>
      </c>
      <c r="AA20" s="17" t="str">
        <f>IF('[1]TCE - ANEXO III - Preencher'!AB29="","",'[1]TCE - ANEXO III - Preencher'!AB29)</f>
        <v xml:space="preserve">ABONO COMPLEMENTAR PL DA ENFERMAGEM </v>
      </c>
      <c r="AB20" s="15">
        <f t="shared" si="0"/>
        <v>4156.2655000000004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KEILA SANTANA FERNANDES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82.72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2.83</v>
      </c>
      <c r="O21" s="15">
        <f>'[1]TCE - ANEXO III - Preencher'!P30</f>
        <v>0</v>
      </c>
      <c r="P21" s="16">
        <f t="shared" si="2"/>
        <v>2.83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1368.56</v>
      </c>
      <c r="Y21" s="15">
        <f>'[1]TCE - ANEXO III - Preencher'!Z30</f>
        <v>0</v>
      </c>
      <c r="Z21" s="16">
        <f t="shared" si="5"/>
        <v>1368.56</v>
      </c>
      <c r="AA21" s="17" t="str">
        <f>IF('[1]TCE - ANEXO III - Preencher'!AB30="","",'[1]TCE - ANEXO III - Preencher'!AB30)</f>
        <v xml:space="preserve">ABONO COMPLEMENTAR PL DA ENFERMAGEM </v>
      </c>
      <c r="AB21" s="15">
        <f t="shared" si="0"/>
        <v>1454.11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 xml:space="preserve">ANA LUCIA NASCIMENTO LINS CAVALCANTE LIMA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2235-05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1162.97</v>
      </c>
      <c r="J22" s="14">
        <f>'[1]TCE - ANEXO III - Preencher'!K31</f>
        <v>0</v>
      </c>
      <c r="K22" s="15">
        <f>'[1]TCE - ANEXO III - Preencher'!L31</f>
        <v>259.86219999999997</v>
      </c>
      <c r="L22" s="15">
        <f>'[1]TCE - ANEXO III - Preencher'!M31</f>
        <v>14.25</v>
      </c>
      <c r="M22" s="15">
        <f t="shared" si="1"/>
        <v>245.61219999999997</v>
      </c>
      <c r="N22" s="15">
        <f>'[1]TCE - ANEXO III - Preencher'!O31</f>
        <v>2.83</v>
      </c>
      <c r="O22" s="15">
        <f>'[1]TCE - ANEXO III - Preencher'!P31</f>
        <v>0</v>
      </c>
      <c r="P22" s="16">
        <f t="shared" si="2"/>
        <v>2.83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1411.4122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PAULA JOSE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609.29</v>
      </c>
      <c r="J23" s="14">
        <f>'[1]TCE - ANEXO III - Preencher'!K32</f>
        <v>0</v>
      </c>
      <c r="K23" s="15">
        <f>'[1]TCE - ANEXO III - Preencher'!L32</f>
        <v>259.86219999999997</v>
      </c>
      <c r="L23" s="15">
        <f>'[1]TCE - ANEXO III - Preencher'!M32</f>
        <v>4.3600000000000003</v>
      </c>
      <c r="M23" s="15">
        <f t="shared" si="1"/>
        <v>255.50219999999996</v>
      </c>
      <c r="N23" s="15">
        <f>'[1]TCE - ANEXO III - Preencher'!O32</f>
        <v>2.83</v>
      </c>
      <c r="O23" s="15">
        <f>'[1]TCE - ANEXO III - Preencher'!P32</f>
        <v>0</v>
      </c>
      <c r="P23" s="16">
        <f t="shared" si="2"/>
        <v>2.83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2436.64</v>
      </c>
      <c r="Y23" s="15">
        <f>'[1]TCE - ANEXO III - Preencher'!Z32</f>
        <v>0</v>
      </c>
      <c r="Z23" s="16">
        <f t="shared" si="5"/>
        <v>2436.64</v>
      </c>
      <c r="AA23" s="17" t="str">
        <f>IF('[1]TCE - ANEXO III - Preencher'!AB32="","",'[1]TCE - ANEXO III - Preencher'!AB32)</f>
        <v xml:space="preserve">ABONO COMPLEMENTAR PL DA ENFERMAGEM </v>
      </c>
      <c r="AB23" s="15">
        <f t="shared" si="0"/>
        <v>3304.2621999999997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ANDERSON DE OLIVEIRA BARBOSA ROCHA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5211-30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251.24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1.41</v>
      </c>
      <c r="O24" s="15">
        <f>'[1]TCE - ANEXO III - Preencher'!P33</f>
        <v>0</v>
      </c>
      <c r="P24" s="16">
        <f t="shared" si="2"/>
        <v>1.41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252.65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ANDREA LOURDES DE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2521-05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239.18</v>
      </c>
      <c r="J25" s="14">
        <f>'[1]TCE - ANEXO III - Preencher'!K34</f>
        <v>0</v>
      </c>
      <c r="K25" s="15">
        <f>'[1]TCE - ANEXO III - Preencher'!L34</f>
        <v>259.86219999999997</v>
      </c>
      <c r="L25" s="15">
        <f>'[1]TCE - ANEXO III - Preencher'!M34</f>
        <v>30.36</v>
      </c>
      <c r="M25" s="15">
        <f t="shared" si="1"/>
        <v>229.50219999999996</v>
      </c>
      <c r="N25" s="15">
        <f>'[1]TCE - ANEXO III - Preencher'!O34</f>
        <v>1.41</v>
      </c>
      <c r="O25" s="15">
        <f>'[1]TCE - ANEXO III - Preencher'!P34</f>
        <v>0</v>
      </c>
      <c r="P25" s="16">
        <f t="shared" si="2"/>
        <v>1.41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470.09219999999999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ANDREA PEREIRA PAZ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282.02</v>
      </c>
      <c r="J26" s="14">
        <f>'[1]TCE - ANEXO III - Preencher'!K35</f>
        <v>0</v>
      </c>
      <c r="K26" s="15">
        <f>'[1]TCE - ANEXO III - Preencher'!L35</f>
        <v>259.86219999999997</v>
      </c>
      <c r="L26" s="15">
        <f>'[1]TCE - ANEXO III - Preencher'!M35</f>
        <v>15.18</v>
      </c>
      <c r="M26" s="15">
        <f t="shared" si="1"/>
        <v>244.68219999999997</v>
      </c>
      <c r="N26" s="15">
        <f>'[1]TCE - ANEXO III - Preencher'!O35</f>
        <v>1.41</v>
      </c>
      <c r="O26" s="15">
        <f>'[1]TCE - ANEXO III - Preencher'!P35</f>
        <v>0</v>
      </c>
      <c r="P26" s="16">
        <f t="shared" si="2"/>
        <v>1.41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3377.52</v>
      </c>
      <c r="Y26" s="15">
        <f>'[1]TCE - ANEXO III - Preencher'!Z35</f>
        <v>0</v>
      </c>
      <c r="Z26" s="16">
        <f t="shared" si="5"/>
        <v>3377.52</v>
      </c>
      <c r="AA26" s="17" t="str">
        <f>IF('[1]TCE - ANEXO III - Preencher'!AB35="","",'[1]TCE - ANEXO III - Preencher'!AB35)</f>
        <v xml:space="preserve">ABONO COMPLEMENTAR PL DA ENFERMAGEM </v>
      </c>
      <c r="AB26" s="15">
        <f t="shared" si="0"/>
        <v>3905.6322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5143-10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323.32</v>
      </c>
      <c r="J27" s="14">
        <f>'[1]TCE - ANEXO III - Preencher'!K36</f>
        <v>0</v>
      </c>
      <c r="K27" s="15">
        <f>'[1]TCE - ANEXO III - Preencher'!L36</f>
        <v>259.86219999999997</v>
      </c>
      <c r="L27" s="15">
        <f>'[1]TCE - ANEXO III - Preencher'!M36</f>
        <v>30.36</v>
      </c>
      <c r="M27" s="15">
        <f t="shared" si="1"/>
        <v>229.50219999999996</v>
      </c>
      <c r="N27" s="15">
        <f>'[1]TCE - ANEXO III - Preencher'!O36</f>
        <v>1.41</v>
      </c>
      <c r="O27" s="15">
        <f>'[1]TCE - ANEXO III - Preencher'!P36</f>
        <v>0</v>
      </c>
      <c r="P27" s="16">
        <f t="shared" si="2"/>
        <v>1.41</v>
      </c>
      <c r="Q27" s="15">
        <f>'[1]TCE - ANEXO III - Preencher'!R36</f>
        <v>262.95330000000001</v>
      </c>
      <c r="R27" s="15">
        <f>'[1]TCE - ANEXO III - Preencher'!S36</f>
        <v>99.47</v>
      </c>
      <c r="S27" s="16">
        <f t="shared" si="3"/>
        <v>163.48330000000001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717.71549999999991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274.93</v>
      </c>
      <c r="J28" s="14">
        <f>'[1]TCE - ANEXO III - Preencher'!K37</f>
        <v>0</v>
      </c>
      <c r="K28" s="15">
        <f>'[1]TCE - ANEXO III - Preencher'!L37</f>
        <v>259.86219999999997</v>
      </c>
      <c r="L28" s="15">
        <f>'[1]TCE - ANEXO III - Preencher'!M37</f>
        <v>15.18</v>
      </c>
      <c r="M28" s="15">
        <f t="shared" si="1"/>
        <v>244.68219999999997</v>
      </c>
      <c r="N28" s="15">
        <f>'[1]TCE - ANEXO III - Preencher'!O37</f>
        <v>1.41</v>
      </c>
      <c r="O28" s="15">
        <f>'[1]TCE - ANEXO III - Preencher'!P37</f>
        <v>0</v>
      </c>
      <c r="P28" s="16">
        <f t="shared" si="2"/>
        <v>1.41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3446.3</v>
      </c>
      <c r="Y28" s="15">
        <f>'[1]TCE - ANEXO III - Preencher'!Z37</f>
        <v>0</v>
      </c>
      <c r="Z28" s="16">
        <f t="shared" si="5"/>
        <v>3446.3</v>
      </c>
      <c r="AA28" s="17" t="str">
        <f>IF('[1]TCE - ANEXO III - Preencher'!AB37="","",'[1]TCE - ANEXO III - Preencher'!AB37)</f>
        <v xml:space="preserve">ABONO COMPLEMENTAR PL DA ENFERMAGEM </v>
      </c>
      <c r="AB28" s="15">
        <f t="shared" si="0"/>
        <v>3967.3222000000001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310.20999999999998</v>
      </c>
      <c r="J29" s="14">
        <f>'[1]TCE - ANEXO III - Preencher'!K38</f>
        <v>0</v>
      </c>
      <c r="K29" s="15">
        <f>'[1]TCE - ANEXO III - Preencher'!L38</f>
        <v>259.86219999999997</v>
      </c>
      <c r="L29" s="15">
        <f>'[1]TCE - ANEXO III - Preencher'!M38</f>
        <v>15.18</v>
      </c>
      <c r="M29" s="15">
        <f t="shared" si="1"/>
        <v>244.68219999999997</v>
      </c>
      <c r="N29" s="15">
        <f>'[1]TCE - ANEXO III - Preencher'!O38</f>
        <v>1.41</v>
      </c>
      <c r="O29" s="15">
        <f>'[1]TCE - ANEXO III - Preencher'!P38</f>
        <v>0</v>
      </c>
      <c r="P29" s="16">
        <f t="shared" si="2"/>
        <v>1.41</v>
      </c>
      <c r="Q29" s="15">
        <f>'[1]TCE - ANEXO III - Preencher'!R38</f>
        <v>0</v>
      </c>
      <c r="R29" s="15">
        <f>'[1]TCE - ANEXO III - Preencher'!S38</f>
        <v>91.08</v>
      </c>
      <c r="S29" s="16">
        <f t="shared" si="3"/>
        <v>-91.08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3480.8</v>
      </c>
      <c r="Y29" s="15">
        <f>'[1]TCE - ANEXO III - Preencher'!Z38</f>
        <v>0</v>
      </c>
      <c r="Z29" s="16">
        <f t="shared" si="5"/>
        <v>3480.8</v>
      </c>
      <c r="AA29" s="17" t="str">
        <f>IF('[1]TCE - ANEXO III - Preencher'!AB38="","",'[1]TCE - ANEXO III - Preencher'!AB38)</f>
        <v xml:space="preserve">ABONO COMPLEMENTAR PL DA ENFERMAGEM </v>
      </c>
      <c r="AB29" s="15">
        <f t="shared" si="0"/>
        <v>3946.0222000000003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 xml:space="preserve">ARTHUR LUCAS ALVES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16.03</v>
      </c>
      <c r="J30" s="14">
        <f>'[1]TCE - ANEXO III - Preencher'!K39</f>
        <v>0</v>
      </c>
      <c r="K30" s="15">
        <f>'[1]TCE - ANEXO III - Preencher'!L39</f>
        <v>259.86219999999997</v>
      </c>
      <c r="L30" s="15">
        <f>'[1]TCE - ANEXO III - Preencher'!M39</f>
        <v>15.18</v>
      </c>
      <c r="M30" s="15">
        <f t="shared" si="1"/>
        <v>244.68219999999997</v>
      </c>
      <c r="N30" s="15">
        <f>'[1]TCE - ANEXO III - Preencher'!O39</f>
        <v>1.41</v>
      </c>
      <c r="O30" s="15">
        <f>'[1]TCE - ANEXO III - Preencher'!P39</f>
        <v>0</v>
      </c>
      <c r="P30" s="16">
        <f t="shared" si="2"/>
        <v>1.41</v>
      </c>
      <c r="Q30" s="15">
        <f>'[1]TCE - ANEXO III - Preencher'!R39</f>
        <v>366.1533</v>
      </c>
      <c r="R30" s="15">
        <f>'[1]TCE - ANEXO III - Preencher'!S39</f>
        <v>42.78</v>
      </c>
      <c r="S30" s="16">
        <f t="shared" si="3"/>
        <v>323.37329999999997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585.49549999999999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AYLA KARLA DO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299.26</v>
      </c>
      <c r="J31" s="14">
        <f>'[1]TCE - ANEXO III - Preencher'!K40</f>
        <v>0</v>
      </c>
      <c r="K31" s="15">
        <f>'[1]TCE - ANEXO III - Preencher'!L40</f>
        <v>259.86219999999997</v>
      </c>
      <c r="L31" s="15">
        <f>'[1]TCE - ANEXO III - Preencher'!M40</f>
        <v>15.18</v>
      </c>
      <c r="M31" s="15">
        <f t="shared" si="1"/>
        <v>244.68219999999997</v>
      </c>
      <c r="N31" s="15">
        <f>'[1]TCE - ANEXO III - Preencher'!O40</f>
        <v>1.41</v>
      </c>
      <c r="O31" s="15">
        <f>'[1]TCE - ANEXO III - Preencher'!P40</f>
        <v>0</v>
      </c>
      <c r="P31" s="16">
        <f t="shared" si="2"/>
        <v>1.41</v>
      </c>
      <c r="Q31" s="15">
        <f>'[1]TCE - ANEXO III - Preencher'!R40</f>
        <v>262.95330000000001</v>
      </c>
      <c r="R31" s="15">
        <f>'[1]TCE - ANEXO III - Preencher'!S40</f>
        <v>91.08</v>
      </c>
      <c r="S31" s="16">
        <f t="shared" si="3"/>
        <v>171.87330000000003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3549.58</v>
      </c>
      <c r="Y31" s="15">
        <f>'[1]TCE - ANEXO III - Preencher'!Z40</f>
        <v>0</v>
      </c>
      <c r="Z31" s="16">
        <f t="shared" si="5"/>
        <v>3549.58</v>
      </c>
      <c r="AA31" s="17" t="str">
        <f>IF('[1]TCE - ANEXO III - Preencher'!AB40="","",'[1]TCE - ANEXO III - Preencher'!AB40)</f>
        <v xml:space="preserve">ABONO COMPLEMENTAR PL DA ENFERMAGEM </v>
      </c>
      <c r="AB31" s="15">
        <f t="shared" si="0"/>
        <v>4266.8055000000004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 xml:space="preserve">BRENO JONATA SILVA MARTINS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2521-05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180.61</v>
      </c>
      <c r="J32" s="14">
        <f>'[1]TCE - ANEXO III - Preencher'!K41</f>
        <v>0</v>
      </c>
      <c r="K32" s="15">
        <f>'[1]TCE - ANEXO III - Preencher'!L41</f>
        <v>259.86219999999997</v>
      </c>
      <c r="L32" s="15">
        <f>'[1]TCE - ANEXO III - Preencher'!M41</f>
        <v>30.36</v>
      </c>
      <c r="M32" s="15">
        <f t="shared" si="1"/>
        <v>229.50219999999996</v>
      </c>
      <c r="N32" s="15">
        <f>'[1]TCE - ANEXO III - Preencher'!O41</f>
        <v>1.41</v>
      </c>
      <c r="O32" s="15">
        <f>'[1]TCE - ANEXO III - Preencher'!P41</f>
        <v>0</v>
      </c>
      <c r="P32" s="16">
        <f t="shared" si="2"/>
        <v>1.41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411.5222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BRUNO EDSON OLIVEIRA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3131-15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420.72</v>
      </c>
      <c r="J33" s="14">
        <f>'[1]TCE - ANEXO III - Preencher'!K42</f>
        <v>0</v>
      </c>
      <c r="K33" s="15">
        <f>'[1]TCE - ANEXO III - Preencher'!L42</f>
        <v>259.86219999999997</v>
      </c>
      <c r="L33" s="15">
        <f>'[1]TCE - ANEXO III - Preencher'!M42</f>
        <v>30.36</v>
      </c>
      <c r="M33" s="15">
        <f t="shared" si="1"/>
        <v>229.50219999999996</v>
      </c>
      <c r="N33" s="15">
        <f>'[1]TCE - ANEXO III - Preencher'!O42</f>
        <v>1.41</v>
      </c>
      <c r="O33" s="15">
        <f>'[1]TCE - ANEXO III - Preencher'!P42</f>
        <v>0</v>
      </c>
      <c r="P33" s="16">
        <f t="shared" si="2"/>
        <v>1.41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651.6321999999999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BRUNO MANOEL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2521-05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246.89</v>
      </c>
      <c r="J34" s="14">
        <f>'[1]TCE - ANEXO III - Preencher'!K43</f>
        <v>0</v>
      </c>
      <c r="K34" s="15">
        <f>'[1]TCE - ANEXO III - Preencher'!L43</f>
        <v>259.86219999999997</v>
      </c>
      <c r="L34" s="15">
        <f>'[1]TCE - ANEXO III - Preencher'!M43</f>
        <v>30.36</v>
      </c>
      <c r="M34" s="15">
        <f t="shared" si="1"/>
        <v>229.50219999999996</v>
      </c>
      <c r="N34" s="15">
        <f>'[1]TCE - ANEXO III - Preencher'!O43</f>
        <v>1.41</v>
      </c>
      <c r="O34" s="15">
        <f>'[1]TCE - ANEXO III - Preencher'!P43</f>
        <v>0</v>
      </c>
      <c r="P34" s="16">
        <f t="shared" si="2"/>
        <v>1.41</v>
      </c>
      <c r="Q34" s="15">
        <f>'[1]TCE - ANEXO III - Preencher'!R43</f>
        <v>142.55330000000001</v>
      </c>
      <c r="R34" s="15">
        <f>'[1]TCE - ANEXO III - Preencher'!S43</f>
        <v>95.72</v>
      </c>
      <c r="S34" s="16">
        <f t="shared" si="3"/>
        <v>46.833300000000008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524.63549999999998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CAIO CESAR DE LIMA SILVA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625.80999999999995</v>
      </c>
      <c r="J35" s="14">
        <f>'[1]TCE - ANEXO III - Preencher'!K44</f>
        <v>0</v>
      </c>
      <c r="K35" s="15">
        <f>'[1]TCE - ANEXO III - Preencher'!L44</f>
        <v>259.86219999999997</v>
      </c>
      <c r="L35" s="15">
        <f>'[1]TCE - ANEXO III - Preencher'!M44</f>
        <v>3.66</v>
      </c>
      <c r="M35" s="15">
        <f t="shared" si="1"/>
        <v>256.20219999999995</v>
      </c>
      <c r="N35" s="15">
        <f>'[1]TCE - ANEXO III - Preencher'!O44</f>
        <v>11.31</v>
      </c>
      <c r="O35" s="15">
        <f>'[1]TCE - ANEXO III - Preencher'!P44</f>
        <v>0</v>
      </c>
      <c r="P35" s="16">
        <f t="shared" si="2"/>
        <v>11.31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893.32219999999984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CARLOS ALBERTO DA SILVA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1.41</v>
      </c>
      <c r="O36" s="15">
        <f>'[1]TCE - ANEXO III - Preencher'!P45</f>
        <v>0</v>
      </c>
      <c r="P36" s="16">
        <f t="shared" si="2"/>
        <v>1.41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1.41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CARLOS ALBERTO SANTOS DA ROCHA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4221-10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353.33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1.41</v>
      </c>
      <c r="O37" s="15">
        <f>'[1]TCE - ANEXO III - Preencher'!P46</f>
        <v>64.45</v>
      </c>
      <c r="P37" s="16">
        <f t="shared" si="2"/>
        <v>-63.040000000000006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290.28999999999996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CARLOS DOUGLAS DE ARAUJO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269.87</v>
      </c>
      <c r="J38" s="14">
        <f>'[1]TCE - ANEXO III - Preencher'!K47</f>
        <v>0</v>
      </c>
      <c r="K38" s="15">
        <f>'[1]TCE - ANEXO III - Preencher'!L47</f>
        <v>259.86219999999997</v>
      </c>
      <c r="L38" s="15">
        <f>'[1]TCE - ANEXO III - Preencher'!M47</f>
        <v>15.18</v>
      </c>
      <c r="M38" s="15">
        <f t="shared" si="1"/>
        <v>244.68219999999997</v>
      </c>
      <c r="N38" s="15">
        <f>'[1]TCE - ANEXO III - Preencher'!O47</f>
        <v>1.41</v>
      </c>
      <c r="O38" s="15">
        <f>'[1]TCE - ANEXO III - Preencher'!P47</f>
        <v>0</v>
      </c>
      <c r="P38" s="16">
        <f t="shared" si="2"/>
        <v>1.41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3480.8</v>
      </c>
      <c r="Y38" s="15">
        <f>'[1]TCE - ANEXO III - Preencher'!Z47</f>
        <v>0</v>
      </c>
      <c r="Z38" s="16">
        <f t="shared" si="5"/>
        <v>3480.8</v>
      </c>
      <c r="AA38" s="17" t="str">
        <f>IF('[1]TCE - ANEXO III - Preencher'!AB47="","",'[1]TCE - ANEXO III - Preencher'!AB47)</f>
        <v xml:space="preserve">ABONO COMPLEMENTAR PL DA ENFERMAGEM </v>
      </c>
      <c r="AB38" s="15">
        <f t="shared" si="0"/>
        <v>3996.7622000000001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 xml:space="preserve">CARLOS GOMES NUNES DOS SANTOS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562.25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1.41</v>
      </c>
      <c r="O39" s="15">
        <f>'[1]TCE - ANEXO III - Preencher'!P48</f>
        <v>0</v>
      </c>
      <c r="P39" s="16">
        <f t="shared" si="2"/>
        <v>1.41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563.66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CHRISTIANE LUIZA DE FREITAS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388.19</v>
      </c>
      <c r="J40" s="14">
        <f>'[1]TCE - ANEXO III - Preencher'!K49</f>
        <v>0</v>
      </c>
      <c r="K40" s="15">
        <f>'[1]TCE - ANEXO III - Preencher'!L49</f>
        <v>259.86219999999997</v>
      </c>
      <c r="L40" s="15">
        <f>'[1]TCE - ANEXO III - Preencher'!M49</f>
        <v>3.59</v>
      </c>
      <c r="M40" s="15">
        <f t="shared" si="1"/>
        <v>256.2722</v>
      </c>
      <c r="N40" s="15">
        <f>'[1]TCE - ANEXO III - Preencher'!O49</f>
        <v>2.83</v>
      </c>
      <c r="O40" s="15">
        <f>'[1]TCE - ANEXO III - Preencher'!P49</f>
        <v>0</v>
      </c>
      <c r="P40" s="16">
        <f t="shared" si="2"/>
        <v>2.83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3607.02</v>
      </c>
      <c r="Y40" s="15">
        <f>'[1]TCE - ANEXO III - Preencher'!Z49</f>
        <v>0</v>
      </c>
      <c r="Z40" s="16">
        <f t="shared" si="5"/>
        <v>3607.02</v>
      </c>
      <c r="AA40" s="17" t="str">
        <f>IF('[1]TCE - ANEXO III - Preencher'!AB49="","",'[1]TCE - ANEXO III - Preencher'!AB49)</f>
        <v xml:space="preserve">ABONO COMPLEMENTAR PL DA ENFERMAGEM </v>
      </c>
      <c r="AB40" s="15">
        <f t="shared" si="0"/>
        <v>4254.3122000000003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CLAUDIA SIMONE BARBOSA AVELINO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314.29000000000002</v>
      </c>
      <c r="J41" s="14">
        <f>'[1]TCE - ANEXO III - Preencher'!K50</f>
        <v>0</v>
      </c>
      <c r="K41" s="15">
        <f>'[1]TCE - ANEXO III - Preencher'!L50</f>
        <v>259.86219999999997</v>
      </c>
      <c r="L41" s="15">
        <f>'[1]TCE - ANEXO III - Preencher'!M50</f>
        <v>15.18</v>
      </c>
      <c r="M41" s="15">
        <f t="shared" si="1"/>
        <v>244.68219999999997</v>
      </c>
      <c r="N41" s="15">
        <f>'[1]TCE - ANEXO III - Preencher'!O50</f>
        <v>1.41</v>
      </c>
      <c r="O41" s="15">
        <f>'[1]TCE - ANEXO III - Preencher'!P50</f>
        <v>0</v>
      </c>
      <c r="P41" s="16">
        <f t="shared" si="2"/>
        <v>1.41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3480.8</v>
      </c>
      <c r="Y41" s="15">
        <f>'[1]TCE - ANEXO III - Preencher'!Z50</f>
        <v>0</v>
      </c>
      <c r="Z41" s="16">
        <f t="shared" si="5"/>
        <v>3480.8</v>
      </c>
      <c r="AA41" s="17" t="str">
        <f>IF('[1]TCE - ANEXO III - Preencher'!AB50="","",'[1]TCE - ANEXO III - Preencher'!AB50)</f>
        <v xml:space="preserve">ABONO COMPLEMENTAR PL DA ENFERMAGEM </v>
      </c>
      <c r="AB41" s="15">
        <f t="shared" si="0"/>
        <v>4041.1822000000002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CLAYDSON SANTOS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374.52</v>
      </c>
      <c r="J42" s="14">
        <f>'[1]TCE - ANEXO III - Preencher'!K51</f>
        <v>0</v>
      </c>
      <c r="K42" s="15">
        <f>'[1]TCE - ANEXO III - Preencher'!L51</f>
        <v>259.86219999999997</v>
      </c>
      <c r="L42" s="15">
        <f>'[1]TCE - ANEXO III - Preencher'!M51</f>
        <v>30.36</v>
      </c>
      <c r="M42" s="15">
        <f t="shared" si="1"/>
        <v>229.50219999999996</v>
      </c>
      <c r="N42" s="15">
        <f>'[1]TCE - ANEXO III - Preencher'!O51</f>
        <v>1.41</v>
      </c>
      <c r="O42" s="15">
        <f>'[1]TCE - ANEXO III - Preencher'!P51</f>
        <v>0</v>
      </c>
      <c r="P42" s="16">
        <f t="shared" si="2"/>
        <v>1.41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605.43219999999985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CLEBER ROBERTO DA ANUNCIACAO DE SOUZA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5211-30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153.30000000000001</v>
      </c>
      <c r="J43" s="14">
        <f>'[1]TCE - ANEXO III - Preencher'!K52</f>
        <v>0</v>
      </c>
      <c r="K43" s="15">
        <f>'[1]TCE - ANEXO III - Preencher'!L52</f>
        <v>259.86219999999997</v>
      </c>
      <c r="L43" s="15">
        <f>'[1]TCE - ANEXO III - Preencher'!M52</f>
        <v>30.36</v>
      </c>
      <c r="M43" s="15">
        <f t="shared" si="1"/>
        <v>229.50219999999996</v>
      </c>
      <c r="N43" s="15">
        <f>'[1]TCE - ANEXO III - Preencher'!O52</f>
        <v>1.41</v>
      </c>
      <c r="O43" s="15">
        <f>'[1]TCE - ANEXO III - Preencher'!P52</f>
        <v>0</v>
      </c>
      <c r="P43" s="16">
        <f t="shared" si="2"/>
        <v>1.41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384.2122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 xml:space="preserve">CLEIDSON CHARLES BARBOSA DOS SANTOS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473.56</v>
      </c>
      <c r="J44" s="14">
        <f>'[1]TCE - ANEXO III - Preencher'!K53</f>
        <v>0</v>
      </c>
      <c r="K44" s="15">
        <f>'[1]TCE - ANEXO III - Preencher'!L53</f>
        <v>259.86219999999997</v>
      </c>
      <c r="L44" s="15">
        <f>'[1]TCE - ANEXO III - Preencher'!M53</f>
        <v>30.36</v>
      </c>
      <c r="M44" s="15">
        <f t="shared" si="1"/>
        <v>229.50219999999996</v>
      </c>
      <c r="N44" s="15">
        <f>'[1]TCE - ANEXO III - Preencher'!O53</f>
        <v>1.41</v>
      </c>
      <c r="O44" s="15">
        <f>'[1]TCE - ANEXO III - Preencher'!P53</f>
        <v>0</v>
      </c>
      <c r="P44" s="16">
        <f t="shared" si="2"/>
        <v>1.41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704.47219999999993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CLEITON FABIO SANTANA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5151-10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238.72</v>
      </c>
      <c r="J45" s="14">
        <f>'[1]TCE - ANEXO III - Preencher'!K54</f>
        <v>0</v>
      </c>
      <c r="K45" s="15">
        <f>'[1]TCE - ANEXO III - Preencher'!L54</f>
        <v>259.86219999999997</v>
      </c>
      <c r="L45" s="15">
        <f>'[1]TCE - ANEXO III - Preencher'!M54</f>
        <v>30.36</v>
      </c>
      <c r="M45" s="15">
        <f t="shared" si="1"/>
        <v>229.50219999999996</v>
      </c>
      <c r="N45" s="15">
        <f>'[1]TCE - ANEXO III - Preencher'!O54</f>
        <v>1.41</v>
      </c>
      <c r="O45" s="15">
        <f>'[1]TCE - ANEXO III - Preencher'!P54</f>
        <v>0</v>
      </c>
      <c r="P45" s="16">
        <f t="shared" si="2"/>
        <v>1.41</v>
      </c>
      <c r="Q45" s="15">
        <f>'[1]TCE - ANEXO III - Preencher'!R54</f>
        <v>133.95330000000001</v>
      </c>
      <c r="R45" s="15">
        <f>'[1]TCE - ANEXO III - Preencher'!S54</f>
        <v>91.08</v>
      </c>
      <c r="S45" s="16">
        <f t="shared" si="3"/>
        <v>42.873300000000015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512.50549999999998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COSMO ALVES SOBRAL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3226-05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301.42</v>
      </c>
      <c r="J46" s="14">
        <f>'[1]TCE - ANEXO III - Preencher'!K55</f>
        <v>0</v>
      </c>
      <c r="K46" s="15">
        <f>'[1]TCE - ANEXO III - Preencher'!L55</f>
        <v>259.86219999999997</v>
      </c>
      <c r="L46" s="15">
        <f>'[1]TCE - ANEXO III - Preencher'!M55</f>
        <v>30.36</v>
      </c>
      <c r="M46" s="15">
        <f t="shared" si="1"/>
        <v>229.50219999999996</v>
      </c>
      <c r="N46" s="15">
        <f>'[1]TCE - ANEXO III - Preencher'!O55</f>
        <v>1.41</v>
      </c>
      <c r="O46" s="15">
        <f>'[1]TCE - ANEXO III - Preencher'!P55</f>
        <v>0</v>
      </c>
      <c r="P46" s="16">
        <f t="shared" si="2"/>
        <v>1.41</v>
      </c>
      <c r="Q46" s="15">
        <f>'[1]TCE - ANEXO III - Preencher'!R55</f>
        <v>280.1533</v>
      </c>
      <c r="R46" s="15">
        <f>'[1]TCE - ANEXO III - Preencher'!S55</f>
        <v>96.79</v>
      </c>
      <c r="S46" s="16">
        <f t="shared" si="3"/>
        <v>183.36329999999998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715.69549999999992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CRISTIANA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325.66000000000003</v>
      </c>
      <c r="J47" s="14">
        <f>'[1]TCE - ANEXO III - Preencher'!K56</f>
        <v>0</v>
      </c>
      <c r="K47" s="15">
        <f>'[1]TCE - ANEXO III - Preencher'!L56</f>
        <v>259.86219999999997</v>
      </c>
      <c r="L47" s="15">
        <f>'[1]TCE - ANEXO III - Preencher'!M56</f>
        <v>15.18</v>
      </c>
      <c r="M47" s="15">
        <f t="shared" si="1"/>
        <v>244.68219999999997</v>
      </c>
      <c r="N47" s="15">
        <f>'[1]TCE - ANEXO III - Preencher'!O56</f>
        <v>1.41</v>
      </c>
      <c r="O47" s="15">
        <f>'[1]TCE - ANEXO III - Preencher'!P56</f>
        <v>0</v>
      </c>
      <c r="P47" s="16">
        <f t="shared" si="2"/>
        <v>1.41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3480.8</v>
      </c>
      <c r="Y47" s="15">
        <f>'[1]TCE - ANEXO III - Preencher'!Z56</f>
        <v>0</v>
      </c>
      <c r="Z47" s="16">
        <f t="shared" si="5"/>
        <v>3480.8</v>
      </c>
      <c r="AA47" s="17" t="str">
        <f>IF('[1]TCE - ANEXO III - Preencher'!AB56="","",'[1]TCE - ANEXO III - Preencher'!AB56)</f>
        <v xml:space="preserve">ABONO COMPLEMENTAR PL DA ENFERMAGEM </v>
      </c>
      <c r="AB47" s="15">
        <f t="shared" si="0"/>
        <v>4052.5522000000001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CRISTIANO RAELI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548.25</v>
      </c>
      <c r="J48" s="14">
        <f>'[1]TCE - ANEXO III - Preencher'!K57</f>
        <v>0</v>
      </c>
      <c r="K48" s="15">
        <f>'[1]TCE - ANEXO III - Preencher'!L57</f>
        <v>259.86219999999997</v>
      </c>
      <c r="L48" s="15">
        <f>'[1]TCE - ANEXO III - Preencher'!M57</f>
        <v>2.73</v>
      </c>
      <c r="M48" s="15">
        <f t="shared" si="1"/>
        <v>257.13219999999995</v>
      </c>
      <c r="N48" s="15">
        <f>'[1]TCE - ANEXO III - Preencher'!O57</f>
        <v>1.41</v>
      </c>
      <c r="O48" s="15">
        <f>'[1]TCE - ANEXO III - Preencher'!P57</f>
        <v>0</v>
      </c>
      <c r="P48" s="16">
        <f t="shared" si="2"/>
        <v>1.41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806.79219999999998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CYNTHIA MEDEIROS ZEFERINO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489.83</v>
      </c>
      <c r="J49" s="14">
        <f>'[1]TCE - ANEXO III - Preencher'!K58</f>
        <v>0</v>
      </c>
      <c r="K49" s="15">
        <f>'[1]TCE - ANEXO III - Preencher'!L58</f>
        <v>259.86219999999997</v>
      </c>
      <c r="L49" s="15">
        <f>'[1]TCE - ANEXO III - Preencher'!M58</f>
        <v>4.1100000000000003</v>
      </c>
      <c r="M49" s="15">
        <f t="shared" si="1"/>
        <v>255.75219999999996</v>
      </c>
      <c r="N49" s="15">
        <f>'[1]TCE - ANEXO III - Preencher'!O58</f>
        <v>2.83</v>
      </c>
      <c r="O49" s="15">
        <f>'[1]TCE - ANEXO III - Preencher'!P58</f>
        <v>0</v>
      </c>
      <c r="P49" s="16">
        <f t="shared" si="2"/>
        <v>2.83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2875.51</v>
      </c>
      <c r="Y49" s="15">
        <f>'[1]TCE - ANEXO III - Preencher'!Z58</f>
        <v>0</v>
      </c>
      <c r="Z49" s="16">
        <f t="shared" si="5"/>
        <v>2875.51</v>
      </c>
      <c r="AA49" s="17" t="str">
        <f>IF('[1]TCE - ANEXO III - Preencher'!AB58="","",'[1]TCE - ANEXO III - Preencher'!AB58)</f>
        <v xml:space="preserve">ABONO COMPLEMENTAR PL DA ENFERMAGEM </v>
      </c>
      <c r="AB49" s="15">
        <f t="shared" si="0"/>
        <v>3623.9222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DALVANI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1.41</v>
      </c>
      <c r="O50" s="15">
        <f>'[1]TCE - ANEXO III - Preencher'!P59</f>
        <v>0</v>
      </c>
      <c r="P50" s="16">
        <f t="shared" si="2"/>
        <v>1.41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1.41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DANIELLE SIQUEIRA CAMPOS GONZALEZ CONSONI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435.09</v>
      </c>
      <c r="J51" s="14">
        <f>'[1]TCE - ANEXO III - Preencher'!K60</f>
        <v>0</v>
      </c>
      <c r="K51" s="15">
        <f>'[1]TCE - ANEXO III - Preencher'!L60</f>
        <v>259.86219999999997</v>
      </c>
      <c r="L51" s="15">
        <f>'[1]TCE - ANEXO III - Preencher'!M60</f>
        <v>30.36</v>
      </c>
      <c r="M51" s="15">
        <f t="shared" si="1"/>
        <v>229.50219999999996</v>
      </c>
      <c r="N51" s="15">
        <f>'[1]TCE - ANEXO III - Preencher'!O60</f>
        <v>1.41</v>
      </c>
      <c r="O51" s="15">
        <f>'[1]TCE - ANEXO III - Preencher'!P60</f>
        <v>0</v>
      </c>
      <c r="P51" s="16">
        <f t="shared" si="2"/>
        <v>1.41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167.4</v>
      </c>
      <c r="U51" s="15">
        <f>'[1]TCE - ANEXO III - Preencher'!V60</f>
        <v>0</v>
      </c>
      <c r="V51" s="16">
        <f t="shared" si="4"/>
        <v>167.4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833.40219999999988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DANIELLY MARTINS BARBOSA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1312-05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2560.85</v>
      </c>
      <c r="J52" s="14">
        <f>'[1]TCE - ANEXO III - Preencher'!K61</f>
        <v>0</v>
      </c>
      <c r="K52" s="15">
        <f>'[1]TCE - ANEXO III - Preencher'!L61</f>
        <v>259.86219999999997</v>
      </c>
      <c r="L52" s="15">
        <f>'[1]TCE - ANEXO III - Preencher'!M61</f>
        <v>30.36</v>
      </c>
      <c r="M52" s="15">
        <f t="shared" si="1"/>
        <v>229.50219999999996</v>
      </c>
      <c r="N52" s="15">
        <f>'[1]TCE - ANEXO III - Preencher'!O61</f>
        <v>1.41</v>
      </c>
      <c r="O52" s="15">
        <f>'[1]TCE - ANEXO III - Preencher'!P61</f>
        <v>0</v>
      </c>
      <c r="P52" s="16">
        <f t="shared" si="2"/>
        <v>1.41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2791.7621999999997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DAYANNE ADRYELLE SALES DE MENDONCA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244.8</v>
      </c>
      <c r="J53" s="14">
        <f>'[1]TCE - ANEXO III - Preencher'!K62</f>
        <v>0</v>
      </c>
      <c r="K53" s="15">
        <f>'[1]TCE - ANEXO III - Preencher'!L62</f>
        <v>259.86219999999997</v>
      </c>
      <c r="L53" s="15">
        <f>'[1]TCE - ANEXO III - Preencher'!M62</f>
        <v>15.18</v>
      </c>
      <c r="M53" s="15">
        <f t="shared" si="1"/>
        <v>244.68219999999997</v>
      </c>
      <c r="N53" s="15">
        <f>'[1]TCE - ANEXO III - Preencher'!O62</f>
        <v>1.41</v>
      </c>
      <c r="O53" s="15">
        <f>'[1]TCE - ANEXO III - Preencher'!P62</f>
        <v>0</v>
      </c>
      <c r="P53" s="16">
        <f t="shared" si="2"/>
        <v>1.41</v>
      </c>
      <c r="Q53" s="15">
        <f>'[1]TCE - ANEXO III - Preencher'!R62</f>
        <v>133.95330000000001</v>
      </c>
      <c r="R53" s="15">
        <f>'[1]TCE - ANEXO III - Preencher'!S62</f>
        <v>91.08</v>
      </c>
      <c r="S53" s="16">
        <f t="shared" si="3"/>
        <v>42.873300000000015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3618.37</v>
      </c>
      <c r="Y53" s="15">
        <f>'[1]TCE - ANEXO III - Preencher'!Z62</f>
        <v>0</v>
      </c>
      <c r="Z53" s="16">
        <f t="shared" si="5"/>
        <v>3618.37</v>
      </c>
      <c r="AA53" s="17" t="str">
        <f>IF('[1]TCE - ANEXO III - Preencher'!AB62="","",'[1]TCE - ANEXO III - Preencher'!AB62)</f>
        <v xml:space="preserve">ABONO COMPLEMENTAR PL DA ENFERMAGEM </v>
      </c>
      <c r="AB53" s="15">
        <f t="shared" si="0"/>
        <v>4152.1355000000003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DEBORA MIRELLA CARNEIRO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289.73</v>
      </c>
      <c r="J54" s="14">
        <f>'[1]TCE - ANEXO III - Preencher'!K63</f>
        <v>0</v>
      </c>
      <c r="K54" s="15">
        <f>'[1]TCE - ANEXO III - Preencher'!L63</f>
        <v>259.86219999999997</v>
      </c>
      <c r="L54" s="15">
        <f>'[1]TCE - ANEXO III - Preencher'!M63</f>
        <v>30.36</v>
      </c>
      <c r="M54" s="15">
        <f t="shared" si="1"/>
        <v>229.50219999999996</v>
      </c>
      <c r="N54" s="15">
        <f>'[1]TCE - ANEXO III - Preencher'!O63</f>
        <v>1.41</v>
      </c>
      <c r="O54" s="15">
        <f>'[1]TCE - ANEXO III - Preencher'!P63</f>
        <v>0</v>
      </c>
      <c r="P54" s="16">
        <f t="shared" si="2"/>
        <v>1.41</v>
      </c>
      <c r="Q54" s="15">
        <f>'[1]TCE - ANEXO III - Preencher'!R63</f>
        <v>0</v>
      </c>
      <c r="R54" s="15">
        <f>'[1]TCE - ANEXO III - Preencher'!S63</f>
        <v>91.08</v>
      </c>
      <c r="S54" s="16">
        <f t="shared" si="3"/>
        <v>-91.08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429.5621999999999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DENISE DIAS LEAO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307.94</v>
      </c>
      <c r="J55" s="14">
        <f>'[1]TCE - ANEXO III - Preencher'!K64</f>
        <v>0</v>
      </c>
      <c r="K55" s="15">
        <f>'[1]TCE - ANEXO III - Preencher'!L64</f>
        <v>259.86219999999997</v>
      </c>
      <c r="L55" s="15">
        <f>'[1]TCE - ANEXO III - Preencher'!M64</f>
        <v>15.18</v>
      </c>
      <c r="M55" s="15">
        <f t="shared" si="1"/>
        <v>244.68219999999997</v>
      </c>
      <c r="N55" s="15">
        <f>'[1]TCE - ANEXO III - Preencher'!O64</f>
        <v>1.41</v>
      </c>
      <c r="O55" s="15">
        <f>'[1]TCE - ANEXO III - Preencher'!P64</f>
        <v>0</v>
      </c>
      <c r="P55" s="16">
        <f t="shared" si="2"/>
        <v>1.41</v>
      </c>
      <c r="Q55" s="15">
        <f>'[1]TCE - ANEXO III - Preencher'!R64</f>
        <v>0</v>
      </c>
      <c r="R55" s="15">
        <f>'[1]TCE - ANEXO III - Preencher'!S64</f>
        <v>91.08</v>
      </c>
      <c r="S55" s="16">
        <f t="shared" si="3"/>
        <v>-91.08</v>
      </c>
      <c r="T55" s="15">
        <f>'[1]TCE - ANEXO III - Preencher'!U64</f>
        <v>81.02</v>
      </c>
      <c r="U55" s="15">
        <f>'[1]TCE - ANEXO III - Preencher'!V64</f>
        <v>0</v>
      </c>
      <c r="V55" s="16">
        <f t="shared" si="4"/>
        <v>81.02</v>
      </c>
      <c r="W55" s="17" t="str">
        <f>IF('[1]TCE - ANEXO III - Preencher'!X64="","",'[1]TCE - ANEXO III - Preencher'!X64)</f>
        <v>AUXILIO CRECHE</v>
      </c>
      <c r="X55" s="15">
        <f>'[1]TCE - ANEXO III - Preencher'!Y64</f>
        <v>3451.34</v>
      </c>
      <c r="Y55" s="15">
        <f>'[1]TCE - ANEXO III - Preencher'!Z64</f>
        <v>0</v>
      </c>
      <c r="Z55" s="16">
        <f t="shared" si="5"/>
        <v>3451.34</v>
      </c>
      <c r="AA55" s="17" t="str">
        <f>IF('[1]TCE - ANEXO III - Preencher'!AB64="","",'[1]TCE - ANEXO III - Preencher'!AB64)</f>
        <v xml:space="preserve">ABONO COMPLEMENTAR PL DA ENFERMAGEM </v>
      </c>
      <c r="AB55" s="15">
        <f t="shared" si="0"/>
        <v>3995.3122000000003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DIANA DUARTE COSTA E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599.35</v>
      </c>
      <c r="J56" s="14">
        <f>'[1]TCE - ANEXO III - Preencher'!K65</f>
        <v>0</v>
      </c>
      <c r="K56" s="15">
        <f>'[1]TCE - ANEXO III - Preencher'!L65</f>
        <v>259.86219999999997</v>
      </c>
      <c r="L56" s="15">
        <f>'[1]TCE - ANEXO III - Preencher'!M65</f>
        <v>3.85</v>
      </c>
      <c r="M56" s="15">
        <f t="shared" si="1"/>
        <v>256.01219999999995</v>
      </c>
      <c r="N56" s="15">
        <f>'[1]TCE - ANEXO III - Preencher'!O65</f>
        <v>2.83</v>
      </c>
      <c r="O56" s="15">
        <f>'[1]TCE - ANEXO III - Preencher'!P65</f>
        <v>0</v>
      </c>
      <c r="P56" s="16">
        <f t="shared" si="2"/>
        <v>2.83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3228.6</v>
      </c>
      <c r="Y56" s="15">
        <f>'[1]TCE - ANEXO III - Preencher'!Z65</f>
        <v>0</v>
      </c>
      <c r="Z56" s="16">
        <f t="shared" si="5"/>
        <v>3228.6</v>
      </c>
      <c r="AA56" s="17" t="str">
        <f>IF('[1]TCE - ANEXO III - Preencher'!AB65="","",'[1]TCE - ANEXO III - Preencher'!AB65)</f>
        <v xml:space="preserve">ABONO COMPLEMENTAR PL DA ENFERMAGEM </v>
      </c>
      <c r="AB56" s="15">
        <f t="shared" si="0"/>
        <v>4086.7921999999999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DIEGO RAFAEL TEIXEIRA CARDOSO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271.12</v>
      </c>
      <c r="J57" s="14">
        <f>'[1]TCE - ANEXO III - Preencher'!K66</f>
        <v>0</v>
      </c>
      <c r="K57" s="15">
        <f>'[1]TCE - ANEXO III - Preencher'!L66</f>
        <v>259.86219999999997</v>
      </c>
      <c r="L57" s="15">
        <f>'[1]TCE - ANEXO III - Preencher'!M66</f>
        <v>30.36</v>
      </c>
      <c r="M57" s="15">
        <f t="shared" si="1"/>
        <v>229.50219999999996</v>
      </c>
      <c r="N57" s="15">
        <f>'[1]TCE - ANEXO III - Preencher'!O66</f>
        <v>1.41</v>
      </c>
      <c r="O57" s="15">
        <f>'[1]TCE - ANEXO III - Preencher'!P66</f>
        <v>0</v>
      </c>
      <c r="P57" s="16">
        <f t="shared" si="2"/>
        <v>1.41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502.03219999999999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EDNA CLEIDE ALVES GOMES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1.41</v>
      </c>
      <c r="O58" s="15">
        <f>'[1]TCE - ANEXO III - Preencher'!P67</f>
        <v>0</v>
      </c>
      <c r="P58" s="16">
        <f t="shared" si="2"/>
        <v>1.41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1.41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EDNEIDE ALBUQUERQUE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5152-05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9254.5300000000007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1.41</v>
      </c>
      <c r="O59" s="15">
        <f>'[1]TCE - ANEXO III - Preencher'!P68</f>
        <v>0</v>
      </c>
      <c r="P59" s="16">
        <f t="shared" si="2"/>
        <v>1.41</v>
      </c>
      <c r="Q59" s="15">
        <f>'[1]TCE - ANEXO III - Preencher'!R68</f>
        <v>211.35330000000002</v>
      </c>
      <c r="R59" s="15">
        <f>'[1]TCE - ANEXO III - Preencher'!S68</f>
        <v>0</v>
      </c>
      <c r="S59" s="16">
        <f t="shared" si="3"/>
        <v>211.35330000000002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9467.2933000000012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EDNETE MARIA MOURA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5134-30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180.7</v>
      </c>
      <c r="J60" s="14">
        <f>'[1]TCE - ANEXO III - Preencher'!K69</f>
        <v>0</v>
      </c>
      <c r="K60" s="15">
        <f>'[1]TCE - ANEXO III - Preencher'!L69</f>
        <v>259.86219999999997</v>
      </c>
      <c r="L60" s="15">
        <f>'[1]TCE - ANEXO III - Preencher'!M69</f>
        <v>30.36</v>
      </c>
      <c r="M60" s="15">
        <f t="shared" si="1"/>
        <v>229.50219999999996</v>
      </c>
      <c r="N60" s="15">
        <f>'[1]TCE - ANEXO III - Preencher'!O69</f>
        <v>1.41</v>
      </c>
      <c r="O60" s="15">
        <f>'[1]TCE - ANEXO III - Preencher'!P69</f>
        <v>0</v>
      </c>
      <c r="P60" s="16">
        <f t="shared" si="2"/>
        <v>1.41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411.61219999999997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EDUARDO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255.12</v>
      </c>
      <c r="J61" s="14">
        <f>'[1]TCE - ANEXO III - Preencher'!K70</f>
        <v>0</v>
      </c>
      <c r="K61" s="15">
        <f>'[1]TCE - ANEXO III - Preencher'!L70</f>
        <v>259.86219999999997</v>
      </c>
      <c r="L61" s="15">
        <f>'[1]TCE - ANEXO III - Preencher'!M70</f>
        <v>15.18</v>
      </c>
      <c r="M61" s="15">
        <f t="shared" si="1"/>
        <v>244.68219999999997</v>
      </c>
      <c r="N61" s="15">
        <f>'[1]TCE - ANEXO III - Preencher'!O70</f>
        <v>1.41</v>
      </c>
      <c r="O61" s="15">
        <f>'[1]TCE - ANEXO III - Preencher'!P70</f>
        <v>0</v>
      </c>
      <c r="P61" s="16">
        <f t="shared" si="2"/>
        <v>1.41</v>
      </c>
      <c r="Q61" s="15">
        <f>'[1]TCE - ANEXO III - Preencher'!R70</f>
        <v>245.75330000000002</v>
      </c>
      <c r="R61" s="15">
        <f>'[1]TCE - ANEXO III - Preencher'!S70</f>
        <v>91.08</v>
      </c>
      <c r="S61" s="16">
        <f t="shared" si="3"/>
        <v>154.67330000000004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3121.18</v>
      </c>
      <c r="Y61" s="15">
        <f>'[1]TCE - ANEXO III - Preencher'!Z70</f>
        <v>0</v>
      </c>
      <c r="Z61" s="16">
        <f t="shared" si="5"/>
        <v>3121.18</v>
      </c>
      <c r="AA61" s="17" t="str">
        <f>IF('[1]TCE - ANEXO III - Preencher'!AB70="","",'[1]TCE - ANEXO III - Preencher'!AB70)</f>
        <v xml:space="preserve">ABONO COMPLEMENTAR PL DA ENFERMAGEM </v>
      </c>
      <c r="AB61" s="15">
        <f t="shared" si="0"/>
        <v>3777.0654999999997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ELISANGELA FERREIRA AGUIAR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243.45</v>
      </c>
      <c r="J62" s="14">
        <f>'[1]TCE - ANEXO III - Preencher'!K71</f>
        <v>0</v>
      </c>
      <c r="K62" s="15">
        <f>'[1]TCE - ANEXO III - Preencher'!L71</f>
        <v>259.86219999999997</v>
      </c>
      <c r="L62" s="15">
        <f>'[1]TCE - ANEXO III - Preencher'!M71</f>
        <v>15.18</v>
      </c>
      <c r="M62" s="15">
        <f t="shared" si="1"/>
        <v>244.68219999999997</v>
      </c>
      <c r="N62" s="15">
        <f>'[1]TCE - ANEXO III - Preencher'!O71</f>
        <v>1.41</v>
      </c>
      <c r="O62" s="15">
        <f>'[1]TCE - ANEXO III - Preencher'!P71</f>
        <v>0</v>
      </c>
      <c r="P62" s="16">
        <f t="shared" si="2"/>
        <v>1.41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3618.37</v>
      </c>
      <c r="Y62" s="15">
        <f>'[1]TCE - ANEXO III - Preencher'!Z71</f>
        <v>0</v>
      </c>
      <c r="Z62" s="16">
        <f t="shared" si="5"/>
        <v>3618.37</v>
      </c>
      <c r="AA62" s="17" t="str">
        <f>IF('[1]TCE - ANEXO III - Preencher'!AB71="","",'[1]TCE - ANEXO III - Preencher'!AB71)</f>
        <v xml:space="preserve">ABONO COMPLEMENTAR PL DA ENFERMAGEM </v>
      </c>
      <c r="AB62" s="15">
        <f t="shared" si="0"/>
        <v>4107.9121999999998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ELIZA DE SOUZA SIQUEIRA LEAL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322.88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1.41</v>
      </c>
      <c r="O63" s="15">
        <f>'[1]TCE - ANEXO III - Preencher'!P72</f>
        <v>32.22</v>
      </c>
      <c r="P63" s="16">
        <f t="shared" si="2"/>
        <v>-30.81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3480.8</v>
      </c>
      <c r="Y63" s="15">
        <f>'[1]TCE - ANEXO III - Preencher'!Z72</f>
        <v>0</v>
      </c>
      <c r="Z63" s="16">
        <f t="shared" si="5"/>
        <v>3480.8</v>
      </c>
      <c r="AA63" s="17" t="str">
        <f>IF('[1]TCE - ANEXO III - Preencher'!AB72="","",'[1]TCE - ANEXO III - Preencher'!AB72)</f>
        <v xml:space="preserve">ABONO COMPLEMENTAR PL DA ENFERMAGEM </v>
      </c>
      <c r="AB63" s="15">
        <f t="shared" si="0"/>
        <v>3772.8700000000003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ELIZANGELA MARTINS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239.89</v>
      </c>
      <c r="J64" s="14">
        <f>'[1]TCE - ANEXO III - Preencher'!K73</f>
        <v>0</v>
      </c>
      <c r="K64" s="15">
        <f>'[1]TCE - ANEXO III - Preencher'!L73</f>
        <v>259.86219999999997</v>
      </c>
      <c r="L64" s="15">
        <f>'[1]TCE - ANEXO III - Preencher'!M73</f>
        <v>15.18</v>
      </c>
      <c r="M64" s="15">
        <f t="shared" si="1"/>
        <v>244.68219999999997</v>
      </c>
      <c r="N64" s="15">
        <f>'[1]TCE - ANEXO III - Preencher'!O73</f>
        <v>1.41</v>
      </c>
      <c r="O64" s="15">
        <f>'[1]TCE - ANEXO III - Preencher'!P73</f>
        <v>0</v>
      </c>
      <c r="P64" s="16">
        <f t="shared" si="2"/>
        <v>1.41</v>
      </c>
      <c r="Q64" s="15">
        <f>'[1]TCE - ANEXO III - Preencher'!R73</f>
        <v>73.753299999999996</v>
      </c>
      <c r="R64" s="15">
        <f>'[1]TCE - ANEXO III - Preencher'!S73</f>
        <v>68.8</v>
      </c>
      <c r="S64" s="16">
        <f t="shared" si="3"/>
        <v>4.9532999999999987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3387.63</v>
      </c>
      <c r="Y64" s="15">
        <f>'[1]TCE - ANEXO III - Preencher'!Z73</f>
        <v>0</v>
      </c>
      <c r="Z64" s="16">
        <f t="shared" si="5"/>
        <v>3387.63</v>
      </c>
      <c r="AA64" s="17" t="str">
        <f>IF('[1]TCE - ANEXO III - Preencher'!AB73="","",'[1]TCE - ANEXO III - Preencher'!AB73)</f>
        <v xml:space="preserve">ABONO COMPLEMENTAR PL DA ENFERMAGEM </v>
      </c>
      <c r="AB64" s="15">
        <f t="shared" si="0"/>
        <v>3878.5655000000002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ELIZANGELA MONTEIRO DA ROCHA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762.59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2.83</v>
      </c>
      <c r="O65" s="15">
        <f>'[1]TCE - ANEXO III - Preencher'!P74</f>
        <v>0</v>
      </c>
      <c r="P65" s="16">
        <f t="shared" si="2"/>
        <v>2.83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2275.56</v>
      </c>
      <c r="Y65" s="15">
        <f>'[1]TCE - ANEXO III - Preencher'!Z74</f>
        <v>0</v>
      </c>
      <c r="Z65" s="16">
        <f t="shared" si="5"/>
        <v>2275.56</v>
      </c>
      <c r="AA65" s="17" t="str">
        <f>IF('[1]TCE - ANEXO III - Preencher'!AB74="","",'[1]TCE - ANEXO III - Preencher'!AB74)</f>
        <v xml:space="preserve">ABONO COMPLEMENTAR PL DA ENFERMAGEM </v>
      </c>
      <c r="AB65" s="15">
        <f t="shared" si="0"/>
        <v>3040.98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ELIZIA CORREIA DE AGUIAR NETA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243.69</v>
      </c>
      <c r="J66" s="14">
        <f>'[1]TCE - ANEXO III - Preencher'!K75</f>
        <v>0</v>
      </c>
      <c r="K66" s="15">
        <f>'[1]TCE - ANEXO III - Preencher'!L75</f>
        <v>259.86219999999997</v>
      </c>
      <c r="L66" s="15">
        <f>'[1]TCE - ANEXO III - Preencher'!M75</f>
        <v>15.18</v>
      </c>
      <c r="M66" s="15">
        <f t="shared" si="1"/>
        <v>244.68219999999997</v>
      </c>
      <c r="N66" s="15">
        <f>'[1]TCE - ANEXO III - Preencher'!O75</f>
        <v>1.41</v>
      </c>
      <c r="O66" s="15">
        <f>'[1]TCE - ANEXO III - Preencher'!P75</f>
        <v>0</v>
      </c>
      <c r="P66" s="16">
        <f t="shared" si="2"/>
        <v>1.41</v>
      </c>
      <c r="Q66" s="15">
        <f>'[1]TCE - ANEXO III - Preencher'!R75</f>
        <v>22.15</v>
      </c>
      <c r="R66" s="15">
        <f>'[1]TCE - ANEXO III - Preencher'!S75</f>
        <v>53.83</v>
      </c>
      <c r="S66" s="16">
        <f t="shared" si="3"/>
        <v>-31.68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3618.37</v>
      </c>
      <c r="Y66" s="15">
        <f>'[1]TCE - ANEXO III - Preencher'!Z75</f>
        <v>0</v>
      </c>
      <c r="Z66" s="16">
        <f t="shared" si="5"/>
        <v>3618.37</v>
      </c>
      <c r="AA66" s="17" t="str">
        <f>IF('[1]TCE - ANEXO III - Preencher'!AB75="","",'[1]TCE - ANEXO III - Preencher'!AB75)</f>
        <v xml:space="preserve">ABONO COMPLEMENTAR PL DA ENFERMAGEM </v>
      </c>
      <c r="AB66" s="15">
        <f t="shared" si="0"/>
        <v>4076.4721999999997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EMANUEL FERREIRA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318.92</v>
      </c>
      <c r="J67" s="14">
        <f>'[1]TCE - ANEXO III - Preencher'!K76</f>
        <v>0</v>
      </c>
      <c r="K67" s="15">
        <f>'[1]TCE - ANEXO III - Preencher'!L76</f>
        <v>259.86219999999997</v>
      </c>
      <c r="L67" s="15">
        <f>'[1]TCE - ANEXO III - Preencher'!M76</f>
        <v>30.36</v>
      </c>
      <c r="M67" s="15">
        <f t="shared" si="1"/>
        <v>229.50219999999996</v>
      </c>
      <c r="N67" s="15">
        <f>'[1]TCE - ANEXO III - Preencher'!O76</f>
        <v>1.41</v>
      </c>
      <c r="O67" s="15">
        <f>'[1]TCE - ANEXO III - Preencher'!P76</f>
        <v>0</v>
      </c>
      <c r="P67" s="16">
        <f t="shared" si="2"/>
        <v>1.41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549.83219999999994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EMERSON LUIZ DO NASCIMENTO CORREIA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340.45</v>
      </c>
      <c r="J68" s="14">
        <f>'[1]TCE - ANEXO III - Preencher'!K77</f>
        <v>0</v>
      </c>
      <c r="K68" s="15">
        <f>'[1]TCE - ANEXO III - Preencher'!L77</f>
        <v>259.86219999999997</v>
      </c>
      <c r="L68" s="15">
        <f>'[1]TCE - ANEXO III - Preencher'!M77</f>
        <v>2.79</v>
      </c>
      <c r="M68" s="15">
        <f t="shared" ref="M68:M131" si="7">K68-L68</f>
        <v>257.07219999999995</v>
      </c>
      <c r="N68" s="15">
        <f>'[1]TCE - ANEXO III - Preencher'!O77</f>
        <v>2.83</v>
      </c>
      <c r="O68" s="15">
        <f>'[1]TCE - ANEXO III - Preencher'!P77</f>
        <v>0</v>
      </c>
      <c r="P68" s="16">
        <f t="shared" ref="P68:P131" si="8">N68-O68</f>
        <v>2.83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4825.3500000000004</v>
      </c>
      <c r="Y68" s="15">
        <f>'[1]TCE - ANEXO III - Preencher'!Z77</f>
        <v>0</v>
      </c>
      <c r="Z68" s="16">
        <f t="shared" ref="Z68:Z131" si="11">X68-Y68</f>
        <v>4825.3500000000004</v>
      </c>
      <c r="AA68" s="17" t="str">
        <f>IF('[1]TCE - ANEXO III - Preencher'!AB77="","",'[1]TCE - ANEXO III - Preencher'!AB77)</f>
        <v xml:space="preserve">ABONO COMPLEMENTAR PL DA ENFERMAGEM </v>
      </c>
      <c r="AB68" s="15">
        <f t="shared" si="6"/>
        <v>5425.7022000000006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ENI ARAUJO GOMES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333.06</v>
      </c>
      <c r="J69" s="14">
        <f>'[1]TCE - ANEXO III - Preencher'!K78</f>
        <v>0</v>
      </c>
      <c r="K69" s="15">
        <f>'[1]TCE - ANEXO III - Preencher'!L78</f>
        <v>259.86219999999997</v>
      </c>
      <c r="L69" s="15">
        <f>'[1]TCE - ANEXO III - Preencher'!M78</f>
        <v>3.66</v>
      </c>
      <c r="M69" s="15">
        <f t="shared" si="7"/>
        <v>256.20219999999995</v>
      </c>
      <c r="N69" s="15">
        <f>'[1]TCE - ANEXO III - Preencher'!O78</f>
        <v>11.31</v>
      </c>
      <c r="O69" s="15">
        <f>'[1]TCE - ANEXO III - Preencher'!P78</f>
        <v>0</v>
      </c>
      <c r="P69" s="16">
        <f t="shared" si="8"/>
        <v>11.31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600.57219999999984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ERCILIO MARQUES BRANDAO NETO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448.94</v>
      </c>
      <c r="J70" s="14">
        <f>'[1]TCE - ANEXO III - Preencher'!K79</f>
        <v>0</v>
      </c>
      <c r="K70" s="15">
        <f>'[1]TCE - ANEXO III - Preencher'!L79</f>
        <v>259.86219999999997</v>
      </c>
      <c r="L70" s="15">
        <f>'[1]TCE - ANEXO III - Preencher'!M79</f>
        <v>3.33</v>
      </c>
      <c r="M70" s="15">
        <f t="shared" si="7"/>
        <v>256.53219999999999</v>
      </c>
      <c r="N70" s="15">
        <f>'[1]TCE - ANEXO III - Preencher'!O79</f>
        <v>2.83</v>
      </c>
      <c r="O70" s="15">
        <f>'[1]TCE - ANEXO III - Preencher'!P79</f>
        <v>0</v>
      </c>
      <c r="P70" s="16">
        <f t="shared" si="8"/>
        <v>2.83</v>
      </c>
      <c r="Q70" s="15">
        <f>'[1]TCE - ANEXO III - Preencher'!R79</f>
        <v>0</v>
      </c>
      <c r="R70" s="15">
        <f>'[1]TCE - ANEXO III - Preencher'!S79</f>
        <v>133.31</v>
      </c>
      <c r="S70" s="16">
        <f t="shared" si="9"/>
        <v>-133.31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3980.47</v>
      </c>
      <c r="Y70" s="15">
        <f>'[1]TCE - ANEXO III - Preencher'!Z79</f>
        <v>0</v>
      </c>
      <c r="Z70" s="16">
        <f t="shared" si="11"/>
        <v>3980.47</v>
      </c>
      <c r="AA70" s="17" t="str">
        <f>IF('[1]TCE - ANEXO III - Preencher'!AB79="","",'[1]TCE - ANEXO III - Preencher'!AB79)</f>
        <v xml:space="preserve">ABONO COMPLEMENTAR PL DA ENFERMAGEM </v>
      </c>
      <c r="AB70" s="15">
        <f t="shared" si="6"/>
        <v>4555.4621999999999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 xml:space="preserve">ERIKA CRISTINA DA SILVA 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16.03</v>
      </c>
      <c r="J71" s="14">
        <f>'[1]TCE - ANEXO III - Preencher'!K80</f>
        <v>0</v>
      </c>
      <c r="K71" s="15">
        <f>'[1]TCE - ANEXO III - Preencher'!L80</f>
        <v>259.86219999999997</v>
      </c>
      <c r="L71" s="15">
        <f>'[1]TCE - ANEXO III - Preencher'!M80</f>
        <v>15.18</v>
      </c>
      <c r="M71" s="15">
        <f t="shared" si="7"/>
        <v>244.68219999999997</v>
      </c>
      <c r="N71" s="15">
        <f>'[1]TCE - ANEXO III - Preencher'!O80</f>
        <v>1.41</v>
      </c>
      <c r="O71" s="15">
        <f>'[1]TCE - ANEXO III - Preencher'!P80</f>
        <v>0</v>
      </c>
      <c r="P71" s="16">
        <f t="shared" si="8"/>
        <v>1.41</v>
      </c>
      <c r="Q71" s="15">
        <f>'[1]TCE - ANEXO III - Preencher'!R80</f>
        <v>22.153299999999998</v>
      </c>
      <c r="R71" s="15">
        <f>'[1]TCE - ANEXO III - Preencher'!S80</f>
        <v>42.78</v>
      </c>
      <c r="S71" s="16">
        <f t="shared" si="9"/>
        <v>-20.626700000000003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241.49549999999996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ERIKA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311.60000000000002</v>
      </c>
      <c r="J72" s="14">
        <f>'[1]TCE - ANEXO III - Preencher'!K81</f>
        <v>0</v>
      </c>
      <c r="K72" s="15">
        <f>'[1]TCE - ANEXO III - Preencher'!L81</f>
        <v>259.86219999999997</v>
      </c>
      <c r="L72" s="15">
        <f>'[1]TCE - ANEXO III - Preencher'!M81</f>
        <v>15.18</v>
      </c>
      <c r="M72" s="15">
        <f t="shared" si="7"/>
        <v>244.68219999999997</v>
      </c>
      <c r="N72" s="15">
        <f>'[1]TCE - ANEXO III - Preencher'!O81</f>
        <v>1.41</v>
      </c>
      <c r="O72" s="15">
        <f>'[1]TCE - ANEXO III - Preencher'!P81</f>
        <v>0</v>
      </c>
      <c r="P72" s="16">
        <f t="shared" si="8"/>
        <v>1.41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3487.48</v>
      </c>
      <c r="Y72" s="15">
        <f>'[1]TCE - ANEXO III - Preencher'!Z81</f>
        <v>0</v>
      </c>
      <c r="Z72" s="16">
        <f t="shared" si="11"/>
        <v>3487.48</v>
      </c>
      <c r="AA72" s="17" t="str">
        <f>IF('[1]TCE - ANEXO III - Preencher'!AB81="","",'[1]TCE - ANEXO III - Preencher'!AB81)</f>
        <v xml:space="preserve">ABONO COMPLEMENTAR PL DA ENFERMAGEM </v>
      </c>
      <c r="AB72" s="15">
        <f t="shared" si="6"/>
        <v>4045.1722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ERNANDO AGEMIRO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301.08</v>
      </c>
      <c r="J73" s="14">
        <f>'[1]TCE - ANEXO III - Preencher'!K82</f>
        <v>0</v>
      </c>
      <c r="K73" s="15">
        <f>'[1]TCE - ANEXO III - Preencher'!L82</f>
        <v>259.86219999999997</v>
      </c>
      <c r="L73" s="15">
        <f>'[1]TCE - ANEXO III - Preencher'!M82</f>
        <v>15.18</v>
      </c>
      <c r="M73" s="15">
        <f t="shared" si="7"/>
        <v>244.68219999999997</v>
      </c>
      <c r="N73" s="15">
        <f>'[1]TCE - ANEXO III - Preencher'!O82</f>
        <v>1.41</v>
      </c>
      <c r="O73" s="15">
        <f>'[1]TCE - ANEXO III - Preencher'!P82</f>
        <v>0</v>
      </c>
      <c r="P73" s="16">
        <f t="shared" si="8"/>
        <v>1.41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3583.87</v>
      </c>
      <c r="Y73" s="15">
        <f>'[1]TCE - ANEXO III - Preencher'!Z82</f>
        <v>0</v>
      </c>
      <c r="Z73" s="16">
        <f t="shared" si="11"/>
        <v>3583.87</v>
      </c>
      <c r="AA73" s="17" t="str">
        <f>IF('[1]TCE - ANEXO III - Preencher'!AB82="","",'[1]TCE - ANEXO III - Preencher'!AB82)</f>
        <v xml:space="preserve">ABONO COMPLEMENTAR PL DA ENFERMAGEM </v>
      </c>
      <c r="AB73" s="15">
        <f t="shared" si="6"/>
        <v>4131.0421999999999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ERONILDO MARTINS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313.89999999999998</v>
      </c>
      <c r="J74" s="14">
        <f>'[1]TCE - ANEXO III - Preencher'!K83</f>
        <v>0</v>
      </c>
      <c r="K74" s="15">
        <f>'[1]TCE - ANEXO III - Preencher'!L83</f>
        <v>259.86219999999997</v>
      </c>
      <c r="L74" s="15">
        <f>'[1]TCE - ANEXO III - Preencher'!M83</f>
        <v>15.18</v>
      </c>
      <c r="M74" s="15">
        <f t="shared" si="7"/>
        <v>244.68219999999997</v>
      </c>
      <c r="N74" s="15">
        <f>'[1]TCE - ANEXO III - Preencher'!O83</f>
        <v>1.41</v>
      </c>
      <c r="O74" s="15">
        <f>'[1]TCE - ANEXO III - Preencher'!P83</f>
        <v>0</v>
      </c>
      <c r="P74" s="16">
        <f t="shared" si="8"/>
        <v>1.41</v>
      </c>
      <c r="Q74" s="15">
        <f>'[1]TCE - ANEXO III - Preencher'!R83</f>
        <v>125.3533</v>
      </c>
      <c r="R74" s="15">
        <f>'[1]TCE - ANEXO III - Preencher'!S83</f>
        <v>91.08</v>
      </c>
      <c r="S74" s="16">
        <f t="shared" si="9"/>
        <v>34.273300000000006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3480.8</v>
      </c>
      <c r="Y74" s="15">
        <f>'[1]TCE - ANEXO III - Preencher'!Z83</f>
        <v>0</v>
      </c>
      <c r="Z74" s="16">
        <f t="shared" si="11"/>
        <v>3480.8</v>
      </c>
      <c r="AA74" s="17" t="str">
        <f>IF('[1]TCE - ANEXO III - Preencher'!AB83="","",'[1]TCE - ANEXO III - Preencher'!AB83)</f>
        <v xml:space="preserve">ABONO COMPLEMENTAR PL DA ENFERMAGEM </v>
      </c>
      <c r="AB74" s="15">
        <f t="shared" si="6"/>
        <v>4075.0655000000002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EVANDRA BATISTA SILVA PINHEIRO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479.56</v>
      </c>
      <c r="J75" s="14">
        <f>'[1]TCE - ANEXO III - Preencher'!K84</f>
        <v>0</v>
      </c>
      <c r="K75" s="15">
        <f>'[1]TCE - ANEXO III - Preencher'!L84</f>
        <v>259.86219999999997</v>
      </c>
      <c r="L75" s="15">
        <f>'[1]TCE - ANEXO III - Preencher'!M84</f>
        <v>3.59</v>
      </c>
      <c r="M75" s="15">
        <f t="shared" si="7"/>
        <v>256.2722</v>
      </c>
      <c r="N75" s="15">
        <f>'[1]TCE - ANEXO III - Preencher'!O84</f>
        <v>2.83</v>
      </c>
      <c r="O75" s="15">
        <f>'[1]TCE - ANEXO III - Preencher'!P84</f>
        <v>0</v>
      </c>
      <c r="P75" s="16">
        <f t="shared" si="8"/>
        <v>2.83</v>
      </c>
      <c r="Q75" s="15">
        <f>'[1]TCE - ANEXO III - Preencher'!R84</f>
        <v>228.55330000000001</v>
      </c>
      <c r="R75" s="15">
        <f>'[1]TCE - ANEXO III - Preencher'!S84</f>
        <v>143.65</v>
      </c>
      <c r="S75" s="16">
        <f t="shared" si="9"/>
        <v>84.903300000000002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3714.15</v>
      </c>
      <c r="Y75" s="15">
        <f>'[1]TCE - ANEXO III - Preencher'!Z84</f>
        <v>0</v>
      </c>
      <c r="Z75" s="16">
        <f t="shared" si="11"/>
        <v>3714.15</v>
      </c>
      <c r="AA75" s="17" t="str">
        <f>IF('[1]TCE - ANEXO III - Preencher'!AB84="","",'[1]TCE - ANEXO III - Preencher'!AB84)</f>
        <v xml:space="preserve">ABONO COMPLEMENTAR PL DA ENFERMAGEM </v>
      </c>
      <c r="AB75" s="15">
        <f t="shared" si="6"/>
        <v>4537.7155000000002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EVELYNE ALVES DE SOUSA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2234-05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674.01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1.41</v>
      </c>
      <c r="O76" s="15">
        <f>'[1]TCE - ANEXO III - Preencher'!P85</f>
        <v>0</v>
      </c>
      <c r="P76" s="16">
        <f t="shared" si="8"/>
        <v>1.41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675.42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EVERTTON DA SILVA MARTINS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3132-20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390.52</v>
      </c>
      <c r="J77" s="14">
        <f>'[1]TCE - ANEXO III - Preencher'!K86</f>
        <v>0</v>
      </c>
      <c r="K77" s="15">
        <f>'[1]TCE - ANEXO III - Preencher'!L86</f>
        <v>259.86219999999997</v>
      </c>
      <c r="L77" s="15">
        <f>'[1]TCE - ANEXO III - Preencher'!M86</f>
        <v>30.36</v>
      </c>
      <c r="M77" s="15">
        <f t="shared" si="7"/>
        <v>229.50219999999996</v>
      </c>
      <c r="N77" s="15">
        <f>'[1]TCE - ANEXO III - Preencher'!O86</f>
        <v>1.41</v>
      </c>
      <c r="O77" s="15">
        <f>'[1]TCE - ANEXO III - Preencher'!P86</f>
        <v>0</v>
      </c>
      <c r="P77" s="16">
        <f t="shared" si="8"/>
        <v>1.41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621.43219999999985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 xml:space="preserve">FABIANA COSMA PAVAO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246</v>
      </c>
      <c r="J78" s="14">
        <f>'[1]TCE - ANEXO III - Preencher'!K87</f>
        <v>0</v>
      </c>
      <c r="K78" s="15">
        <f>'[1]TCE - ANEXO III - Preencher'!L87</f>
        <v>259.86219999999997</v>
      </c>
      <c r="L78" s="15">
        <f>'[1]TCE - ANEXO III - Preencher'!M87</f>
        <v>15.18</v>
      </c>
      <c r="M78" s="15">
        <f t="shared" si="7"/>
        <v>244.68219999999997</v>
      </c>
      <c r="N78" s="15">
        <f>'[1]TCE - ANEXO III - Preencher'!O87</f>
        <v>1.41</v>
      </c>
      <c r="O78" s="15">
        <f>'[1]TCE - ANEXO III - Preencher'!P87</f>
        <v>0</v>
      </c>
      <c r="P78" s="16">
        <f t="shared" si="8"/>
        <v>1.41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3618.37</v>
      </c>
      <c r="Y78" s="15">
        <f>'[1]TCE - ANEXO III - Preencher'!Z87</f>
        <v>0</v>
      </c>
      <c r="Z78" s="16">
        <f t="shared" si="11"/>
        <v>3618.37</v>
      </c>
      <c r="AA78" s="17" t="str">
        <f>IF('[1]TCE - ANEXO III - Preencher'!AB87="","",'[1]TCE - ANEXO III - Preencher'!AB87)</f>
        <v xml:space="preserve">ABONO COMPLEMENTAR PL DA ENFERMAGEM </v>
      </c>
      <c r="AB78" s="15">
        <f t="shared" si="6"/>
        <v>4110.4621999999999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FABIOLA LIMA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267.12</v>
      </c>
      <c r="J79" s="14">
        <f>'[1]TCE - ANEXO III - Preencher'!K88</f>
        <v>0</v>
      </c>
      <c r="K79" s="15">
        <f>'[1]TCE - ANEXO III - Preencher'!L88</f>
        <v>259.86219999999997</v>
      </c>
      <c r="L79" s="15">
        <f>'[1]TCE - ANEXO III - Preencher'!M88</f>
        <v>15.18</v>
      </c>
      <c r="M79" s="15">
        <f t="shared" si="7"/>
        <v>244.68219999999997</v>
      </c>
      <c r="N79" s="15">
        <f>'[1]TCE - ANEXO III - Preencher'!O88</f>
        <v>1.41</v>
      </c>
      <c r="O79" s="15">
        <f>'[1]TCE - ANEXO III - Preencher'!P88</f>
        <v>0</v>
      </c>
      <c r="P79" s="16">
        <f t="shared" si="8"/>
        <v>1.41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3121.18</v>
      </c>
      <c r="Y79" s="15">
        <f>'[1]TCE - ANEXO III - Preencher'!Z88</f>
        <v>0</v>
      </c>
      <c r="Z79" s="16">
        <f t="shared" si="11"/>
        <v>3121.18</v>
      </c>
      <c r="AA79" s="17" t="str">
        <f>IF('[1]TCE - ANEXO III - Preencher'!AB88="","",'[1]TCE - ANEXO III - Preencher'!AB88)</f>
        <v xml:space="preserve">ABONO COMPLEMENTAR PL DA ENFERMAGEM </v>
      </c>
      <c r="AB79" s="15">
        <f t="shared" si="6"/>
        <v>3634.3921999999998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FERNANDA CLARA DE PAIVA MELO ALBUQUERQUE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359.18</v>
      </c>
      <c r="J80" s="14">
        <f>'[1]TCE - ANEXO III - Preencher'!K89</f>
        <v>0</v>
      </c>
      <c r="K80" s="15">
        <f>'[1]TCE - ANEXO III - Preencher'!L89</f>
        <v>259.86219999999997</v>
      </c>
      <c r="L80" s="15">
        <f>'[1]TCE - ANEXO III - Preencher'!M89</f>
        <v>3.33</v>
      </c>
      <c r="M80" s="15">
        <f t="shared" si="7"/>
        <v>256.53219999999999</v>
      </c>
      <c r="N80" s="15">
        <f>'[1]TCE - ANEXO III - Preencher'!O89</f>
        <v>2.83</v>
      </c>
      <c r="O80" s="15">
        <f>'[1]TCE - ANEXO III - Preencher'!P89</f>
        <v>0</v>
      </c>
      <c r="P80" s="16">
        <f t="shared" si="8"/>
        <v>2.83</v>
      </c>
      <c r="Q80" s="15">
        <f>'[1]TCE - ANEXO III - Preencher'!R89</f>
        <v>228.55330000000001</v>
      </c>
      <c r="R80" s="15">
        <f>'[1]TCE - ANEXO III - Preencher'!S89</f>
        <v>133.31</v>
      </c>
      <c r="S80" s="16">
        <f t="shared" si="9"/>
        <v>95.243300000000005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4192.5600000000004</v>
      </c>
      <c r="Y80" s="15">
        <f>'[1]TCE - ANEXO III - Preencher'!Z89</f>
        <v>0</v>
      </c>
      <c r="Z80" s="16">
        <f t="shared" si="11"/>
        <v>4192.5600000000004</v>
      </c>
      <c r="AA80" s="17" t="str">
        <f>IF('[1]TCE - ANEXO III - Preencher'!AB89="","",'[1]TCE - ANEXO III - Preencher'!AB89)</f>
        <v xml:space="preserve">ABONO COMPLEMENTAR PL DA ENFERMAGEM </v>
      </c>
      <c r="AB80" s="15">
        <f t="shared" si="6"/>
        <v>4906.3455000000004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FERNANDO ANIBAL FIALHO CANTARELLI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1161.53</v>
      </c>
      <c r="J81" s="14">
        <f>'[1]TCE - ANEXO III - Preencher'!K90</f>
        <v>0</v>
      </c>
      <c r="K81" s="15">
        <f>'[1]TCE - ANEXO III - Preencher'!L90</f>
        <v>259.86219999999997</v>
      </c>
      <c r="L81" s="15">
        <f>'[1]TCE - ANEXO III - Preencher'!M90</f>
        <v>7.33</v>
      </c>
      <c r="M81" s="15">
        <f t="shared" si="7"/>
        <v>252.53219999999996</v>
      </c>
      <c r="N81" s="15">
        <f>'[1]TCE - ANEXO III - Preencher'!O90</f>
        <v>40</v>
      </c>
      <c r="O81" s="15">
        <f>'[1]TCE - ANEXO III - Preencher'!P90</f>
        <v>0</v>
      </c>
      <c r="P81" s="16">
        <f t="shared" si="8"/>
        <v>40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1454.0621999999998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FILIPE JORGE CAVALCANTI DO REGO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3241-15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641.88</v>
      </c>
      <c r="J82" s="14">
        <f>'[1]TCE - ANEXO III - Preencher'!K91</f>
        <v>0</v>
      </c>
      <c r="K82" s="15">
        <f>'[1]TCE - ANEXO III - Preencher'!L91</f>
        <v>259.86219999999997</v>
      </c>
      <c r="L82" s="15">
        <f>'[1]TCE - ANEXO III - Preencher'!M91</f>
        <v>2.73</v>
      </c>
      <c r="M82" s="15">
        <f t="shared" si="7"/>
        <v>257.13219999999995</v>
      </c>
      <c r="N82" s="15">
        <f>'[1]TCE - ANEXO III - Preencher'!O91</f>
        <v>1.41</v>
      </c>
      <c r="O82" s="15">
        <f>'[1]TCE - ANEXO III - Preencher'!P91</f>
        <v>0</v>
      </c>
      <c r="P82" s="16">
        <f t="shared" si="8"/>
        <v>1.41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900.42219999999986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FRANCISCO DE ASSIS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3241-15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696.46</v>
      </c>
      <c r="J83" s="14">
        <f>'[1]TCE - ANEXO III - Preencher'!K92</f>
        <v>0</v>
      </c>
      <c r="K83" s="15">
        <f>'[1]TCE - ANEXO III - Preencher'!L92</f>
        <v>259.86219999999997</v>
      </c>
      <c r="L83" s="15">
        <f>'[1]TCE - ANEXO III - Preencher'!M92</f>
        <v>2.73</v>
      </c>
      <c r="M83" s="15">
        <f t="shared" si="7"/>
        <v>257.13219999999995</v>
      </c>
      <c r="N83" s="15">
        <f>'[1]TCE - ANEXO III - Preencher'!O92</f>
        <v>1.41</v>
      </c>
      <c r="O83" s="15">
        <f>'[1]TCE - ANEXO III - Preencher'!P92</f>
        <v>0</v>
      </c>
      <c r="P83" s="16">
        <f t="shared" si="8"/>
        <v>1.41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955.00220000000002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GABRIEL ANTONIO RODRIGUES DE FREITAS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4110-05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16.62</v>
      </c>
      <c r="J84" s="14">
        <f>'[1]TCE - ANEXO III - Preencher'!K93</f>
        <v>0</v>
      </c>
      <c r="K84" s="15">
        <f>'[1]TCE - ANEXO III - Preencher'!L93</f>
        <v>259.86219999999997</v>
      </c>
      <c r="L84" s="15">
        <f>'[1]TCE - ANEXO III - Preencher'!M93</f>
        <v>15.18</v>
      </c>
      <c r="M84" s="15">
        <f t="shared" si="7"/>
        <v>244.68219999999997</v>
      </c>
      <c r="N84" s="15">
        <f>'[1]TCE - ANEXO III - Preencher'!O93</f>
        <v>1.41</v>
      </c>
      <c r="O84" s="15">
        <f>'[1]TCE - ANEXO III - Preencher'!P93</f>
        <v>0</v>
      </c>
      <c r="P84" s="16">
        <f t="shared" si="8"/>
        <v>1.41</v>
      </c>
      <c r="Q84" s="15">
        <f>'[1]TCE - ANEXO III - Preencher'!R93</f>
        <v>366.1533</v>
      </c>
      <c r="R84" s="15">
        <f>'[1]TCE - ANEXO III - Preencher'!S93</f>
        <v>42.78</v>
      </c>
      <c r="S84" s="16">
        <f t="shared" si="9"/>
        <v>323.37329999999997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586.08549999999991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 xml:space="preserve">GABRIEL MARTINS GOUVEIA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4110-05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14.84</v>
      </c>
      <c r="J85" s="14">
        <f>'[1]TCE - ANEXO III - Preencher'!K94</f>
        <v>0</v>
      </c>
      <c r="K85" s="15">
        <f>'[1]TCE - ANEXO III - Preencher'!L94</f>
        <v>259.86219999999997</v>
      </c>
      <c r="L85" s="15">
        <f>'[1]TCE - ANEXO III - Preencher'!M94</f>
        <v>15.18</v>
      </c>
      <c r="M85" s="15">
        <f t="shared" si="7"/>
        <v>244.68219999999997</v>
      </c>
      <c r="N85" s="15">
        <f>'[1]TCE - ANEXO III - Preencher'!O94</f>
        <v>1.41</v>
      </c>
      <c r="O85" s="15">
        <f>'[1]TCE - ANEXO III - Preencher'!P94</f>
        <v>0</v>
      </c>
      <c r="P85" s="16">
        <f t="shared" si="8"/>
        <v>1.41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260.93219999999997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GENILDA MARIA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5211-30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310.95999999999998</v>
      </c>
      <c r="J86" s="14">
        <f>'[1]TCE - ANEXO III - Preencher'!K95</f>
        <v>0</v>
      </c>
      <c r="K86" s="15">
        <f>'[1]TCE - ANEXO III - Preencher'!L95</f>
        <v>259.86219999999997</v>
      </c>
      <c r="L86" s="15">
        <f>'[1]TCE - ANEXO III - Preencher'!M95</f>
        <v>30.36</v>
      </c>
      <c r="M86" s="15">
        <f t="shared" si="7"/>
        <v>229.50219999999996</v>
      </c>
      <c r="N86" s="15">
        <f>'[1]TCE - ANEXO III - Preencher'!O95</f>
        <v>1.41</v>
      </c>
      <c r="O86" s="15">
        <f>'[1]TCE - ANEXO III - Preencher'!P95</f>
        <v>0</v>
      </c>
      <c r="P86" s="16">
        <f t="shared" si="8"/>
        <v>1.41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541.87219999999991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GENIVAL SEVERINO DE MENDONCA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2521-05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375.22</v>
      </c>
      <c r="J87" s="14">
        <f>'[1]TCE - ANEXO III - Preencher'!K96</f>
        <v>0</v>
      </c>
      <c r="K87" s="15">
        <f>'[1]TCE - ANEXO III - Preencher'!L96</f>
        <v>259.86219999999997</v>
      </c>
      <c r="L87" s="15">
        <f>'[1]TCE - ANEXO III - Preencher'!M96</f>
        <v>30.36</v>
      </c>
      <c r="M87" s="15">
        <f t="shared" si="7"/>
        <v>229.50219999999996</v>
      </c>
      <c r="N87" s="15">
        <f>'[1]TCE - ANEXO III - Preencher'!O96</f>
        <v>1.41</v>
      </c>
      <c r="O87" s="15">
        <f>'[1]TCE - ANEXO III - Preencher'!P96</f>
        <v>0</v>
      </c>
      <c r="P87" s="16">
        <f t="shared" si="8"/>
        <v>1.41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394.25</v>
      </c>
      <c r="Y87" s="15">
        <f>'[1]TCE - ANEXO III - Preencher'!Z96</f>
        <v>0</v>
      </c>
      <c r="Z87" s="16">
        <f t="shared" si="11"/>
        <v>394.25</v>
      </c>
      <c r="AA87" s="17" t="str">
        <f>IF('[1]TCE - ANEXO III - Preencher'!AB96="","",'[1]TCE - ANEXO III - Preencher'!AB96)</f>
        <v>ASSIST. MEDICA E ODONTOLOGICA</v>
      </c>
      <c r="AB87" s="15">
        <f t="shared" si="6"/>
        <v>1000.3821999999999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GEYDSON NOBREGA DA SILVA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841.29</v>
      </c>
      <c r="J88" s="14">
        <f>'[1]TCE - ANEXO III - Preencher'!K97</f>
        <v>0</v>
      </c>
      <c r="K88" s="15">
        <f>'[1]TCE - ANEXO III - Preencher'!L97</f>
        <v>259.86219999999997</v>
      </c>
      <c r="L88" s="15">
        <f>'[1]TCE - ANEXO III - Preencher'!M97</f>
        <v>3.66</v>
      </c>
      <c r="M88" s="15">
        <f t="shared" si="7"/>
        <v>256.20219999999995</v>
      </c>
      <c r="N88" s="15">
        <f>'[1]TCE - ANEXO III - Preencher'!O97</f>
        <v>11.31</v>
      </c>
      <c r="O88" s="15">
        <f>'[1]TCE - ANEXO III - Preencher'!P97</f>
        <v>0</v>
      </c>
      <c r="P88" s="16">
        <f t="shared" si="8"/>
        <v>11.31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1108.8021999999999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 xml:space="preserve">GILMAR NASCIMENTO DE LIMA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4221-10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243.34</v>
      </c>
      <c r="J89" s="14">
        <f>'[1]TCE - ANEXO III - Preencher'!K98</f>
        <v>0</v>
      </c>
      <c r="K89" s="15">
        <f>'[1]TCE - ANEXO III - Preencher'!L98</f>
        <v>259.86219999999997</v>
      </c>
      <c r="L89" s="15">
        <f>'[1]TCE - ANEXO III - Preencher'!M98</f>
        <v>30.36</v>
      </c>
      <c r="M89" s="15">
        <f t="shared" si="7"/>
        <v>229.50219999999996</v>
      </c>
      <c r="N89" s="15">
        <f>'[1]TCE - ANEXO III - Preencher'!O98</f>
        <v>1.41</v>
      </c>
      <c r="O89" s="15">
        <f>'[1]TCE - ANEXO III - Preencher'!P98</f>
        <v>0</v>
      </c>
      <c r="P89" s="16">
        <f t="shared" si="8"/>
        <v>1.41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474.25219999999996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GILSON BELARMINO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311.10000000000002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1.41</v>
      </c>
      <c r="O90" s="15">
        <f>'[1]TCE - ANEXO III - Preencher'!P99</f>
        <v>0</v>
      </c>
      <c r="P90" s="16">
        <f t="shared" si="8"/>
        <v>1.41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3549.58</v>
      </c>
      <c r="Y90" s="15">
        <f>'[1]TCE - ANEXO III - Preencher'!Z99</f>
        <v>0</v>
      </c>
      <c r="Z90" s="16">
        <f t="shared" si="11"/>
        <v>3549.58</v>
      </c>
      <c r="AA90" s="17" t="str">
        <f>IF('[1]TCE - ANEXO III - Preencher'!AB99="","",'[1]TCE - ANEXO III - Preencher'!AB99)</f>
        <v xml:space="preserve">ABONO COMPLEMENTAR PL DA ENFERMAGEM </v>
      </c>
      <c r="AB90" s="15">
        <f t="shared" si="6"/>
        <v>3862.09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GISLENA HELIDA MATIAS DE CARVALHO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2516-05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554.82000000000005</v>
      </c>
      <c r="J91" s="14">
        <f>'[1]TCE - ANEXO III - Preencher'!K100</f>
        <v>0</v>
      </c>
      <c r="K91" s="15">
        <f>'[1]TCE - ANEXO III - Preencher'!L100</f>
        <v>259.86219999999997</v>
      </c>
      <c r="L91" s="15">
        <f>'[1]TCE - ANEXO III - Preencher'!M100</f>
        <v>30.36</v>
      </c>
      <c r="M91" s="15">
        <f t="shared" si="7"/>
        <v>229.50219999999996</v>
      </c>
      <c r="N91" s="15">
        <f>'[1]TCE - ANEXO III - Preencher'!O100</f>
        <v>1.41</v>
      </c>
      <c r="O91" s="15">
        <f>'[1]TCE - ANEXO III - Preencher'!P100</f>
        <v>0</v>
      </c>
      <c r="P91" s="16">
        <f t="shared" si="8"/>
        <v>1.41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83.7</v>
      </c>
      <c r="U91" s="15">
        <f>'[1]TCE - ANEXO III - Preencher'!V100</f>
        <v>0</v>
      </c>
      <c r="V91" s="16">
        <f t="shared" si="10"/>
        <v>83.7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869.43220000000008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GLEICIANE MARIA DE JESUS PEREIRA SILVA COSTA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270.72000000000003</v>
      </c>
      <c r="J92" s="14">
        <f>'[1]TCE - ANEXO III - Preencher'!K101</f>
        <v>0</v>
      </c>
      <c r="K92" s="15">
        <f>'[1]TCE - ANEXO III - Preencher'!L101</f>
        <v>259.86219999999997</v>
      </c>
      <c r="L92" s="15">
        <f>'[1]TCE - ANEXO III - Preencher'!M101</f>
        <v>15.18</v>
      </c>
      <c r="M92" s="15">
        <f t="shared" si="7"/>
        <v>244.68219999999997</v>
      </c>
      <c r="N92" s="15">
        <f>'[1]TCE - ANEXO III - Preencher'!O101</f>
        <v>1.41</v>
      </c>
      <c r="O92" s="15">
        <f>'[1]TCE - ANEXO III - Preencher'!P101</f>
        <v>0</v>
      </c>
      <c r="P92" s="16">
        <f t="shared" si="8"/>
        <v>1.41</v>
      </c>
      <c r="Q92" s="15">
        <f>'[1]TCE - ANEXO III - Preencher'!R101</f>
        <v>125.3533</v>
      </c>
      <c r="R92" s="15">
        <f>'[1]TCE - ANEXO III - Preencher'!S101</f>
        <v>91.08</v>
      </c>
      <c r="S92" s="16">
        <f t="shared" si="9"/>
        <v>34.273300000000006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3480.8</v>
      </c>
      <c r="Y92" s="15">
        <f>'[1]TCE - ANEXO III - Preencher'!Z101</f>
        <v>0</v>
      </c>
      <c r="Z92" s="16">
        <f t="shared" si="11"/>
        <v>3480.8</v>
      </c>
      <c r="AA92" s="17" t="str">
        <f>IF('[1]TCE - ANEXO III - Preencher'!AB101="","",'[1]TCE - ANEXO III - Preencher'!AB101)</f>
        <v xml:space="preserve">ABONO COMPLEMENTAR PL DA ENFERMAGEM </v>
      </c>
      <c r="AB92" s="15">
        <f t="shared" si="6"/>
        <v>4031.8855000000003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GLEYDE MARQUES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599.28</v>
      </c>
      <c r="J93" s="14">
        <f>'[1]TCE - ANEXO III - Preencher'!K102</f>
        <v>0</v>
      </c>
      <c r="K93" s="15">
        <f>'[1]TCE - ANEXO III - Preencher'!L102</f>
        <v>259.86219999999997</v>
      </c>
      <c r="L93" s="15">
        <f>'[1]TCE - ANEXO III - Preencher'!M102</f>
        <v>4.3600000000000003</v>
      </c>
      <c r="M93" s="15">
        <f t="shared" si="7"/>
        <v>255.50219999999996</v>
      </c>
      <c r="N93" s="15">
        <f>'[1]TCE - ANEXO III - Preencher'!O102</f>
        <v>2.83</v>
      </c>
      <c r="O93" s="15">
        <f>'[1]TCE - ANEXO III - Preencher'!P102</f>
        <v>0</v>
      </c>
      <c r="P93" s="16">
        <f t="shared" si="8"/>
        <v>2.83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2553.7199999999998</v>
      </c>
      <c r="Y93" s="15">
        <f>'[1]TCE - ANEXO III - Preencher'!Z102</f>
        <v>0</v>
      </c>
      <c r="Z93" s="16">
        <f t="shared" si="11"/>
        <v>2553.7199999999998</v>
      </c>
      <c r="AA93" s="17" t="str">
        <f>IF('[1]TCE - ANEXO III - Preencher'!AB102="","",'[1]TCE - ANEXO III - Preencher'!AB102)</f>
        <v xml:space="preserve">ABONO COMPLEMENTAR PL DA ENFERMAGEM </v>
      </c>
      <c r="AB93" s="15">
        <f t="shared" si="6"/>
        <v>3411.3321999999998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GRACIANO FREIRE DE MEDEIROS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509.99</v>
      </c>
      <c r="J94" s="14">
        <f>'[1]TCE - ANEXO III - Preencher'!K103</f>
        <v>0</v>
      </c>
      <c r="K94" s="15">
        <f>'[1]TCE - ANEXO III - Preencher'!L103</f>
        <v>259.86219999999997</v>
      </c>
      <c r="L94" s="15">
        <f>'[1]TCE - ANEXO III - Preencher'!M103</f>
        <v>3.59</v>
      </c>
      <c r="M94" s="15">
        <f t="shared" si="7"/>
        <v>256.2722</v>
      </c>
      <c r="N94" s="15">
        <f>'[1]TCE - ANEXO III - Preencher'!O103</f>
        <v>2.83</v>
      </c>
      <c r="O94" s="15">
        <f>'[1]TCE - ANEXO III - Preencher'!P103</f>
        <v>0</v>
      </c>
      <c r="P94" s="16">
        <f t="shared" si="8"/>
        <v>2.83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3369.61</v>
      </c>
      <c r="Y94" s="15">
        <f>'[1]TCE - ANEXO III - Preencher'!Z103</f>
        <v>0</v>
      </c>
      <c r="Z94" s="16">
        <f t="shared" si="11"/>
        <v>3369.61</v>
      </c>
      <c r="AA94" s="17" t="str">
        <f>IF('[1]TCE - ANEXO III - Preencher'!AB103="","",'[1]TCE - ANEXO III - Preencher'!AB103)</f>
        <v xml:space="preserve">ABONO COMPLEMENTAR PL DA ENFERMAGEM </v>
      </c>
      <c r="AB94" s="15">
        <f t="shared" si="6"/>
        <v>4138.7021999999997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GUILHERME UCHOA CAVALCANTI WALMSLEY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746.65</v>
      </c>
      <c r="J95" s="14">
        <f>'[1]TCE - ANEXO III - Preencher'!K104</f>
        <v>0</v>
      </c>
      <c r="K95" s="15">
        <f>'[1]TCE - ANEXO III - Preencher'!L104</f>
        <v>259.86219999999997</v>
      </c>
      <c r="L95" s="15">
        <f>'[1]TCE - ANEXO III - Preencher'!M104</f>
        <v>3.66</v>
      </c>
      <c r="M95" s="15">
        <f t="shared" si="7"/>
        <v>256.20219999999995</v>
      </c>
      <c r="N95" s="15">
        <f>'[1]TCE - ANEXO III - Preencher'!O104</f>
        <v>11.31</v>
      </c>
      <c r="O95" s="15">
        <f>'[1]TCE - ANEXO III - Preencher'!P104</f>
        <v>0</v>
      </c>
      <c r="P95" s="16">
        <f t="shared" si="8"/>
        <v>11.31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1014.1621999999999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HILTON JOSE DA SILVA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331.68</v>
      </c>
      <c r="J96" s="14">
        <f>'[1]TCE - ANEXO III - Preencher'!K105</f>
        <v>0</v>
      </c>
      <c r="K96" s="15">
        <f>'[1]TCE - ANEXO III - Preencher'!L105</f>
        <v>259.86219999999997</v>
      </c>
      <c r="L96" s="15">
        <f>'[1]TCE - ANEXO III - Preencher'!M105</f>
        <v>30.36</v>
      </c>
      <c r="M96" s="15">
        <f t="shared" si="7"/>
        <v>229.50219999999996</v>
      </c>
      <c r="N96" s="15">
        <f>'[1]TCE - ANEXO III - Preencher'!O105</f>
        <v>1.41</v>
      </c>
      <c r="O96" s="15">
        <f>'[1]TCE - ANEXO III - Preencher'!P105</f>
        <v>0</v>
      </c>
      <c r="P96" s="16">
        <f t="shared" si="8"/>
        <v>1.41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562.59219999999993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 xml:space="preserve">IGOR HENRIQUE DE FREITAS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4110-05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16.62</v>
      </c>
      <c r="J97" s="14">
        <f>'[1]TCE - ANEXO III - Preencher'!K106</f>
        <v>0</v>
      </c>
      <c r="K97" s="15">
        <f>'[1]TCE - ANEXO III - Preencher'!L106</f>
        <v>259.86219999999997</v>
      </c>
      <c r="L97" s="15">
        <f>'[1]TCE - ANEXO III - Preencher'!M106</f>
        <v>15.18</v>
      </c>
      <c r="M97" s="15">
        <f t="shared" si="7"/>
        <v>244.68219999999997</v>
      </c>
      <c r="N97" s="15">
        <f>'[1]TCE - ANEXO III - Preencher'!O106</f>
        <v>1.41</v>
      </c>
      <c r="O97" s="15">
        <f>'[1]TCE - ANEXO III - Preencher'!P106</f>
        <v>0</v>
      </c>
      <c r="P97" s="16">
        <f t="shared" si="8"/>
        <v>1.41</v>
      </c>
      <c r="Q97" s="15">
        <f>'[1]TCE - ANEXO III - Preencher'!R106</f>
        <v>366.1533</v>
      </c>
      <c r="R97" s="15">
        <f>'[1]TCE - ANEXO III - Preencher'!S106</f>
        <v>42.78</v>
      </c>
      <c r="S97" s="16">
        <f t="shared" si="9"/>
        <v>323.37329999999997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586.08549999999991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ISABELLE CRISTINA FELIX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2522-10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1.41</v>
      </c>
      <c r="O98" s="15">
        <f>'[1]TCE - ANEXO III - Preencher'!P107</f>
        <v>0</v>
      </c>
      <c r="P98" s="16">
        <f t="shared" si="8"/>
        <v>1.41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1.41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IVANISE DE LIMA CARDOSO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4221-10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322.88</v>
      </c>
      <c r="J99" s="14">
        <f>'[1]TCE - ANEXO III - Preencher'!K108</f>
        <v>0</v>
      </c>
      <c r="K99" s="15">
        <f>'[1]TCE - ANEXO III - Preencher'!L108</f>
        <v>259.86219999999997</v>
      </c>
      <c r="L99" s="15">
        <f>'[1]TCE - ANEXO III - Preencher'!M108</f>
        <v>30.36</v>
      </c>
      <c r="M99" s="15">
        <f t="shared" si="7"/>
        <v>229.50219999999996</v>
      </c>
      <c r="N99" s="15">
        <f>'[1]TCE - ANEXO III - Preencher'!O108</f>
        <v>1.41</v>
      </c>
      <c r="O99" s="15">
        <f>'[1]TCE - ANEXO III - Preencher'!P108</f>
        <v>0</v>
      </c>
      <c r="P99" s="16">
        <f t="shared" si="8"/>
        <v>1.41</v>
      </c>
      <c r="Q99" s="15">
        <f>'[1]TCE - ANEXO III - Preencher'!R108</f>
        <v>280.1533</v>
      </c>
      <c r="R99" s="15">
        <f>'[1]TCE - ANEXO III - Preencher'!S108</f>
        <v>85.01</v>
      </c>
      <c r="S99" s="16">
        <f t="shared" si="9"/>
        <v>195.14330000000001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748.93550000000005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IZABEL DIAS DA SILVA ABREU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2521-05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317.67</v>
      </c>
      <c r="J100" s="14">
        <f>'[1]TCE - ANEXO III - Preencher'!K109</f>
        <v>0</v>
      </c>
      <c r="K100" s="15">
        <f>'[1]TCE - ANEXO III - Preencher'!L109</f>
        <v>259.86219999999997</v>
      </c>
      <c r="L100" s="15">
        <f>'[1]TCE - ANEXO III - Preencher'!M109</f>
        <v>30.36</v>
      </c>
      <c r="M100" s="15">
        <f t="shared" si="7"/>
        <v>229.50219999999996</v>
      </c>
      <c r="N100" s="15">
        <f>'[1]TCE - ANEXO III - Preencher'!O109</f>
        <v>1.41</v>
      </c>
      <c r="O100" s="15">
        <f>'[1]TCE - ANEXO III - Preencher'!P109</f>
        <v>0</v>
      </c>
      <c r="P100" s="16">
        <f t="shared" si="8"/>
        <v>1.41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548.58219999999994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IZAQUE DA SILVA PEREIRA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4221-10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245.7</v>
      </c>
      <c r="J101" s="14">
        <f>'[1]TCE - ANEXO III - Preencher'!K110</f>
        <v>0</v>
      </c>
      <c r="K101" s="15">
        <f>'[1]TCE - ANEXO III - Preencher'!L110</f>
        <v>259.86219999999997</v>
      </c>
      <c r="L101" s="15">
        <f>'[1]TCE - ANEXO III - Preencher'!M110</f>
        <v>30.36</v>
      </c>
      <c r="M101" s="15">
        <f t="shared" si="7"/>
        <v>229.50219999999996</v>
      </c>
      <c r="N101" s="15">
        <f>'[1]TCE - ANEXO III - Preencher'!O110</f>
        <v>1.41</v>
      </c>
      <c r="O101" s="15">
        <f>'[1]TCE - ANEXO III - Preencher'!P110</f>
        <v>0</v>
      </c>
      <c r="P101" s="16">
        <f t="shared" si="8"/>
        <v>1.41</v>
      </c>
      <c r="Q101" s="15">
        <f>'[1]TCE - ANEXO III - Preencher'!R110</f>
        <v>280.1533</v>
      </c>
      <c r="R101" s="15">
        <f>'[1]TCE - ANEXO III - Preencher'!S110</f>
        <v>91.08</v>
      </c>
      <c r="S101" s="16">
        <f t="shared" si="9"/>
        <v>189.07330000000002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665.68550000000005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JACILENE MARIA DA SILVA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246.72</v>
      </c>
      <c r="J102" s="14">
        <f>'[1]TCE - ANEXO III - Preencher'!K111</f>
        <v>0</v>
      </c>
      <c r="K102" s="15">
        <f>'[1]TCE - ANEXO III - Preencher'!L111</f>
        <v>259.86219999999997</v>
      </c>
      <c r="L102" s="15">
        <f>'[1]TCE - ANEXO III - Preencher'!M111</f>
        <v>15.18</v>
      </c>
      <c r="M102" s="15">
        <f t="shared" si="7"/>
        <v>244.68219999999997</v>
      </c>
      <c r="N102" s="15">
        <f>'[1]TCE - ANEXO III - Preencher'!O111</f>
        <v>1.41</v>
      </c>
      <c r="O102" s="15">
        <f>'[1]TCE - ANEXO III - Preencher'!P111</f>
        <v>0</v>
      </c>
      <c r="P102" s="16">
        <f t="shared" si="8"/>
        <v>1.41</v>
      </c>
      <c r="Q102" s="15">
        <f>'[1]TCE - ANEXO III - Preencher'!R111</f>
        <v>22.153299999999998</v>
      </c>
      <c r="R102" s="15">
        <f>'[1]TCE - ANEXO III - Preencher'!S111</f>
        <v>91.08</v>
      </c>
      <c r="S102" s="16">
        <f t="shared" si="9"/>
        <v>-68.926699999999997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3618.37</v>
      </c>
      <c r="Y102" s="15">
        <f>'[1]TCE - ANEXO III - Preencher'!Z111</f>
        <v>0</v>
      </c>
      <c r="Z102" s="16">
        <f t="shared" si="11"/>
        <v>3618.37</v>
      </c>
      <c r="AA102" s="17" t="str">
        <f>IF('[1]TCE - ANEXO III - Preencher'!AB111="","",'[1]TCE - ANEXO III - Preencher'!AB111)</f>
        <v xml:space="preserve">ABONO COMPLEMENTAR PL DA ENFERMAGEM </v>
      </c>
      <c r="AB102" s="15">
        <f t="shared" si="6"/>
        <v>4042.2554999999998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JACKLANNE MICHELLE SOBRAL BARROS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277.99</v>
      </c>
      <c r="J103" s="14">
        <f>'[1]TCE - ANEXO III - Preencher'!K112</f>
        <v>0</v>
      </c>
      <c r="K103" s="15">
        <f>'[1]TCE - ANEXO III - Preencher'!L112</f>
        <v>259.86219999999997</v>
      </c>
      <c r="L103" s="15">
        <f>'[1]TCE - ANEXO III - Preencher'!M112</f>
        <v>2.79</v>
      </c>
      <c r="M103" s="15">
        <f t="shared" si="7"/>
        <v>257.07219999999995</v>
      </c>
      <c r="N103" s="15">
        <f>'[1]TCE - ANEXO III - Preencher'!O112</f>
        <v>2.83</v>
      </c>
      <c r="O103" s="15">
        <f>'[1]TCE - ANEXO III - Preencher'!P112</f>
        <v>0</v>
      </c>
      <c r="P103" s="16">
        <f t="shared" si="8"/>
        <v>2.83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138.38999999999999</v>
      </c>
      <c r="U103" s="15">
        <f>'[1]TCE - ANEXO III - Preencher'!V112</f>
        <v>0</v>
      </c>
      <c r="V103" s="16">
        <f t="shared" si="10"/>
        <v>138.38999999999999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4447.5200000000004</v>
      </c>
      <c r="Y103" s="15">
        <f>'[1]TCE - ANEXO III - Preencher'!Z112</f>
        <v>0</v>
      </c>
      <c r="Z103" s="16">
        <f t="shared" si="11"/>
        <v>4447.5200000000004</v>
      </c>
      <c r="AA103" s="17" t="str">
        <f>IF('[1]TCE - ANEXO III - Preencher'!AB112="","",'[1]TCE - ANEXO III - Preencher'!AB112)</f>
        <v xml:space="preserve">ABONO COMPLEMENTAR PL DA ENFERMAGEM </v>
      </c>
      <c r="AB103" s="15">
        <f t="shared" si="6"/>
        <v>5123.8022000000001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JANDIRA FELICIANO DA SILVA VELEZ GALVAO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18.2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2.83</v>
      </c>
      <c r="O104" s="15">
        <f>'[1]TCE - ANEXO III - Preencher'!P113</f>
        <v>0</v>
      </c>
      <c r="P104" s="16">
        <f t="shared" si="8"/>
        <v>2.83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1356.31</v>
      </c>
      <c r="Y104" s="15">
        <f>'[1]TCE - ANEXO III - Preencher'!Z113</f>
        <v>0</v>
      </c>
      <c r="Z104" s="16">
        <f t="shared" si="11"/>
        <v>1356.31</v>
      </c>
      <c r="AA104" s="17" t="str">
        <f>IF('[1]TCE - ANEXO III - Preencher'!AB113="","",'[1]TCE - ANEXO III - Preencher'!AB113)</f>
        <v xml:space="preserve">ABONO COMPLEMENTAR PL DA ENFERMAGEM </v>
      </c>
      <c r="AB104" s="15">
        <f t="shared" si="6"/>
        <v>1377.34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 xml:space="preserve">JANICLAUDIA SANTOS ALVES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285.73</v>
      </c>
      <c r="J105" s="14">
        <f>'[1]TCE - ANEXO III - Preencher'!K114</f>
        <v>0</v>
      </c>
      <c r="K105" s="15">
        <f>'[1]TCE - ANEXO III - Preencher'!L114</f>
        <v>259.86219999999997</v>
      </c>
      <c r="L105" s="15">
        <f>'[1]TCE - ANEXO III - Preencher'!M114</f>
        <v>15.18</v>
      </c>
      <c r="M105" s="15">
        <f t="shared" si="7"/>
        <v>244.68219999999997</v>
      </c>
      <c r="N105" s="15">
        <f>'[1]TCE - ANEXO III - Preencher'!O114</f>
        <v>1.41</v>
      </c>
      <c r="O105" s="15">
        <f>'[1]TCE - ANEXO III - Preencher'!P114</f>
        <v>0</v>
      </c>
      <c r="P105" s="16">
        <f t="shared" si="8"/>
        <v>1.41</v>
      </c>
      <c r="Q105" s="15">
        <f>'[1]TCE - ANEXO III - Preencher'!R114</f>
        <v>262.95330000000001</v>
      </c>
      <c r="R105" s="15">
        <f>'[1]TCE - ANEXO III - Preencher'!S114</f>
        <v>91.08</v>
      </c>
      <c r="S105" s="16">
        <f t="shared" si="9"/>
        <v>171.87330000000003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3618.37</v>
      </c>
      <c r="Y105" s="15">
        <f>'[1]TCE - ANEXO III - Preencher'!Z114</f>
        <v>0</v>
      </c>
      <c r="Z105" s="16">
        <f t="shared" si="11"/>
        <v>3618.37</v>
      </c>
      <c r="AA105" s="17" t="str">
        <f>IF('[1]TCE - ANEXO III - Preencher'!AB114="","",'[1]TCE - ANEXO III - Preencher'!AB114)</f>
        <v xml:space="preserve">ABONO COMPLEMENTAR PL DA ENFERMAGEM </v>
      </c>
      <c r="AB105" s="15">
        <f t="shared" si="6"/>
        <v>4322.0654999999997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JENNIFFER DAYANNE DA SILVA SIBALDE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2516-05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427.18</v>
      </c>
      <c r="J106" s="14">
        <f>'[1]TCE - ANEXO III - Preencher'!K115</f>
        <v>0</v>
      </c>
      <c r="K106" s="15">
        <f>'[1]TCE - ANEXO III - Preencher'!L115</f>
        <v>259.86219999999997</v>
      </c>
      <c r="L106" s="15">
        <f>'[1]TCE - ANEXO III - Preencher'!M115</f>
        <v>30.36</v>
      </c>
      <c r="M106" s="15">
        <f t="shared" si="7"/>
        <v>229.50219999999996</v>
      </c>
      <c r="N106" s="15">
        <f>'[1]TCE - ANEXO III - Preencher'!O115</f>
        <v>1.41</v>
      </c>
      <c r="O106" s="15">
        <f>'[1]TCE - ANEXO III - Preencher'!P115</f>
        <v>0</v>
      </c>
      <c r="P106" s="16">
        <f t="shared" si="8"/>
        <v>1.41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658.09219999999993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JEREMIAS MARIANO DE ANDRADE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222.61</v>
      </c>
      <c r="J107" s="14">
        <f>'[1]TCE - ANEXO III - Preencher'!K116</f>
        <v>0</v>
      </c>
      <c r="K107" s="15">
        <f>'[1]TCE - ANEXO III - Preencher'!L116</f>
        <v>259.86219999999997</v>
      </c>
      <c r="L107" s="15">
        <f>'[1]TCE - ANEXO III - Preencher'!M116</f>
        <v>30.36</v>
      </c>
      <c r="M107" s="15">
        <f t="shared" si="7"/>
        <v>229.50219999999996</v>
      </c>
      <c r="N107" s="15">
        <f>'[1]TCE - ANEXO III - Preencher'!O116</f>
        <v>1.41</v>
      </c>
      <c r="O107" s="15">
        <f>'[1]TCE - ANEXO III - Preencher'!P116</f>
        <v>0</v>
      </c>
      <c r="P107" s="16">
        <f t="shared" si="8"/>
        <v>1.41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453.5222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JESUINA MARIA LIMA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238.11</v>
      </c>
      <c r="J108" s="14">
        <f>'[1]TCE - ANEXO III - Preencher'!K117</f>
        <v>0</v>
      </c>
      <c r="K108" s="15">
        <f>'[1]TCE - ANEXO III - Preencher'!L117</f>
        <v>259.86219999999997</v>
      </c>
      <c r="L108" s="15">
        <f>'[1]TCE - ANEXO III - Preencher'!M117</f>
        <v>30.36</v>
      </c>
      <c r="M108" s="15">
        <f t="shared" si="7"/>
        <v>229.50219999999996</v>
      </c>
      <c r="N108" s="15">
        <f>'[1]TCE - ANEXO III - Preencher'!O117</f>
        <v>1.41</v>
      </c>
      <c r="O108" s="15">
        <f>'[1]TCE - ANEXO III - Preencher'!P117</f>
        <v>0</v>
      </c>
      <c r="P108" s="16">
        <f t="shared" si="8"/>
        <v>1.41</v>
      </c>
      <c r="Q108" s="15">
        <f>'[1]TCE - ANEXO III - Preencher'!R117</f>
        <v>262.95330000000001</v>
      </c>
      <c r="R108" s="15">
        <f>'[1]TCE - ANEXO III - Preencher'!S117</f>
        <v>91.08</v>
      </c>
      <c r="S108" s="16">
        <f t="shared" si="9"/>
        <v>171.87330000000003</v>
      </c>
      <c r="T108" s="15">
        <f>'[1]TCE - ANEXO III - Preencher'!U117</f>
        <v>83.7</v>
      </c>
      <c r="U108" s="15">
        <f>'[1]TCE - ANEXO III - Preencher'!V117</f>
        <v>0</v>
      </c>
      <c r="V108" s="16">
        <f t="shared" si="10"/>
        <v>83.7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724.59550000000013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JOAO LUIZ GONZAGA NETO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1.41</v>
      </c>
      <c r="O109" s="15">
        <f>'[1]TCE - ANEXO III - Preencher'!P118</f>
        <v>32.22</v>
      </c>
      <c r="P109" s="16">
        <f t="shared" si="8"/>
        <v>-30.81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-30.81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JOAO VICTOR DOS SANTOS ALVES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256.2</v>
      </c>
      <c r="J110" s="14">
        <f>'[1]TCE - ANEXO III - Preencher'!K119</f>
        <v>0</v>
      </c>
      <c r="K110" s="15">
        <f>'[1]TCE - ANEXO III - Preencher'!L119</f>
        <v>259.86219999999997</v>
      </c>
      <c r="L110" s="15">
        <f>'[1]TCE - ANEXO III - Preencher'!M119</f>
        <v>15.18</v>
      </c>
      <c r="M110" s="15">
        <f t="shared" si="7"/>
        <v>244.68219999999997</v>
      </c>
      <c r="N110" s="15">
        <f>'[1]TCE - ANEXO III - Preencher'!O119</f>
        <v>1.41</v>
      </c>
      <c r="O110" s="15">
        <f>'[1]TCE - ANEXO III - Preencher'!P119</f>
        <v>0</v>
      </c>
      <c r="P110" s="16">
        <f t="shared" si="8"/>
        <v>1.41</v>
      </c>
      <c r="Q110" s="15">
        <f>'[1]TCE - ANEXO III - Preencher'!R119</f>
        <v>0</v>
      </c>
      <c r="R110" s="15">
        <f>'[1]TCE - ANEXO III - Preencher'!S119</f>
        <v>91.08</v>
      </c>
      <c r="S110" s="16">
        <f t="shared" si="9"/>
        <v>-91.08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3549.58</v>
      </c>
      <c r="Y110" s="15">
        <f>'[1]TCE - ANEXO III - Preencher'!Z119</f>
        <v>0</v>
      </c>
      <c r="Z110" s="16">
        <f t="shared" si="11"/>
        <v>3549.58</v>
      </c>
      <c r="AA110" s="17" t="str">
        <f>IF('[1]TCE - ANEXO III - Preencher'!AB119="","",'[1]TCE - ANEXO III - Preencher'!AB119)</f>
        <v xml:space="preserve">ABONO COMPLEMENTAR PL DA ENFERMAGEM </v>
      </c>
      <c r="AB110" s="15">
        <f t="shared" si="6"/>
        <v>3960.7921999999999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JOELTON SILVA DOS RAMOS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5143-10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332.39</v>
      </c>
      <c r="J111" s="14">
        <f>'[1]TCE - ANEXO III - Preencher'!K120</f>
        <v>0</v>
      </c>
      <c r="K111" s="15">
        <f>'[1]TCE - ANEXO III - Preencher'!L120</f>
        <v>259.86219999999997</v>
      </c>
      <c r="L111" s="15">
        <f>'[1]TCE - ANEXO III - Preencher'!M120</f>
        <v>30.36</v>
      </c>
      <c r="M111" s="15">
        <f t="shared" si="7"/>
        <v>229.50219999999996</v>
      </c>
      <c r="N111" s="15">
        <f>'[1]TCE - ANEXO III - Preencher'!O120</f>
        <v>1.41</v>
      </c>
      <c r="O111" s="15">
        <f>'[1]TCE - ANEXO III - Preencher'!P120</f>
        <v>0</v>
      </c>
      <c r="P111" s="16">
        <f t="shared" si="8"/>
        <v>1.41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563.30219999999997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 xml:space="preserve">JONATHAN BARBOZA DA SILVA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2521-05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254.26</v>
      </c>
      <c r="J112" s="14">
        <f>'[1]TCE - ANEXO III - Preencher'!K121</f>
        <v>0</v>
      </c>
      <c r="K112" s="15">
        <f>'[1]TCE - ANEXO III - Preencher'!L121</f>
        <v>259.86219999999997</v>
      </c>
      <c r="L112" s="15">
        <f>'[1]TCE - ANEXO III - Preencher'!M121</f>
        <v>30.36</v>
      </c>
      <c r="M112" s="15">
        <f t="shared" si="7"/>
        <v>229.50219999999996</v>
      </c>
      <c r="N112" s="15">
        <f>'[1]TCE - ANEXO III - Preencher'!O121</f>
        <v>1.41</v>
      </c>
      <c r="O112" s="15">
        <f>'[1]TCE - ANEXO III - Preencher'!P121</f>
        <v>0</v>
      </c>
      <c r="P112" s="16">
        <f t="shared" si="8"/>
        <v>1.41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485.17219999999998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 xml:space="preserve">JOSEANE CANDIDO DA SILVA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296.66000000000003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1.41</v>
      </c>
      <c r="O113" s="15">
        <f>'[1]TCE - ANEXO III - Preencher'!P122</f>
        <v>0</v>
      </c>
      <c r="P113" s="16">
        <f t="shared" si="8"/>
        <v>1.41</v>
      </c>
      <c r="Q113" s="15">
        <f>'[1]TCE - ANEXO III - Preencher'!R122</f>
        <v>13.5533</v>
      </c>
      <c r="R113" s="15">
        <f>'[1]TCE - ANEXO III - Preencher'!S122</f>
        <v>3.04</v>
      </c>
      <c r="S113" s="16">
        <f t="shared" si="9"/>
        <v>10.513300000000001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308.58330000000007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JOSE AUGUSTO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300.06</v>
      </c>
      <c r="J114" s="14">
        <f>'[1]TCE - ANEXO III - Preencher'!K123</f>
        <v>0</v>
      </c>
      <c r="K114" s="15">
        <f>'[1]TCE - ANEXO III - Preencher'!L123</f>
        <v>259.86219999999997</v>
      </c>
      <c r="L114" s="15">
        <f>'[1]TCE - ANEXO III - Preencher'!M123</f>
        <v>15.18</v>
      </c>
      <c r="M114" s="15">
        <f t="shared" si="7"/>
        <v>244.68219999999997</v>
      </c>
      <c r="N114" s="15">
        <f>'[1]TCE - ANEXO III - Preencher'!O123</f>
        <v>1.41</v>
      </c>
      <c r="O114" s="15">
        <f>'[1]TCE - ANEXO III - Preencher'!P123</f>
        <v>0</v>
      </c>
      <c r="P114" s="16">
        <f t="shared" si="8"/>
        <v>1.41</v>
      </c>
      <c r="Q114" s="15">
        <f>'[1]TCE - ANEXO III - Preencher'!R123</f>
        <v>198.45330000000001</v>
      </c>
      <c r="R114" s="15">
        <f>'[1]TCE - ANEXO III - Preencher'!S123</f>
        <v>91.08</v>
      </c>
      <c r="S114" s="16">
        <f t="shared" si="9"/>
        <v>107.37330000000001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3549.58</v>
      </c>
      <c r="Y114" s="15">
        <f>'[1]TCE - ANEXO III - Preencher'!Z123</f>
        <v>0</v>
      </c>
      <c r="Z114" s="16">
        <f t="shared" si="11"/>
        <v>3549.58</v>
      </c>
      <c r="AA114" s="17" t="str">
        <f>IF('[1]TCE - ANEXO III - Preencher'!AB123="","",'[1]TCE - ANEXO III - Preencher'!AB123)</f>
        <v xml:space="preserve">ABONO COMPLEMENTAR PL DA ENFERMAGEM </v>
      </c>
      <c r="AB114" s="15">
        <f t="shared" si="6"/>
        <v>4203.1054999999997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JOSELI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233.32</v>
      </c>
      <c r="J115" s="14">
        <f>'[1]TCE - ANEXO III - Preencher'!K124</f>
        <v>0</v>
      </c>
      <c r="K115" s="15">
        <f>'[1]TCE - ANEXO III - Preencher'!L124</f>
        <v>259.86219999999997</v>
      </c>
      <c r="L115" s="15">
        <f>'[1]TCE - ANEXO III - Preencher'!M124</f>
        <v>15.18</v>
      </c>
      <c r="M115" s="15">
        <f t="shared" si="7"/>
        <v>244.68219999999997</v>
      </c>
      <c r="N115" s="15">
        <f>'[1]TCE - ANEXO III - Preencher'!O124</f>
        <v>1.41</v>
      </c>
      <c r="O115" s="15">
        <f>'[1]TCE - ANEXO III - Preencher'!P124</f>
        <v>0</v>
      </c>
      <c r="P115" s="16">
        <f t="shared" si="8"/>
        <v>1.41</v>
      </c>
      <c r="Q115" s="15">
        <f>'[1]TCE - ANEXO III - Preencher'!R124</f>
        <v>133.95330000000001</v>
      </c>
      <c r="R115" s="15">
        <f>'[1]TCE - ANEXO III - Preencher'!S124</f>
        <v>91.08</v>
      </c>
      <c r="S115" s="16">
        <f t="shared" si="9"/>
        <v>42.873300000000015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3121.18</v>
      </c>
      <c r="Y115" s="15">
        <f>'[1]TCE - ANEXO III - Preencher'!Z124</f>
        <v>0</v>
      </c>
      <c r="Z115" s="16">
        <f t="shared" si="11"/>
        <v>3121.18</v>
      </c>
      <c r="AA115" s="17" t="str">
        <f>IF('[1]TCE - ANEXO III - Preencher'!AB124="","",'[1]TCE - ANEXO III - Preencher'!AB124)</f>
        <v xml:space="preserve">ABONO COMPLEMENTAR PL DA ENFERMAGEM </v>
      </c>
      <c r="AB115" s="15">
        <f t="shared" si="6"/>
        <v>3643.4654999999998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LUIZ BALBINO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241.64</v>
      </c>
      <c r="J116" s="14">
        <f>'[1]TCE - ANEXO III - Preencher'!K125</f>
        <v>0</v>
      </c>
      <c r="K116" s="15">
        <f>'[1]TCE - ANEXO III - Preencher'!L125</f>
        <v>259.86219999999997</v>
      </c>
      <c r="L116" s="15">
        <f>'[1]TCE - ANEXO III - Preencher'!M125</f>
        <v>15.18</v>
      </c>
      <c r="M116" s="15">
        <f t="shared" si="7"/>
        <v>244.68219999999997</v>
      </c>
      <c r="N116" s="15">
        <f>'[1]TCE - ANEXO III - Preencher'!O125</f>
        <v>1.41</v>
      </c>
      <c r="O116" s="15">
        <f>'[1]TCE - ANEXO III - Preencher'!P125</f>
        <v>0</v>
      </c>
      <c r="P116" s="16">
        <f t="shared" si="8"/>
        <v>1.41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2792.64</v>
      </c>
      <c r="Y116" s="15">
        <f>'[1]TCE - ANEXO III - Preencher'!Z125</f>
        <v>0</v>
      </c>
      <c r="Z116" s="16">
        <f t="shared" si="11"/>
        <v>2792.64</v>
      </c>
      <c r="AA116" s="17" t="str">
        <f>IF('[1]TCE - ANEXO III - Preencher'!AB125="","",'[1]TCE - ANEXO III - Preencher'!AB125)</f>
        <v xml:space="preserve">ABONO COMPLEMENTAR PL DA ENFERMAGEM </v>
      </c>
      <c r="AB116" s="15">
        <f t="shared" si="6"/>
        <v>3280.3721999999998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LUIZ DE ARAUJO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265.17</v>
      </c>
      <c r="J117" s="14">
        <f>'[1]TCE - ANEXO III - Preencher'!K126</f>
        <v>0</v>
      </c>
      <c r="K117" s="15">
        <f>'[1]TCE - ANEXO III - Preencher'!L126</f>
        <v>259.86219999999997</v>
      </c>
      <c r="L117" s="15">
        <f>'[1]TCE - ANEXO III - Preencher'!M126</f>
        <v>15.18</v>
      </c>
      <c r="M117" s="15">
        <f t="shared" si="7"/>
        <v>244.68219999999997</v>
      </c>
      <c r="N117" s="15">
        <f>'[1]TCE - ANEXO III - Preencher'!O126</f>
        <v>1.41</v>
      </c>
      <c r="O117" s="15">
        <f>'[1]TCE - ANEXO III - Preencher'!P126</f>
        <v>0</v>
      </c>
      <c r="P117" s="16">
        <f t="shared" si="8"/>
        <v>1.41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3618.37</v>
      </c>
      <c r="Y117" s="15">
        <f>'[1]TCE - ANEXO III - Preencher'!Z126</f>
        <v>0</v>
      </c>
      <c r="Z117" s="16">
        <f t="shared" si="11"/>
        <v>3618.37</v>
      </c>
      <c r="AA117" s="17" t="str">
        <f>IF('[1]TCE - ANEXO III - Preencher'!AB126="","",'[1]TCE - ANEXO III - Preencher'!AB126)</f>
        <v xml:space="preserve">ABONO COMPLEMENTAR PL DA ENFERMAGEM </v>
      </c>
      <c r="AB117" s="15">
        <f t="shared" si="6"/>
        <v>4129.6322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327.26</v>
      </c>
      <c r="J118" s="14">
        <f>'[1]TCE - ANEXO III - Preencher'!K127</f>
        <v>0</v>
      </c>
      <c r="K118" s="15">
        <f>'[1]TCE - ANEXO III - Preencher'!L127</f>
        <v>259.86219999999997</v>
      </c>
      <c r="L118" s="15">
        <f>'[1]TCE - ANEXO III - Preencher'!M127</f>
        <v>30.36</v>
      </c>
      <c r="M118" s="15">
        <f t="shared" si="7"/>
        <v>229.50219999999996</v>
      </c>
      <c r="N118" s="15">
        <f>'[1]TCE - ANEXO III - Preencher'!O127</f>
        <v>1.41</v>
      </c>
      <c r="O118" s="15">
        <f>'[1]TCE - ANEXO III - Preencher'!P127</f>
        <v>0</v>
      </c>
      <c r="P118" s="16">
        <f t="shared" si="8"/>
        <v>1.41</v>
      </c>
      <c r="Q118" s="15">
        <f>'[1]TCE - ANEXO III - Preencher'!R127</f>
        <v>211.35330000000002</v>
      </c>
      <c r="R118" s="15">
        <f>'[1]TCE - ANEXO III - Preencher'!S127</f>
        <v>91.08</v>
      </c>
      <c r="S118" s="16">
        <f t="shared" si="9"/>
        <v>120.27330000000002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678.44549999999992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WALLACY SILVA DE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4110-05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16.62</v>
      </c>
      <c r="J119" s="14">
        <f>'[1]TCE - ANEXO III - Preencher'!K128</f>
        <v>0</v>
      </c>
      <c r="K119" s="15">
        <f>'[1]TCE - ANEXO III - Preencher'!L128</f>
        <v>259.86219999999997</v>
      </c>
      <c r="L119" s="15">
        <f>'[1]TCE - ANEXO III - Preencher'!M128</f>
        <v>15.18</v>
      </c>
      <c r="M119" s="15">
        <f t="shared" si="7"/>
        <v>244.68219999999997</v>
      </c>
      <c r="N119" s="15">
        <f>'[1]TCE - ANEXO III - Preencher'!O128</f>
        <v>1.41</v>
      </c>
      <c r="O119" s="15">
        <f>'[1]TCE - ANEXO III - Preencher'!P128</f>
        <v>0</v>
      </c>
      <c r="P119" s="16">
        <f t="shared" si="8"/>
        <v>1.41</v>
      </c>
      <c r="Q119" s="15">
        <f>'[1]TCE - ANEXO III - Preencher'!R128</f>
        <v>366.1533</v>
      </c>
      <c r="R119" s="15">
        <f>'[1]TCE - ANEXO III - Preencher'!S128</f>
        <v>42.78</v>
      </c>
      <c r="S119" s="16">
        <f t="shared" si="9"/>
        <v>323.37329999999997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586.08549999999991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5143-10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289.24</v>
      </c>
      <c r="J120" s="14">
        <f>'[1]TCE - ANEXO III - Preencher'!K129</f>
        <v>0</v>
      </c>
      <c r="K120" s="15">
        <f>'[1]TCE - ANEXO III - Preencher'!L129</f>
        <v>259.86219999999997</v>
      </c>
      <c r="L120" s="15">
        <f>'[1]TCE - ANEXO III - Preencher'!M129</f>
        <v>30.36</v>
      </c>
      <c r="M120" s="15">
        <f t="shared" si="7"/>
        <v>229.50219999999996</v>
      </c>
      <c r="N120" s="15">
        <f>'[1]TCE - ANEXO III - Preencher'!O129</f>
        <v>1.41</v>
      </c>
      <c r="O120" s="15">
        <f>'[1]TCE - ANEXO III - Preencher'!P129</f>
        <v>0</v>
      </c>
      <c r="P120" s="16">
        <f t="shared" si="8"/>
        <v>1.41</v>
      </c>
      <c r="Q120" s="15">
        <f>'[1]TCE - ANEXO III - Preencher'!R129</f>
        <v>0</v>
      </c>
      <c r="R120" s="15">
        <f>'[1]TCE - ANEXO III - Preencher'!S129</f>
        <v>99.47</v>
      </c>
      <c r="S120" s="16">
        <f t="shared" si="9"/>
        <v>-99.47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420.68219999999985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JOYCE ALINE RODRIGUES DE ANDRADE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241.82</v>
      </c>
      <c r="J121" s="14">
        <f>'[1]TCE - ANEXO III - Preencher'!K130</f>
        <v>0</v>
      </c>
      <c r="K121" s="15">
        <f>'[1]TCE - ANEXO III - Preencher'!L130</f>
        <v>259.86219999999997</v>
      </c>
      <c r="L121" s="15">
        <f>'[1]TCE - ANEXO III - Preencher'!M130</f>
        <v>15.18</v>
      </c>
      <c r="M121" s="15">
        <f t="shared" si="7"/>
        <v>244.68219999999997</v>
      </c>
      <c r="N121" s="15">
        <f>'[1]TCE - ANEXO III - Preencher'!O130</f>
        <v>1.41</v>
      </c>
      <c r="O121" s="15">
        <f>'[1]TCE - ANEXO III - Preencher'!P130</f>
        <v>0</v>
      </c>
      <c r="P121" s="16">
        <f t="shared" si="8"/>
        <v>1.41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2792.64</v>
      </c>
      <c r="Y121" s="15">
        <f>'[1]TCE - ANEXO III - Preencher'!Z130</f>
        <v>0</v>
      </c>
      <c r="Z121" s="16">
        <f t="shared" si="11"/>
        <v>2792.64</v>
      </c>
      <c r="AA121" s="17" t="str">
        <f>IF('[1]TCE - ANEXO III - Preencher'!AB130="","",'[1]TCE - ANEXO III - Preencher'!AB130)</f>
        <v xml:space="preserve">ABONO COMPLEMENTAR PL DA ENFERMAGEM </v>
      </c>
      <c r="AB121" s="15">
        <f t="shared" si="6"/>
        <v>3280.5522000000001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325.95</v>
      </c>
      <c r="J122" s="14">
        <f>'[1]TCE - ANEXO III - Preencher'!K131</f>
        <v>0</v>
      </c>
      <c r="K122" s="15">
        <f>'[1]TCE - ANEXO III - Preencher'!L131</f>
        <v>259.86219999999997</v>
      </c>
      <c r="L122" s="15">
        <f>'[1]TCE - ANEXO III - Preencher'!M131</f>
        <v>15.18</v>
      </c>
      <c r="M122" s="15">
        <f t="shared" si="7"/>
        <v>244.68219999999997</v>
      </c>
      <c r="N122" s="15">
        <f>'[1]TCE - ANEXO III - Preencher'!O131</f>
        <v>1.41</v>
      </c>
      <c r="O122" s="15">
        <f>'[1]TCE - ANEXO III - Preencher'!P131</f>
        <v>0</v>
      </c>
      <c r="P122" s="16">
        <f t="shared" si="8"/>
        <v>1.41</v>
      </c>
      <c r="Q122" s="15">
        <f>'[1]TCE - ANEXO III - Preencher'!R131</f>
        <v>125.3533</v>
      </c>
      <c r="R122" s="15">
        <f>'[1]TCE - ANEXO III - Preencher'!S131</f>
        <v>91.08</v>
      </c>
      <c r="S122" s="16">
        <f t="shared" si="9"/>
        <v>34.273300000000006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3439.4</v>
      </c>
      <c r="Y122" s="15">
        <f>'[1]TCE - ANEXO III - Preencher'!Z131</f>
        <v>0</v>
      </c>
      <c r="Z122" s="16">
        <f t="shared" si="11"/>
        <v>3439.4</v>
      </c>
      <c r="AA122" s="17" t="str">
        <f>IF('[1]TCE - ANEXO III - Preencher'!AB131="","",'[1]TCE - ANEXO III - Preencher'!AB131)</f>
        <v xml:space="preserve">ABONO COMPLEMENTAR PL DA ENFERMAGEM </v>
      </c>
      <c r="AB122" s="15">
        <f t="shared" si="6"/>
        <v>4045.7155000000002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1.41</v>
      </c>
      <c r="O123" s="15">
        <f>'[1]TCE - ANEXO III - Preencher'!P132</f>
        <v>0</v>
      </c>
      <c r="P123" s="16">
        <f t="shared" si="8"/>
        <v>1.41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1.41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JULLIANO CESAR MACIEL EVANGELISTA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4110-05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20.190000000000001</v>
      </c>
      <c r="J124" s="14">
        <f>'[1]TCE - ANEXO III - Preencher'!K133</f>
        <v>0</v>
      </c>
      <c r="K124" s="15">
        <f>'[1]TCE - ANEXO III - Preencher'!L133</f>
        <v>259.86219999999997</v>
      </c>
      <c r="L124" s="15">
        <f>'[1]TCE - ANEXO III - Preencher'!M133</f>
        <v>15.18</v>
      </c>
      <c r="M124" s="15">
        <f t="shared" si="7"/>
        <v>244.68219999999997</v>
      </c>
      <c r="N124" s="15">
        <f>'[1]TCE - ANEXO III - Preencher'!O133</f>
        <v>1.41</v>
      </c>
      <c r="O124" s="15">
        <f>'[1]TCE - ANEXO III - Preencher'!P133</f>
        <v>0</v>
      </c>
      <c r="P124" s="16">
        <f t="shared" si="8"/>
        <v>1.41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266.28219999999999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KAMILLA DE MACEDO E SILVA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1270.68</v>
      </c>
      <c r="J125" s="14">
        <f>'[1]TCE - ANEXO III - Preencher'!K134</f>
        <v>0</v>
      </c>
      <c r="K125" s="15">
        <f>'[1]TCE - ANEXO III - Preencher'!L134</f>
        <v>259.86219999999997</v>
      </c>
      <c r="L125" s="15">
        <f>'[1]TCE - ANEXO III - Preencher'!M134</f>
        <v>7.33</v>
      </c>
      <c r="M125" s="15">
        <f t="shared" si="7"/>
        <v>252.53219999999996</v>
      </c>
      <c r="N125" s="15">
        <f>'[1]TCE - ANEXO III - Preencher'!O134</f>
        <v>11.31</v>
      </c>
      <c r="O125" s="15">
        <f>'[1]TCE - ANEXO III - Preencher'!P134</f>
        <v>32.22</v>
      </c>
      <c r="P125" s="16">
        <f t="shared" si="8"/>
        <v>-20.909999999999997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1502.3021999999999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KARINA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189.45</v>
      </c>
      <c r="J126" s="14">
        <f>'[1]TCE - ANEXO III - Preencher'!K135</f>
        <v>0</v>
      </c>
      <c r="K126" s="15">
        <f>'[1]TCE - ANEXO III - Preencher'!L135</f>
        <v>259.86219999999997</v>
      </c>
      <c r="L126" s="15">
        <f>'[1]TCE - ANEXO III - Preencher'!M135</f>
        <v>2.79</v>
      </c>
      <c r="M126" s="15">
        <f t="shared" si="7"/>
        <v>257.07219999999995</v>
      </c>
      <c r="N126" s="15">
        <f>'[1]TCE - ANEXO III - Preencher'!O135</f>
        <v>2.83</v>
      </c>
      <c r="O126" s="15">
        <f>'[1]TCE - ANEXO III - Preencher'!P135</f>
        <v>0</v>
      </c>
      <c r="P126" s="16">
        <f t="shared" si="8"/>
        <v>2.83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2682.71</v>
      </c>
      <c r="Y126" s="15">
        <f>'[1]TCE - ANEXO III - Preencher'!Z135</f>
        <v>0</v>
      </c>
      <c r="Z126" s="16">
        <f t="shared" si="11"/>
        <v>2682.71</v>
      </c>
      <c r="AA126" s="17" t="str">
        <f>IF('[1]TCE - ANEXO III - Preencher'!AB135="","",'[1]TCE - ANEXO III - Preencher'!AB135)</f>
        <v xml:space="preserve">ABONO COMPLEMENTAR PL DA ENFERMAGEM </v>
      </c>
      <c r="AB126" s="15">
        <f t="shared" si="6"/>
        <v>3132.0621999999998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KAYKY VICTOR FERREIRA DE LIMA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5143-10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205.95</v>
      </c>
      <c r="J127" s="14">
        <f>'[1]TCE - ANEXO III - Preencher'!K136</f>
        <v>0</v>
      </c>
      <c r="K127" s="15">
        <f>'[1]TCE - ANEXO III - Preencher'!L136</f>
        <v>259.86219999999997</v>
      </c>
      <c r="L127" s="15">
        <f>'[1]TCE - ANEXO III - Preencher'!M136</f>
        <v>30.36</v>
      </c>
      <c r="M127" s="15">
        <f t="shared" si="7"/>
        <v>229.50219999999996</v>
      </c>
      <c r="N127" s="15">
        <f>'[1]TCE - ANEXO III - Preencher'!O136</f>
        <v>1.41</v>
      </c>
      <c r="O127" s="15">
        <f>'[1]TCE - ANEXO III - Preencher'!P136</f>
        <v>0</v>
      </c>
      <c r="P127" s="16">
        <f t="shared" si="8"/>
        <v>1.41</v>
      </c>
      <c r="Q127" s="15">
        <f>'[1]TCE - ANEXO III - Preencher'!R136</f>
        <v>366.1533</v>
      </c>
      <c r="R127" s="15">
        <f>'[1]TCE - ANEXO III - Preencher'!S136</f>
        <v>99.47</v>
      </c>
      <c r="S127" s="16">
        <f t="shared" si="9"/>
        <v>266.68330000000003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703.54549999999995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KAYLANE CIBELE OLIVEIRA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120.15</v>
      </c>
      <c r="J128" s="14">
        <f>'[1]TCE - ANEXO III - Preencher'!K137</f>
        <v>0</v>
      </c>
      <c r="K128" s="15">
        <f>'[1]TCE - ANEXO III - Preencher'!L137</f>
        <v>259.86219999999997</v>
      </c>
      <c r="L128" s="15">
        <f>'[1]TCE - ANEXO III - Preencher'!M137</f>
        <v>30.36</v>
      </c>
      <c r="M128" s="15">
        <f t="shared" si="7"/>
        <v>229.50219999999996</v>
      </c>
      <c r="N128" s="15">
        <f>'[1]TCE - ANEXO III - Preencher'!O137</f>
        <v>1.41</v>
      </c>
      <c r="O128" s="15">
        <f>'[1]TCE - ANEXO III - Preencher'!P137</f>
        <v>0</v>
      </c>
      <c r="P128" s="16">
        <f t="shared" si="8"/>
        <v>1.41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351.06220000000002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LADJANE REGINA JESUS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243.81</v>
      </c>
      <c r="J129" s="14">
        <f>'[1]TCE - ANEXO III - Preencher'!K138</f>
        <v>0</v>
      </c>
      <c r="K129" s="15">
        <f>'[1]TCE - ANEXO III - Preencher'!L138</f>
        <v>259.86219999999997</v>
      </c>
      <c r="L129" s="15">
        <f>'[1]TCE - ANEXO III - Preencher'!M138</f>
        <v>15.18</v>
      </c>
      <c r="M129" s="15">
        <f t="shared" si="7"/>
        <v>244.68219999999997</v>
      </c>
      <c r="N129" s="15">
        <f>'[1]TCE - ANEXO III - Preencher'!O138</f>
        <v>1.41</v>
      </c>
      <c r="O129" s="15">
        <f>'[1]TCE - ANEXO III - Preencher'!P138</f>
        <v>0</v>
      </c>
      <c r="P129" s="16">
        <f t="shared" si="8"/>
        <v>1.41</v>
      </c>
      <c r="Q129" s="15">
        <f>'[1]TCE - ANEXO III - Preencher'!R138</f>
        <v>125.3533</v>
      </c>
      <c r="R129" s="15">
        <f>'[1]TCE - ANEXO III - Preencher'!S138</f>
        <v>91.08</v>
      </c>
      <c r="S129" s="16">
        <f t="shared" si="9"/>
        <v>34.273300000000006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3449.73</v>
      </c>
      <c r="Y129" s="15">
        <f>'[1]TCE - ANEXO III - Preencher'!Z138</f>
        <v>0</v>
      </c>
      <c r="Z129" s="16">
        <f t="shared" si="11"/>
        <v>3449.73</v>
      </c>
      <c r="AA129" s="17" t="str">
        <f>IF('[1]TCE - ANEXO III - Preencher'!AB138="","",'[1]TCE - ANEXO III - Preencher'!AB138)</f>
        <v xml:space="preserve">ABONO COMPLEMENTAR PL DA ENFERMAGEM </v>
      </c>
      <c r="AB129" s="15">
        <f t="shared" si="6"/>
        <v>3973.9054999999998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246.8</v>
      </c>
      <c r="J130" s="14">
        <f>'[1]TCE - ANEXO III - Preencher'!K139</f>
        <v>0</v>
      </c>
      <c r="K130" s="15">
        <f>'[1]TCE - ANEXO III - Preencher'!L139</f>
        <v>259.86219999999997</v>
      </c>
      <c r="L130" s="15">
        <f>'[1]TCE - ANEXO III - Preencher'!M139</f>
        <v>30.36</v>
      </c>
      <c r="M130" s="15">
        <f t="shared" si="7"/>
        <v>229.50219999999996</v>
      </c>
      <c r="N130" s="15">
        <f>'[1]TCE - ANEXO III - Preencher'!O139</f>
        <v>1.41</v>
      </c>
      <c r="O130" s="15">
        <f>'[1]TCE - ANEXO III - Preencher'!P139</f>
        <v>0</v>
      </c>
      <c r="P130" s="16">
        <f t="shared" si="8"/>
        <v>1.41</v>
      </c>
      <c r="Q130" s="15">
        <f>'[1]TCE - ANEXO III - Preencher'!R139</f>
        <v>280.1533</v>
      </c>
      <c r="R130" s="15">
        <f>'[1]TCE - ANEXO III - Preencher'!S139</f>
        <v>91.08</v>
      </c>
      <c r="S130" s="16">
        <f t="shared" si="9"/>
        <v>189.07330000000002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666.78549999999996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238.42</v>
      </c>
      <c r="J131" s="14">
        <f>'[1]TCE - ANEXO III - Preencher'!K140</f>
        <v>0</v>
      </c>
      <c r="K131" s="15">
        <f>'[1]TCE - ANEXO III - Preencher'!L140</f>
        <v>259.86219999999997</v>
      </c>
      <c r="L131" s="15">
        <f>'[1]TCE - ANEXO III - Preencher'!M140</f>
        <v>15.18</v>
      </c>
      <c r="M131" s="15">
        <f t="shared" si="7"/>
        <v>244.68219999999997</v>
      </c>
      <c r="N131" s="15">
        <f>'[1]TCE - ANEXO III - Preencher'!O140</f>
        <v>1.41</v>
      </c>
      <c r="O131" s="15">
        <f>'[1]TCE - ANEXO III - Preencher'!P140</f>
        <v>0</v>
      </c>
      <c r="P131" s="16">
        <f t="shared" si="8"/>
        <v>1.41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81.02</v>
      </c>
      <c r="U131" s="15">
        <f>'[1]TCE - ANEXO III - Preencher'!V140</f>
        <v>0</v>
      </c>
      <c r="V131" s="16">
        <f t="shared" si="10"/>
        <v>81.02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3618.37</v>
      </c>
      <c r="Y131" s="15">
        <f>'[1]TCE - ANEXO III - Preencher'!Z140</f>
        <v>0</v>
      </c>
      <c r="Z131" s="16">
        <f t="shared" si="11"/>
        <v>3618.37</v>
      </c>
      <c r="AA131" s="17" t="str">
        <f>IF('[1]TCE - ANEXO III - Preencher'!AB140="","",'[1]TCE - ANEXO III - Preencher'!AB140)</f>
        <v xml:space="preserve">ABONO COMPLEMENTAR PL DA ENFERMAGEM </v>
      </c>
      <c r="AB131" s="15">
        <f t="shared" ref="AB131:AB194" si="12">H131+I131+J131+M131+P131+S131+V131+Z131</f>
        <v>4183.9021999999995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4221-10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285.99</v>
      </c>
      <c r="J132" s="14">
        <f>'[1]TCE - ANEXO III - Preencher'!K141</f>
        <v>0</v>
      </c>
      <c r="K132" s="15">
        <f>'[1]TCE - ANEXO III - Preencher'!L141</f>
        <v>259.86219999999997</v>
      </c>
      <c r="L132" s="15">
        <f>'[1]TCE - ANEXO III - Preencher'!M141</f>
        <v>30.36</v>
      </c>
      <c r="M132" s="15">
        <f t="shared" ref="M132:M195" si="13">K132-L132</f>
        <v>229.50219999999996</v>
      </c>
      <c r="N132" s="15">
        <f>'[1]TCE - ANEXO III - Preencher'!O141</f>
        <v>1.41</v>
      </c>
      <c r="O132" s="15">
        <f>'[1]TCE - ANEXO III - Preencher'!P141</f>
        <v>0</v>
      </c>
      <c r="P132" s="16">
        <f t="shared" ref="P132:P195" si="14">N132-O132</f>
        <v>1.41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516.90219999999988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287.64</v>
      </c>
      <c r="J133" s="14">
        <f>'[1]TCE - ANEXO III - Preencher'!K142</f>
        <v>0</v>
      </c>
      <c r="K133" s="15">
        <f>'[1]TCE - ANEXO III - Preencher'!L142</f>
        <v>259.86219999999997</v>
      </c>
      <c r="L133" s="15">
        <f>'[1]TCE - ANEXO III - Preencher'!M142</f>
        <v>15.18</v>
      </c>
      <c r="M133" s="15">
        <f t="shared" si="13"/>
        <v>244.68219999999997</v>
      </c>
      <c r="N133" s="15">
        <f>'[1]TCE - ANEXO III - Preencher'!O142</f>
        <v>1.41</v>
      </c>
      <c r="O133" s="15">
        <f>'[1]TCE - ANEXO III - Preencher'!P142</f>
        <v>0</v>
      </c>
      <c r="P133" s="16">
        <f t="shared" si="14"/>
        <v>1.41</v>
      </c>
      <c r="Q133" s="15">
        <f>'[1]TCE - ANEXO III - Preencher'!R142</f>
        <v>690</v>
      </c>
      <c r="R133" s="15">
        <f>'[1]TCE - ANEXO III - Preencher'!S142</f>
        <v>0</v>
      </c>
      <c r="S133" s="16">
        <f t="shared" si="15"/>
        <v>690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3549.58</v>
      </c>
      <c r="Y133" s="15">
        <f>'[1]TCE - ANEXO III - Preencher'!Z142</f>
        <v>0</v>
      </c>
      <c r="Z133" s="16">
        <f t="shared" si="17"/>
        <v>3549.58</v>
      </c>
      <c r="AA133" s="17" t="str">
        <f>IF('[1]TCE - ANEXO III - Preencher'!AB142="","",'[1]TCE - ANEXO III - Preencher'!AB142)</f>
        <v xml:space="preserve">ABONO COMPLEMENTAR PL DA ENFERMAGEM </v>
      </c>
      <c r="AB133" s="15">
        <f t="shared" si="12"/>
        <v>4773.3122000000003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340.87</v>
      </c>
      <c r="J134" s="14">
        <f>'[1]TCE - ANEXO III - Preencher'!K143</f>
        <v>0</v>
      </c>
      <c r="K134" s="15">
        <f>'[1]TCE - ANEXO III - Preencher'!L143</f>
        <v>259.86219999999997</v>
      </c>
      <c r="L134" s="15">
        <f>'[1]TCE - ANEXO III - Preencher'!M143</f>
        <v>3.66</v>
      </c>
      <c r="M134" s="15">
        <f t="shared" si="13"/>
        <v>256.20219999999995</v>
      </c>
      <c r="N134" s="15">
        <f>'[1]TCE - ANEXO III - Preencher'!O143</f>
        <v>11.31</v>
      </c>
      <c r="O134" s="15">
        <f>'[1]TCE - ANEXO III - Preencher'!P143</f>
        <v>0</v>
      </c>
      <c r="P134" s="16">
        <f t="shared" si="14"/>
        <v>11.31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608.3821999999999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LOURDES MULLER NUNES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4101-05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1981.31</v>
      </c>
      <c r="J135" s="14">
        <f>'[1]TCE - ANEXO III - Preencher'!K144</f>
        <v>0</v>
      </c>
      <c r="K135" s="15">
        <f>'[1]TCE - ANEXO III - Preencher'!L144</f>
        <v>259.86219999999997</v>
      </c>
      <c r="L135" s="15">
        <f>'[1]TCE - ANEXO III - Preencher'!M144</f>
        <v>30.36</v>
      </c>
      <c r="M135" s="15">
        <f t="shared" si="13"/>
        <v>229.50219999999996</v>
      </c>
      <c r="N135" s="15">
        <f>'[1]TCE - ANEXO III - Preencher'!O144</f>
        <v>1.41</v>
      </c>
      <c r="O135" s="15">
        <f>'[1]TCE - ANEXO III - Preencher'!P144</f>
        <v>0</v>
      </c>
      <c r="P135" s="16">
        <f t="shared" si="14"/>
        <v>1.41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83.7</v>
      </c>
      <c r="U135" s="15">
        <f>'[1]TCE - ANEXO III - Preencher'!V144</f>
        <v>0</v>
      </c>
      <c r="V135" s="16">
        <f t="shared" si="16"/>
        <v>83.7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2295.9221999999995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LUCIANA CRISTINA BEZERRA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246.05</v>
      </c>
      <c r="J136" s="14">
        <f>'[1]TCE - ANEXO III - Preencher'!K145</f>
        <v>0</v>
      </c>
      <c r="K136" s="15">
        <f>'[1]TCE - ANEXO III - Preencher'!L145</f>
        <v>259.86219999999997</v>
      </c>
      <c r="L136" s="15">
        <f>'[1]TCE - ANEXO III - Preencher'!M145</f>
        <v>15.18</v>
      </c>
      <c r="M136" s="15">
        <f t="shared" si="13"/>
        <v>244.68219999999997</v>
      </c>
      <c r="N136" s="15">
        <f>'[1]TCE - ANEXO III - Preencher'!O145</f>
        <v>1.41</v>
      </c>
      <c r="O136" s="15">
        <f>'[1]TCE - ANEXO III - Preencher'!P145</f>
        <v>0</v>
      </c>
      <c r="P136" s="16">
        <f t="shared" si="14"/>
        <v>1.41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3618.37</v>
      </c>
      <c r="Y136" s="15">
        <f>'[1]TCE - ANEXO III - Preencher'!Z145</f>
        <v>0</v>
      </c>
      <c r="Z136" s="16">
        <f t="shared" si="17"/>
        <v>3618.37</v>
      </c>
      <c r="AA136" s="17" t="str">
        <f>IF('[1]TCE - ANEXO III - Preencher'!AB145="","",'[1]TCE - ANEXO III - Preencher'!AB145)</f>
        <v xml:space="preserve">ABONO COMPLEMENTAR PL DA ENFERMAGEM </v>
      </c>
      <c r="AB136" s="15">
        <f t="shared" si="12"/>
        <v>4110.5122000000001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LUCIANO BEZERRA DE ANDRADE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2234-05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631.16999999999996</v>
      </c>
      <c r="J137" s="14">
        <f>'[1]TCE - ANEXO III - Preencher'!K146</f>
        <v>0</v>
      </c>
      <c r="K137" s="15">
        <f>'[1]TCE - ANEXO III - Preencher'!L146</f>
        <v>259.86219999999997</v>
      </c>
      <c r="L137" s="15">
        <f>'[1]TCE - ANEXO III - Preencher'!M146</f>
        <v>21.12</v>
      </c>
      <c r="M137" s="15">
        <f t="shared" si="13"/>
        <v>238.74219999999997</v>
      </c>
      <c r="N137" s="15">
        <f>'[1]TCE - ANEXO III - Preencher'!O146</f>
        <v>1.41</v>
      </c>
      <c r="O137" s="15">
        <f>'[1]TCE - ANEXO III - Preencher'!P146</f>
        <v>0</v>
      </c>
      <c r="P137" s="16">
        <f t="shared" si="14"/>
        <v>1.41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871.32219999999995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LUCIENE OLIVEIRA TEIXEIRA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387.05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1.41</v>
      </c>
      <c r="O138" s="15">
        <f>'[1]TCE - ANEXO III - Preencher'!P147</f>
        <v>0</v>
      </c>
      <c r="P138" s="16">
        <f t="shared" si="14"/>
        <v>1.41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3480.8</v>
      </c>
      <c r="Y138" s="15">
        <f>'[1]TCE - ANEXO III - Preencher'!Z147</f>
        <v>0</v>
      </c>
      <c r="Z138" s="16">
        <f t="shared" si="17"/>
        <v>3480.8</v>
      </c>
      <c r="AA138" s="17" t="str">
        <f>IF('[1]TCE - ANEXO III - Preencher'!AB147="","",'[1]TCE - ANEXO III - Preencher'!AB147)</f>
        <v xml:space="preserve">ABONO COMPLEMENTAR PL DA ENFERMAGEM </v>
      </c>
      <c r="AB138" s="15">
        <f t="shared" si="12"/>
        <v>3869.26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LUCILENE MARIA DA SILVA NEVES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327.29000000000002</v>
      </c>
      <c r="J139" s="14">
        <f>'[1]TCE - ANEXO III - Preencher'!K148</f>
        <v>0</v>
      </c>
      <c r="K139" s="15">
        <f>'[1]TCE - ANEXO III - Preencher'!L148</f>
        <v>259.86219999999997</v>
      </c>
      <c r="L139" s="15">
        <f>'[1]TCE - ANEXO III - Preencher'!M148</f>
        <v>15.18</v>
      </c>
      <c r="M139" s="15">
        <f t="shared" si="13"/>
        <v>244.68219999999997</v>
      </c>
      <c r="N139" s="15">
        <f>'[1]TCE - ANEXO III - Preencher'!O148</f>
        <v>1.41</v>
      </c>
      <c r="O139" s="15">
        <f>'[1]TCE - ANEXO III - Preencher'!P148</f>
        <v>0</v>
      </c>
      <c r="P139" s="16">
        <f t="shared" si="14"/>
        <v>1.41</v>
      </c>
      <c r="Q139" s="15">
        <f>'[1]TCE - ANEXO III - Preencher'!R148</f>
        <v>133.95330000000001</v>
      </c>
      <c r="R139" s="15">
        <f>'[1]TCE - ANEXO III - Preencher'!S148</f>
        <v>91.08</v>
      </c>
      <c r="S139" s="16">
        <f t="shared" si="15"/>
        <v>42.873300000000015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3439.4</v>
      </c>
      <c r="Y139" s="15">
        <f>'[1]TCE - ANEXO III - Preencher'!Z148</f>
        <v>0</v>
      </c>
      <c r="Z139" s="16">
        <f t="shared" si="17"/>
        <v>3439.4</v>
      </c>
      <c r="AA139" s="17" t="str">
        <f>IF('[1]TCE - ANEXO III - Preencher'!AB148="","",'[1]TCE - ANEXO III - Preencher'!AB148)</f>
        <v xml:space="preserve">ABONO COMPLEMENTAR PL DA ENFERMAGEM </v>
      </c>
      <c r="AB139" s="15">
        <f t="shared" si="12"/>
        <v>4055.6554999999998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LUCILIA DE ALMEIDA LAFAYETTE PROVAZZI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554.70000000000005</v>
      </c>
      <c r="J140" s="14">
        <f>'[1]TCE - ANEXO III - Preencher'!K149</f>
        <v>0</v>
      </c>
      <c r="K140" s="15">
        <f>'[1]TCE - ANEXO III - Preencher'!L149</f>
        <v>259.86219999999997</v>
      </c>
      <c r="L140" s="15">
        <f>'[1]TCE - ANEXO III - Preencher'!M149</f>
        <v>2.73</v>
      </c>
      <c r="M140" s="15">
        <f t="shared" si="13"/>
        <v>257.13219999999995</v>
      </c>
      <c r="N140" s="15">
        <f>'[1]TCE - ANEXO III - Preencher'!O149</f>
        <v>1.41</v>
      </c>
      <c r="O140" s="15">
        <f>'[1]TCE - ANEXO III - Preencher'!P149</f>
        <v>0</v>
      </c>
      <c r="P140" s="16">
        <f t="shared" si="14"/>
        <v>1.41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813.24220000000003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LUIZ CARLOS ALVES RUMAO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349.75</v>
      </c>
      <c r="J141" s="14">
        <f>'[1]TCE - ANEXO III - Preencher'!K150</f>
        <v>0</v>
      </c>
      <c r="K141" s="15">
        <f>'[1]TCE - ANEXO III - Preencher'!L150</f>
        <v>259.86219999999997</v>
      </c>
      <c r="L141" s="15">
        <f>'[1]TCE - ANEXO III - Preencher'!M150</f>
        <v>2.79</v>
      </c>
      <c r="M141" s="15">
        <f t="shared" si="13"/>
        <v>257.07219999999995</v>
      </c>
      <c r="N141" s="15">
        <f>'[1]TCE - ANEXO III - Preencher'!O150</f>
        <v>2.83</v>
      </c>
      <c r="O141" s="15">
        <f>'[1]TCE - ANEXO III - Preencher'!P150</f>
        <v>0</v>
      </c>
      <c r="P141" s="16">
        <f t="shared" si="14"/>
        <v>2.83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4447.5200000000004</v>
      </c>
      <c r="Y141" s="15">
        <f>'[1]TCE - ANEXO III - Preencher'!Z150</f>
        <v>0</v>
      </c>
      <c r="Z141" s="16">
        <f t="shared" si="17"/>
        <v>4447.5200000000004</v>
      </c>
      <c r="AA141" s="17" t="str">
        <f>IF('[1]TCE - ANEXO III - Preencher'!AB150="","",'[1]TCE - ANEXO III - Preencher'!AB150)</f>
        <v xml:space="preserve">ABONO COMPLEMENTAR PL DA ENFERMAGEM </v>
      </c>
      <c r="AB141" s="15">
        <f t="shared" si="12"/>
        <v>5057.1722000000009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LUIZI ALVES DOS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480.77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11.31</v>
      </c>
      <c r="O142" s="15">
        <f>'[1]TCE - ANEXO III - Preencher'!P151</f>
        <v>0</v>
      </c>
      <c r="P142" s="16">
        <f t="shared" si="14"/>
        <v>11.31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492.08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MADJER LOPES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3226-05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358.28</v>
      </c>
      <c r="J143" s="14">
        <f>'[1]TCE - ANEXO III - Preencher'!K152</f>
        <v>0</v>
      </c>
      <c r="K143" s="15">
        <f>'[1]TCE - ANEXO III - Preencher'!L152</f>
        <v>259.86219999999997</v>
      </c>
      <c r="L143" s="15">
        <f>'[1]TCE - ANEXO III - Preencher'!M152</f>
        <v>30.36</v>
      </c>
      <c r="M143" s="15">
        <f t="shared" si="13"/>
        <v>229.50219999999996</v>
      </c>
      <c r="N143" s="15">
        <f>'[1]TCE - ANEXO III - Preencher'!O152</f>
        <v>1.41</v>
      </c>
      <c r="O143" s="15">
        <f>'[1]TCE - ANEXO III - Preencher'!P152</f>
        <v>0</v>
      </c>
      <c r="P143" s="16">
        <f t="shared" si="14"/>
        <v>1.41</v>
      </c>
      <c r="Q143" s="15">
        <f>'[1]TCE - ANEXO III - Preencher'!R152</f>
        <v>133.95330000000001</v>
      </c>
      <c r="R143" s="15">
        <f>'[1]TCE - ANEXO III - Preencher'!S152</f>
        <v>96.79</v>
      </c>
      <c r="S143" s="16">
        <f t="shared" si="15"/>
        <v>37.163300000000007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626.35549999999989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MARCELA MARIA ALVES DE ANDRADE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191.19</v>
      </c>
      <c r="J144" s="14">
        <f>'[1]TCE - ANEXO III - Preencher'!K153</f>
        <v>0</v>
      </c>
      <c r="K144" s="15">
        <f>'[1]TCE - ANEXO III - Preencher'!L153</f>
        <v>259.86219999999997</v>
      </c>
      <c r="L144" s="15">
        <f>'[1]TCE - ANEXO III - Preencher'!M153</f>
        <v>15.18</v>
      </c>
      <c r="M144" s="15">
        <f t="shared" si="13"/>
        <v>244.68219999999997</v>
      </c>
      <c r="N144" s="15">
        <f>'[1]TCE - ANEXO III - Preencher'!O153</f>
        <v>1.41</v>
      </c>
      <c r="O144" s="15">
        <f>'[1]TCE - ANEXO III - Preencher'!P153</f>
        <v>0</v>
      </c>
      <c r="P144" s="16">
        <f t="shared" si="14"/>
        <v>1.41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2135.5500000000002</v>
      </c>
      <c r="Y144" s="15">
        <f>'[1]TCE - ANEXO III - Preencher'!Z153</f>
        <v>0</v>
      </c>
      <c r="Z144" s="16">
        <f t="shared" si="17"/>
        <v>2135.5500000000002</v>
      </c>
      <c r="AA144" s="17" t="str">
        <f>IF('[1]TCE - ANEXO III - Preencher'!AB153="","",'[1]TCE - ANEXO III - Preencher'!AB153)</f>
        <v xml:space="preserve">ABONO COMPLEMENTAR PL DA ENFERMAGEM </v>
      </c>
      <c r="AB144" s="15">
        <f t="shared" si="12"/>
        <v>2572.8322000000003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MARCELINO DE ALBUQUERQUE AVELINO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2521-05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315.45999999999998</v>
      </c>
      <c r="J145" s="14">
        <f>'[1]TCE - ANEXO III - Preencher'!K154</f>
        <v>0</v>
      </c>
      <c r="K145" s="15">
        <f>'[1]TCE - ANEXO III - Preencher'!L154</f>
        <v>259.86219999999997</v>
      </c>
      <c r="L145" s="15">
        <f>'[1]TCE - ANEXO III - Preencher'!M154</f>
        <v>30.36</v>
      </c>
      <c r="M145" s="15">
        <f t="shared" si="13"/>
        <v>229.50219999999996</v>
      </c>
      <c r="N145" s="15">
        <f>'[1]TCE - ANEXO III - Preencher'!O154</f>
        <v>1.41</v>
      </c>
      <c r="O145" s="15">
        <f>'[1]TCE - ANEXO III - Preencher'!P154</f>
        <v>0</v>
      </c>
      <c r="P145" s="16">
        <f t="shared" si="14"/>
        <v>1.41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394.25</v>
      </c>
      <c r="Y145" s="15">
        <f>'[1]TCE - ANEXO III - Preencher'!Z154</f>
        <v>0</v>
      </c>
      <c r="Z145" s="16">
        <f t="shared" si="17"/>
        <v>394.25</v>
      </c>
      <c r="AA145" s="17" t="str">
        <f>IF('[1]TCE - ANEXO III - Preencher'!AB154="","",'[1]TCE - ANEXO III - Preencher'!AB154)</f>
        <v>ASSIST. MEDICA E ODONTOLOGICA</v>
      </c>
      <c r="AB145" s="15">
        <f t="shared" si="12"/>
        <v>940.62219999999991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MARCIA DA CONCEICAO LOPES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103.03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1.41</v>
      </c>
      <c r="O146" s="15">
        <f>'[1]TCE - ANEXO III - Preencher'!P155</f>
        <v>0</v>
      </c>
      <c r="P146" s="16">
        <f t="shared" si="14"/>
        <v>1.41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3549.58</v>
      </c>
      <c r="Y146" s="15">
        <f>'[1]TCE - ANEXO III - Preencher'!Z155</f>
        <v>0</v>
      </c>
      <c r="Z146" s="16">
        <f t="shared" si="17"/>
        <v>3549.58</v>
      </c>
      <c r="AA146" s="17" t="str">
        <f>IF('[1]TCE - ANEXO III - Preencher'!AB155="","",'[1]TCE - ANEXO III - Preencher'!AB155)</f>
        <v xml:space="preserve">ABONO COMPLEMENTAR PL DA ENFERMAGEM </v>
      </c>
      <c r="AB146" s="15">
        <f t="shared" si="12"/>
        <v>3654.02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MARCIO JOSE MARINHO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326.52999999999997</v>
      </c>
      <c r="J147" s="14">
        <f>'[1]TCE - ANEXO III - Preencher'!K156</f>
        <v>0</v>
      </c>
      <c r="K147" s="15">
        <f>'[1]TCE - ANEXO III - Preencher'!L156</f>
        <v>259.86219999999997</v>
      </c>
      <c r="L147" s="15">
        <f>'[1]TCE - ANEXO III - Preencher'!M156</f>
        <v>30.36</v>
      </c>
      <c r="M147" s="15">
        <f t="shared" si="13"/>
        <v>229.50219999999996</v>
      </c>
      <c r="N147" s="15">
        <f>'[1]TCE - ANEXO III - Preencher'!O156</f>
        <v>1.41</v>
      </c>
      <c r="O147" s="15">
        <f>'[1]TCE - ANEXO III - Preencher'!P156</f>
        <v>0</v>
      </c>
      <c r="P147" s="16">
        <f t="shared" si="14"/>
        <v>1.41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557.44219999999984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MARCOS VINICIUS DE PAULA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4141-05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226.13</v>
      </c>
      <c r="J148" s="14">
        <f>'[1]TCE - ANEXO III - Preencher'!K157</f>
        <v>0</v>
      </c>
      <c r="K148" s="15">
        <f>'[1]TCE - ANEXO III - Preencher'!L157</f>
        <v>259.86219999999997</v>
      </c>
      <c r="L148" s="15">
        <f>'[1]TCE - ANEXO III - Preencher'!M157</f>
        <v>30.36</v>
      </c>
      <c r="M148" s="15">
        <f t="shared" si="13"/>
        <v>229.50219999999996</v>
      </c>
      <c r="N148" s="15">
        <f>'[1]TCE - ANEXO III - Preencher'!O157</f>
        <v>1.41</v>
      </c>
      <c r="O148" s="15">
        <f>'[1]TCE - ANEXO III - Preencher'!P157</f>
        <v>0</v>
      </c>
      <c r="P148" s="16">
        <f t="shared" si="14"/>
        <v>1.41</v>
      </c>
      <c r="Q148" s="15">
        <f>'[1]TCE - ANEXO III - Preencher'!R157</f>
        <v>366.1533</v>
      </c>
      <c r="R148" s="15">
        <f>'[1]TCE - ANEXO III - Preencher'!S157</f>
        <v>108.51</v>
      </c>
      <c r="S148" s="16">
        <f t="shared" si="15"/>
        <v>257.64330000000001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714.68550000000005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 xml:space="preserve">MARIA DA CONCEICAO NASCIMENTO GOMES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304.58999999999997</v>
      </c>
      <c r="J149" s="14">
        <f>'[1]TCE - ANEXO III - Preencher'!K158</f>
        <v>0</v>
      </c>
      <c r="K149" s="15">
        <f>'[1]TCE - ANEXO III - Preencher'!L158</f>
        <v>259.86219999999997</v>
      </c>
      <c r="L149" s="15">
        <f>'[1]TCE - ANEXO III - Preencher'!M158</f>
        <v>2.79</v>
      </c>
      <c r="M149" s="15">
        <f t="shared" si="13"/>
        <v>257.07219999999995</v>
      </c>
      <c r="N149" s="15">
        <f>'[1]TCE - ANEXO III - Preencher'!O158</f>
        <v>2.83</v>
      </c>
      <c r="O149" s="15">
        <f>'[1]TCE - ANEXO III - Preencher'!P158</f>
        <v>0</v>
      </c>
      <c r="P149" s="16">
        <f t="shared" si="14"/>
        <v>2.83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4918.3</v>
      </c>
      <c r="Y149" s="15">
        <f>'[1]TCE - ANEXO III - Preencher'!Z158</f>
        <v>0</v>
      </c>
      <c r="Z149" s="16">
        <f t="shared" si="17"/>
        <v>4918.3</v>
      </c>
      <c r="AA149" s="17" t="str">
        <f>IF('[1]TCE - ANEXO III - Preencher'!AB158="","",'[1]TCE - ANEXO III - Preencher'!AB158)</f>
        <v xml:space="preserve">ABONO COMPLEMENTAR PL DA ENFERMAGEM </v>
      </c>
      <c r="AB149" s="15">
        <f t="shared" si="12"/>
        <v>5482.7921999999999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EDUARDA BARNABE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4110-05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16.62</v>
      </c>
      <c r="J150" s="14">
        <f>'[1]TCE - ANEXO III - Preencher'!K159</f>
        <v>0</v>
      </c>
      <c r="K150" s="15">
        <f>'[1]TCE - ANEXO III - Preencher'!L159</f>
        <v>259.86219999999997</v>
      </c>
      <c r="L150" s="15">
        <f>'[1]TCE - ANEXO III - Preencher'!M159</f>
        <v>15.18</v>
      </c>
      <c r="M150" s="15">
        <f t="shared" si="13"/>
        <v>244.68219999999997</v>
      </c>
      <c r="N150" s="15">
        <f>'[1]TCE - ANEXO III - Preencher'!O159</f>
        <v>1.41</v>
      </c>
      <c r="O150" s="15">
        <f>'[1]TCE - ANEXO III - Preencher'!P159</f>
        <v>0</v>
      </c>
      <c r="P150" s="16">
        <f t="shared" si="14"/>
        <v>1.41</v>
      </c>
      <c r="Q150" s="15">
        <f>'[1]TCE - ANEXO III - Preencher'!R159</f>
        <v>366.1533</v>
      </c>
      <c r="R150" s="15">
        <f>'[1]TCE - ANEXO III - Preencher'!S159</f>
        <v>42.78</v>
      </c>
      <c r="S150" s="16">
        <f t="shared" si="15"/>
        <v>323.37329999999997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586.08549999999991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MARIA FABIOLA GOMES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227.01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1.41</v>
      </c>
      <c r="O151" s="15">
        <f>'[1]TCE - ANEXO III - Preencher'!P160</f>
        <v>0</v>
      </c>
      <c r="P151" s="16">
        <f t="shared" si="14"/>
        <v>1.41</v>
      </c>
      <c r="Q151" s="15">
        <f>'[1]TCE - ANEXO III - Preencher'!R160</f>
        <v>185.55330000000001</v>
      </c>
      <c r="R151" s="15">
        <f>'[1]TCE - ANEXO III - Preencher'!S160</f>
        <v>96.25</v>
      </c>
      <c r="S151" s="16">
        <f t="shared" si="15"/>
        <v>89.303300000000007</v>
      </c>
      <c r="T151" s="15">
        <f>'[1]TCE - ANEXO III - Preencher'!U160</f>
        <v>83.7</v>
      </c>
      <c r="U151" s="15">
        <f>'[1]TCE - ANEXO III - Preencher'!V160</f>
        <v>0</v>
      </c>
      <c r="V151" s="16">
        <f t="shared" si="16"/>
        <v>83.7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401.42329999999998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MARIA JANICE XAVIER DE CARVALHO BARBOZA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5134-30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420.36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1.41</v>
      </c>
      <c r="O152" s="15">
        <f>'[1]TCE - ANEXO III - Preencher'!P161</f>
        <v>0</v>
      </c>
      <c r="P152" s="16">
        <f t="shared" si="14"/>
        <v>1.41</v>
      </c>
      <c r="Q152" s="15">
        <f>'[1]TCE - ANEXO III - Preencher'!R161</f>
        <v>13.5533</v>
      </c>
      <c r="R152" s="15">
        <f>'[1]TCE - ANEXO III - Preencher'!S161</f>
        <v>0</v>
      </c>
      <c r="S152" s="16">
        <f t="shared" si="15"/>
        <v>13.5533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435.32330000000002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 xml:space="preserve">MARIA LUANA DE LIMA GUEDES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273.41000000000003</v>
      </c>
      <c r="J153" s="14">
        <f>'[1]TCE - ANEXO III - Preencher'!K162</f>
        <v>0</v>
      </c>
      <c r="K153" s="15">
        <f>'[1]TCE - ANEXO III - Preencher'!L162</f>
        <v>259.86219999999997</v>
      </c>
      <c r="L153" s="15">
        <f>'[1]TCE - ANEXO III - Preencher'!M162</f>
        <v>15.18</v>
      </c>
      <c r="M153" s="15">
        <f t="shared" si="13"/>
        <v>244.68219999999997</v>
      </c>
      <c r="N153" s="15">
        <f>'[1]TCE - ANEXO III - Preencher'!O162</f>
        <v>1.41</v>
      </c>
      <c r="O153" s="15">
        <f>'[1]TCE - ANEXO III - Preencher'!P162</f>
        <v>0</v>
      </c>
      <c r="P153" s="16">
        <f t="shared" si="14"/>
        <v>1.41</v>
      </c>
      <c r="Q153" s="15">
        <f>'[1]TCE - ANEXO III - Preencher'!R162</f>
        <v>133.95330000000001</v>
      </c>
      <c r="R153" s="15">
        <f>'[1]TCE - ANEXO III - Preencher'!S162</f>
        <v>88.04</v>
      </c>
      <c r="S153" s="16">
        <f t="shared" si="15"/>
        <v>45.913300000000007</v>
      </c>
      <c r="T153" s="15">
        <f>'[1]TCE - ANEXO III - Preencher'!U162</f>
        <v>81.02</v>
      </c>
      <c r="U153" s="15">
        <f>'[1]TCE - ANEXO III - Preencher'!V162</f>
        <v>0</v>
      </c>
      <c r="V153" s="16">
        <f t="shared" si="16"/>
        <v>81.02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3618.37</v>
      </c>
      <c r="Y153" s="15">
        <f>'[1]TCE - ANEXO III - Preencher'!Z162</f>
        <v>0</v>
      </c>
      <c r="Z153" s="16">
        <f t="shared" si="17"/>
        <v>3618.37</v>
      </c>
      <c r="AA153" s="17" t="str">
        <f>IF('[1]TCE - ANEXO III - Preencher'!AB162="","",'[1]TCE - ANEXO III - Preencher'!AB162)</f>
        <v xml:space="preserve">ABONO COMPLEMENTAR PL DA ENFERMAGEM </v>
      </c>
      <c r="AB153" s="15">
        <f t="shared" si="12"/>
        <v>4264.8055000000004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MARINA MARIA GUEDES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326.2</v>
      </c>
      <c r="J154" s="14">
        <f>'[1]TCE - ANEXO III - Preencher'!K163</f>
        <v>0</v>
      </c>
      <c r="K154" s="15">
        <f>'[1]TCE - ANEXO III - Preencher'!L163</f>
        <v>259.86219999999997</v>
      </c>
      <c r="L154" s="15">
        <f>'[1]TCE - ANEXO III - Preencher'!M163</f>
        <v>15.18</v>
      </c>
      <c r="M154" s="15">
        <f t="shared" si="13"/>
        <v>244.68219999999997</v>
      </c>
      <c r="N154" s="15">
        <f>'[1]TCE - ANEXO III - Preencher'!O163</f>
        <v>1.41</v>
      </c>
      <c r="O154" s="15">
        <f>'[1]TCE - ANEXO III - Preencher'!P163</f>
        <v>0</v>
      </c>
      <c r="P154" s="16">
        <f t="shared" si="14"/>
        <v>1.41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3439.4</v>
      </c>
      <c r="Y154" s="15">
        <f>'[1]TCE - ANEXO III - Preencher'!Z163</f>
        <v>0</v>
      </c>
      <c r="Z154" s="16">
        <f t="shared" si="17"/>
        <v>3439.4</v>
      </c>
      <c r="AA154" s="17" t="str">
        <f>IF('[1]TCE - ANEXO III - Preencher'!AB163="","",'[1]TCE - ANEXO III - Preencher'!AB163)</f>
        <v xml:space="preserve">ABONO COMPLEMENTAR PL DA ENFERMAGEM </v>
      </c>
      <c r="AB154" s="15">
        <f t="shared" si="12"/>
        <v>4011.6922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MARTA EUNICE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308.74</v>
      </c>
      <c r="J155" s="14">
        <f>'[1]TCE - ANEXO III - Preencher'!K164</f>
        <v>0</v>
      </c>
      <c r="K155" s="15">
        <f>'[1]TCE - ANEXO III - Preencher'!L164</f>
        <v>259.86219999999997</v>
      </c>
      <c r="L155" s="15">
        <f>'[1]TCE - ANEXO III - Preencher'!M164</f>
        <v>15.18</v>
      </c>
      <c r="M155" s="15">
        <f t="shared" si="13"/>
        <v>244.68219999999997</v>
      </c>
      <c r="N155" s="15">
        <f>'[1]TCE - ANEXO III - Preencher'!O164</f>
        <v>1.41</v>
      </c>
      <c r="O155" s="15">
        <f>'[1]TCE - ANEXO III - Preencher'!P164</f>
        <v>0</v>
      </c>
      <c r="P155" s="16">
        <f t="shared" si="14"/>
        <v>1.41</v>
      </c>
      <c r="Q155" s="15">
        <f>'[1]TCE - ANEXO III - Preencher'!R164</f>
        <v>0</v>
      </c>
      <c r="R155" s="15">
        <f>'[1]TCE - ANEXO III - Preencher'!S164</f>
        <v>91.08</v>
      </c>
      <c r="S155" s="16">
        <f t="shared" si="15"/>
        <v>-91.08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3480.8</v>
      </c>
      <c r="Y155" s="15">
        <f>'[1]TCE - ANEXO III - Preencher'!Z164</f>
        <v>0</v>
      </c>
      <c r="Z155" s="16">
        <f t="shared" si="17"/>
        <v>3480.8</v>
      </c>
      <c r="AA155" s="17" t="str">
        <f>IF('[1]TCE - ANEXO III - Preencher'!AB164="","",'[1]TCE - ANEXO III - Preencher'!AB164)</f>
        <v xml:space="preserve">ABONO COMPLEMENTAR PL DA ENFERMAGEM </v>
      </c>
      <c r="AB155" s="15">
        <f t="shared" si="12"/>
        <v>3944.5522000000001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MAYARA CRISTINA BEZERRA GALINDO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567.94000000000005</v>
      </c>
      <c r="J156" s="14">
        <f>'[1]TCE - ANEXO III - Preencher'!K165</f>
        <v>0</v>
      </c>
      <c r="K156" s="15">
        <f>'[1]TCE - ANEXO III - Preencher'!L165</f>
        <v>259.86219999999997</v>
      </c>
      <c r="L156" s="15">
        <f>'[1]TCE - ANEXO III - Preencher'!M165</f>
        <v>21.12</v>
      </c>
      <c r="M156" s="15">
        <f t="shared" si="13"/>
        <v>238.74219999999997</v>
      </c>
      <c r="N156" s="15">
        <f>'[1]TCE - ANEXO III - Preencher'!O165</f>
        <v>1.41</v>
      </c>
      <c r="O156" s="15">
        <f>'[1]TCE - ANEXO III - Preencher'!P165</f>
        <v>0</v>
      </c>
      <c r="P156" s="16">
        <f t="shared" si="14"/>
        <v>1.41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808.09219999999993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 xml:space="preserve">MAYARA EVELLY DE OLIVEIRA LEITE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311.33</v>
      </c>
      <c r="J157" s="14">
        <f>'[1]TCE - ANEXO III - Preencher'!K166</f>
        <v>0</v>
      </c>
      <c r="K157" s="15">
        <f>'[1]TCE - ANEXO III - Preencher'!L166</f>
        <v>259.86219999999997</v>
      </c>
      <c r="L157" s="15">
        <f>'[1]TCE - ANEXO III - Preencher'!M166</f>
        <v>3.05</v>
      </c>
      <c r="M157" s="15">
        <f t="shared" si="13"/>
        <v>256.81219999999996</v>
      </c>
      <c r="N157" s="15">
        <f>'[1]TCE - ANEXO III - Preencher'!O166</f>
        <v>2.83</v>
      </c>
      <c r="O157" s="15">
        <f>'[1]TCE - ANEXO III - Preencher'!P166</f>
        <v>0</v>
      </c>
      <c r="P157" s="16">
        <f t="shared" si="14"/>
        <v>2.83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4494.41</v>
      </c>
      <c r="Y157" s="15">
        <f>'[1]TCE - ANEXO III - Preencher'!Z166</f>
        <v>0</v>
      </c>
      <c r="Z157" s="16">
        <f t="shared" si="17"/>
        <v>4494.41</v>
      </c>
      <c r="AA157" s="17" t="str">
        <f>IF('[1]TCE - ANEXO III - Preencher'!AB166="","",'[1]TCE - ANEXO III - Preencher'!AB166)</f>
        <v xml:space="preserve">ABONO COMPLEMENTAR PL DA ENFERMAGEM </v>
      </c>
      <c r="AB157" s="15">
        <f t="shared" si="12"/>
        <v>5065.3822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MAYCON MEDEIROS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246.69</v>
      </c>
      <c r="J158" s="14">
        <f>'[1]TCE - ANEXO III - Preencher'!K167</f>
        <v>0</v>
      </c>
      <c r="K158" s="15">
        <f>'[1]TCE - ANEXO III - Preencher'!L167</f>
        <v>259.86219999999997</v>
      </c>
      <c r="L158" s="15">
        <f>'[1]TCE - ANEXO III - Preencher'!M167</f>
        <v>15.18</v>
      </c>
      <c r="M158" s="15">
        <f t="shared" si="13"/>
        <v>244.68219999999997</v>
      </c>
      <c r="N158" s="15">
        <f>'[1]TCE - ANEXO III - Preencher'!O167</f>
        <v>1.41</v>
      </c>
      <c r="O158" s="15">
        <f>'[1]TCE - ANEXO III - Preencher'!P167</f>
        <v>0</v>
      </c>
      <c r="P158" s="16">
        <f t="shared" si="14"/>
        <v>1.41</v>
      </c>
      <c r="Q158" s="15">
        <f>'[1]TCE - ANEXO III - Preencher'!R167</f>
        <v>0</v>
      </c>
      <c r="R158" s="15">
        <f>'[1]TCE - ANEXO III - Preencher'!S167</f>
        <v>91.08</v>
      </c>
      <c r="S158" s="16">
        <f t="shared" si="15"/>
        <v>-91.08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2956.91</v>
      </c>
      <c r="Y158" s="15">
        <f>'[1]TCE - ANEXO III - Preencher'!Z167</f>
        <v>0</v>
      </c>
      <c r="Z158" s="16">
        <f t="shared" si="17"/>
        <v>2956.91</v>
      </c>
      <c r="AA158" s="17" t="str">
        <f>IF('[1]TCE - ANEXO III - Preencher'!AB167="","",'[1]TCE - ANEXO III - Preencher'!AB167)</f>
        <v xml:space="preserve">ABONO COMPLEMENTAR PL DA ENFERMAGEM </v>
      </c>
      <c r="AB158" s="15">
        <f t="shared" si="12"/>
        <v>3358.6122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MEIDIANE CRISTINA MOURA DE SOUZA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260.98</v>
      </c>
      <c r="J159" s="14">
        <f>'[1]TCE - ANEXO III - Preencher'!K168</f>
        <v>0</v>
      </c>
      <c r="K159" s="15">
        <f>'[1]TCE - ANEXO III - Preencher'!L168</f>
        <v>259.86219999999997</v>
      </c>
      <c r="L159" s="15">
        <f>'[1]TCE - ANEXO III - Preencher'!M168</f>
        <v>15.18</v>
      </c>
      <c r="M159" s="15">
        <f t="shared" si="13"/>
        <v>244.68219999999997</v>
      </c>
      <c r="N159" s="15">
        <f>'[1]TCE - ANEXO III - Preencher'!O168</f>
        <v>1.41</v>
      </c>
      <c r="O159" s="15">
        <f>'[1]TCE - ANEXO III - Preencher'!P168</f>
        <v>0</v>
      </c>
      <c r="P159" s="16">
        <f t="shared" si="14"/>
        <v>1.41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81.02</v>
      </c>
      <c r="U159" s="15">
        <f>'[1]TCE - ANEXO III - Preencher'!V168</f>
        <v>0</v>
      </c>
      <c r="V159" s="16">
        <f t="shared" si="16"/>
        <v>81.02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3387.63</v>
      </c>
      <c r="Y159" s="15">
        <f>'[1]TCE - ANEXO III - Preencher'!Z168</f>
        <v>0</v>
      </c>
      <c r="Z159" s="16">
        <f t="shared" si="17"/>
        <v>3387.63</v>
      </c>
      <c r="AA159" s="17" t="str">
        <f>IF('[1]TCE - ANEXO III - Preencher'!AB168="","",'[1]TCE - ANEXO III - Preencher'!AB168)</f>
        <v xml:space="preserve">ABONO COMPLEMENTAR PL DA ENFERMAGEM </v>
      </c>
      <c r="AB159" s="15">
        <f t="shared" si="12"/>
        <v>3975.7222000000002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MERCIA GALDINO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520.53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1.41</v>
      </c>
      <c r="O160" s="15">
        <f>'[1]TCE - ANEXO III - Preencher'!P169</f>
        <v>0</v>
      </c>
      <c r="P160" s="16">
        <f t="shared" si="14"/>
        <v>1.41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184.07</v>
      </c>
      <c r="U160" s="15">
        <f>'[1]TCE - ANEXO III - Preencher'!V169</f>
        <v>0</v>
      </c>
      <c r="V160" s="16">
        <f t="shared" si="16"/>
        <v>184.07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706.01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MICHELE PATRICIA SILVA BRANDAO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215.12</v>
      </c>
      <c r="J161" s="14">
        <f>'[1]TCE - ANEXO III - Preencher'!K170</f>
        <v>0</v>
      </c>
      <c r="K161" s="15">
        <f>'[1]TCE - ANEXO III - Preencher'!L170</f>
        <v>259.86219999999997</v>
      </c>
      <c r="L161" s="15">
        <f>'[1]TCE - ANEXO III - Preencher'!M170</f>
        <v>15.18</v>
      </c>
      <c r="M161" s="15">
        <f t="shared" si="13"/>
        <v>244.68219999999997</v>
      </c>
      <c r="N161" s="15">
        <f>'[1]TCE - ANEXO III - Preencher'!O170</f>
        <v>1.41</v>
      </c>
      <c r="O161" s="15">
        <f>'[1]TCE - ANEXO III - Preencher'!P170</f>
        <v>0</v>
      </c>
      <c r="P161" s="16">
        <f t="shared" si="14"/>
        <v>1.41</v>
      </c>
      <c r="Q161" s="15">
        <f>'[1]TCE - ANEXO III - Preencher'!R170</f>
        <v>0</v>
      </c>
      <c r="R161" s="15">
        <f>'[1]TCE - ANEXO III - Preencher'!S170</f>
        <v>91.08</v>
      </c>
      <c r="S161" s="16">
        <f t="shared" si="15"/>
        <v>-91.08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2956.91</v>
      </c>
      <c r="Y161" s="15">
        <f>'[1]TCE - ANEXO III - Preencher'!Z170</f>
        <v>0</v>
      </c>
      <c r="Z161" s="16">
        <f t="shared" si="17"/>
        <v>2956.91</v>
      </c>
      <c r="AA161" s="17" t="str">
        <f>IF('[1]TCE - ANEXO III - Preencher'!AB170="","",'[1]TCE - ANEXO III - Preencher'!AB170)</f>
        <v xml:space="preserve">ABONO COMPLEMENTAR PL DA ENFERMAGEM </v>
      </c>
      <c r="AB161" s="15">
        <f t="shared" si="12"/>
        <v>3327.0421999999999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MICHELLE SILVA VIANA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294.05</v>
      </c>
      <c r="J162" s="14">
        <f>'[1]TCE - ANEXO III - Preencher'!K171</f>
        <v>0</v>
      </c>
      <c r="K162" s="15">
        <f>'[1]TCE - ANEXO III - Preencher'!L171</f>
        <v>259.86219999999997</v>
      </c>
      <c r="L162" s="15">
        <f>'[1]TCE - ANEXO III - Preencher'!M171</f>
        <v>15.18</v>
      </c>
      <c r="M162" s="15">
        <f t="shared" si="13"/>
        <v>244.68219999999997</v>
      </c>
      <c r="N162" s="15">
        <f>'[1]TCE - ANEXO III - Preencher'!O171</f>
        <v>1.41</v>
      </c>
      <c r="O162" s="15">
        <f>'[1]TCE - ANEXO III - Preencher'!P171</f>
        <v>0</v>
      </c>
      <c r="P162" s="16">
        <f t="shared" si="14"/>
        <v>1.41</v>
      </c>
      <c r="Q162" s="15">
        <f>'[1]TCE - ANEXO III - Preencher'!R171</f>
        <v>125.3533</v>
      </c>
      <c r="R162" s="15">
        <f>'[1]TCE - ANEXO III - Preencher'!S171</f>
        <v>91.08</v>
      </c>
      <c r="S162" s="16">
        <f t="shared" si="15"/>
        <v>34.273300000000006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3549.58</v>
      </c>
      <c r="Y162" s="15">
        <f>'[1]TCE - ANEXO III - Preencher'!Z171</f>
        <v>0</v>
      </c>
      <c r="Z162" s="16">
        <f t="shared" si="17"/>
        <v>3549.58</v>
      </c>
      <c r="AA162" s="17" t="str">
        <f>IF('[1]TCE - ANEXO III - Preencher'!AB171="","",'[1]TCE - ANEXO III - Preencher'!AB171)</f>
        <v xml:space="preserve">ABONO COMPLEMENTAR PL DA ENFERMAGEM </v>
      </c>
      <c r="AB162" s="15">
        <f t="shared" si="12"/>
        <v>4123.9955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MIFARES HERNANDES CUNHA CAVALCANTI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3132-20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338.7</v>
      </c>
      <c r="J163" s="14">
        <f>'[1]TCE - ANEXO III - Preencher'!K172</f>
        <v>0</v>
      </c>
      <c r="K163" s="15">
        <f>'[1]TCE - ANEXO III - Preencher'!L172</f>
        <v>259.86219999999997</v>
      </c>
      <c r="L163" s="15">
        <f>'[1]TCE - ANEXO III - Preencher'!M172</f>
        <v>30.36</v>
      </c>
      <c r="M163" s="15">
        <f t="shared" si="13"/>
        <v>229.50219999999996</v>
      </c>
      <c r="N163" s="15">
        <f>'[1]TCE - ANEXO III - Preencher'!O172</f>
        <v>1.41</v>
      </c>
      <c r="O163" s="15">
        <f>'[1]TCE - ANEXO III - Preencher'!P172</f>
        <v>0</v>
      </c>
      <c r="P163" s="16">
        <f t="shared" si="14"/>
        <v>1.41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569.61219999999992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MILENA BARBOSA DA SILVA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3516-05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217.17</v>
      </c>
      <c r="J164" s="14">
        <f>'[1]TCE - ANEXO III - Preencher'!K173</f>
        <v>0</v>
      </c>
      <c r="K164" s="15">
        <f>'[1]TCE - ANEXO III - Preencher'!L173</f>
        <v>259.86219999999997</v>
      </c>
      <c r="L164" s="15">
        <f>'[1]TCE - ANEXO III - Preencher'!M173</f>
        <v>30.36</v>
      </c>
      <c r="M164" s="15">
        <f t="shared" si="13"/>
        <v>229.50219999999996</v>
      </c>
      <c r="N164" s="15">
        <f>'[1]TCE - ANEXO III - Preencher'!O173</f>
        <v>1.41</v>
      </c>
      <c r="O164" s="15">
        <f>'[1]TCE - ANEXO III - Preencher'!P173</f>
        <v>0</v>
      </c>
      <c r="P164" s="16">
        <f t="shared" si="14"/>
        <v>1.41</v>
      </c>
      <c r="Q164" s="15">
        <f>'[1]TCE - ANEXO III - Preencher'!R173</f>
        <v>262.95330000000001</v>
      </c>
      <c r="R164" s="15">
        <f>'[1]TCE - ANEXO III - Preencher'!S173</f>
        <v>114.44</v>
      </c>
      <c r="S164" s="16">
        <f t="shared" si="15"/>
        <v>148.51330000000002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596.59550000000002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MINELLI DARC DE ALMEIDA ESPINDOLA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2234-05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677.87</v>
      </c>
      <c r="J165" s="14">
        <f>'[1]TCE - ANEXO III - Preencher'!K174</f>
        <v>0</v>
      </c>
      <c r="K165" s="15">
        <f>'[1]TCE - ANEXO III - Preencher'!L174</f>
        <v>259.86219999999997</v>
      </c>
      <c r="L165" s="15">
        <f>'[1]TCE - ANEXO III - Preencher'!M174</f>
        <v>21.12</v>
      </c>
      <c r="M165" s="15">
        <f t="shared" si="13"/>
        <v>238.74219999999997</v>
      </c>
      <c r="N165" s="15">
        <f>'[1]TCE - ANEXO III - Preencher'!O174</f>
        <v>1.41</v>
      </c>
      <c r="O165" s="15">
        <f>'[1]TCE - ANEXO III - Preencher'!P174</f>
        <v>0</v>
      </c>
      <c r="P165" s="16">
        <f t="shared" si="14"/>
        <v>1.41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918.0222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MONALISA GRAZIELE DA SILVA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258.38</v>
      </c>
      <c r="J166" s="14">
        <f>'[1]TCE - ANEXO III - Preencher'!K175</f>
        <v>0</v>
      </c>
      <c r="K166" s="15">
        <f>'[1]TCE - ANEXO III - Preencher'!L175</f>
        <v>259.86219999999997</v>
      </c>
      <c r="L166" s="15">
        <f>'[1]TCE - ANEXO III - Preencher'!M175</f>
        <v>15.18</v>
      </c>
      <c r="M166" s="15">
        <f t="shared" si="13"/>
        <v>244.68219999999997</v>
      </c>
      <c r="N166" s="15">
        <f>'[1]TCE - ANEXO III - Preencher'!O175</f>
        <v>1.41</v>
      </c>
      <c r="O166" s="15">
        <f>'[1]TCE - ANEXO III - Preencher'!P175</f>
        <v>0</v>
      </c>
      <c r="P166" s="16">
        <f t="shared" si="14"/>
        <v>1.41</v>
      </c>
      <c r="Q166" s="15">
        <f>'[1]TCE - ANEXO III - Preencher'!R175</f>
        <v>280.1533</v>
      </c>
      <c r="R166" s="15">
        <f>'[1]TCE - ANEXO III - Preencher'!S175</f>
        <v>91.08</v>
      </c>
      <c r="S166" s="16">
        <f t="shared" si="15"/>
        <v>189.07330000000002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3549.58</v>
      </c>
      <c r="Y166" s="15">
        <f>'[1]TCE - ANEXO III - Preencher'!Z175</f>
        <v>0</v>
      </c>
      <c r="Z166" s="16">
        <f t="shared" si="17"/>
        <v>3549.58</v>
      </c>
      <c r="AA166" s="17" t="str">
        <f>IF('[1]TCE - ANEXO III - Preencher'!AB175="","",'[1]TCE - ANEXO III - Preencher'!AB175)</f>
        <v xml:space="preserve">ABONO COMPLEMENTAR PL DA ENFERMAGEM </v>
      </c>
      <c r="AB166" s="15">
        <f t="shared" si="12"/>
        <v>4243.1255000000001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 xml:space="preserve">MONIQUE CARLA DA SILVA SOUZA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212.06</v>
      </c>
      <c r="J167" s="14">
        <f>'[1]TCE - ANEXO III - Preencher'!K176</f>
        <v>0</v>
      </c>
      <c r="K167" s="15">
        <f>'[1]TCE - ANEXO III - Preencher'!L176</f>
        <v>259.86219999999997</v>
      </c>
      <c r="L167" s="15">
        <f>'[1]TCE - ANEXO III - Preencher'!M176</f>
        <v>30.36</v>
      </c>
      <c r="M167" s="15">
        <f t="shared" si="13"/>
        <v>229.50219999999996</v>
      </c>
      <c r="N167" s="15">
        <f>'[1]TCE - ANEXO III - Preencher'!O176</f>
        <v>1.41</v>
      </c>
      <c r="O167" s="15">
        <f>'[1]TCE - ANEXO III - Preencher'!P176</f>
        <v>0</v>
      </c>
      <c r="P167" s="16">
        <f t="shared" si="14"/>
        <v>1.41</v>
      </c>
      <c r="Q167" s="15">
        <f>'[1]TCE - ANEXO III - Preencher'!R176</f>
        <v>331.75330000000002</v>
      </c>
      <c r="R167" s="15">
        <f>'[1]TCE - ANEXO III - Preencher'!S176</f>
        <v>96.25</v>
      </c>
      <c r="S167" s="16">
        <f t="shared" si="15"/>
        <v>235.50330000000002</v>
      </c>
      <c r="T167" s="15">
        <f>'[1]TCE - ANEXO III - Preencher'!U176</f>
        <v>83.7</v>
      </c>
      <c r="U167" s="15">
        <f>'[1]TCE - ANEXO III - Preencher'!V176</f>
        <v>0</v>
      </c>
      <c r="V167" s="16">
        <f t="shared" si="16"/>
        <v>83.7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762.17550000000006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MONIQUE DO NASCIMENTO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5152-05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621.21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1.41</v>
      </c>
      <c r="O168" s="15">
        <f>'[1]TCE - ANEXO III - Preencher'!P177</f>
        <v>0</v>
      </c>
      <c r="P168" s="16">
        <f t="shared" si="14"/>
        <v>1.41</v>
      </c>
      <c r="Q168" s="15">
        <f>'[1]TCE - ANEXO III - Preencher'!R177</f>
        <v>133.95330000000001</v>
      </c>
      <c r="R168" s="15">
        <f>'[1]TCE - ANEXO III - Preencher'!S177</f>
        <v>0</v>
      </c>
      <c r="S168" s="16">
        <f t="shared" si="15"/>
        <v>133.95330000000001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756.57330000000002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 xml:space="preserve">MYLLENA PEREIRA DA SILVA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2237-10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495.69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1.41</v>
      </c>
      <c r="O169" s="15">
        <f>'[1]TCE - ANEXO III - Preencher'!P178</f>
        <v>0</v>
      </c>
      <c r="P169" s="16">
        <f t="shared" si="14"/>
        <v>1.41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497.1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NATHALIA BARBOSA TORRES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475.03</v>
      </c>
      <c r="J170" s="14">
        <f>'[1]TCE - ANEXO III - Preencher'!K179</f>
        <v>0</v>
      </c>
      <c r="K170" s="15">
        <f>'[1]TCE - ANEXO III - Preencher'!L179</f>
        <v>259.86219999999997</v>
      </c>
      <c r="L170" s="15">
        <f>'[1]TCE - ANEXO III - Preencher'!M179</f>
        <v>3.59</v>
      </c>
      <c r="M170" s="15">
        <f t="shared" si="13"/>
        <v>256.2722</v>
      </c>
      <c r="N170" s="15">
        <f>'[1]TCE - ANEXO III - Preencher'!O179</f>
        <v>2.83</v>
      </c>
      <c r="O170" s="15">
        <f>'[1]TCE - ANEXO III - Preencher'!P179</f>
        <v>0</v>
      </c>
      <c r="P170" s="16">
        <f t="shared" si="14"/>
        <v>2.83</v>
      </c>
      <c r="Q170" s="15">
        <f>'[1]TCE - ANEXO III - Preencher'!R179</f>
        <v>13.5533</v>
      </c>
      <c r="R170" s="15">
        <f>'[1]TCE - ANEXO III - Preencher'!S179</f>
        <v>155.65</v>
      </c>
      <c r="S170" s="16">
        <f t="shared" si="15"/>
        <v>-142.0967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3721.13</v>
      </c>
      <c r="Y170" s="15">
        <f>'[1]TCE - ANEXO III - Preencher'!Z179</f>
        <v>0</v>
      </c>
      <c r="Z170" s="16">
        <f t="shared" si="17"/>
        <v>3721.13</v>
      </c>
      <c r="AA170" s="17" t="str">
        <f>IF('[1]TCE - ANEXO III - Preencher'!AB179="","",'[1]TCE - ANEXO III - Preencher'!AB179)</f>
        <v xml:space="preserve">ABONO COMPLEMENTAR PL DA ENFERMAGEM </v>
      </c>
      <c r="AB170" s="15">
        <f t="shared" si="12"/>
        <v>4313.1655000000001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NATHALIA DA SILVA FIDELES DE MOURA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246.3</v>
      </c>
      <c r="J171" s="14">
        <f>'[1]TCE - ANEXO III - Preencher'!K180</f>
        <v>0</v>
      </c>
      <c r="K171" s="15">
        <f>'[1]TCE - ANEXO III - Preencher'!L180</f>
        <v>259.86219999999997</v>
      </c>
      <c r="L171" s="15">
        <f>'[1]TCE - ANEXO III - Preencher'!M180</f>
        <v>15.18</v>
      </c>
      <c r="M171" s="15">
        <f t="shared" si="13"/>
        <v>244.68219999999997</v>
      </c>
      <c r="N171" s="15">
        <f>'[1]TCE - ANEXO III - Preencher'!O180</f>
        <v>1.41</v>
      </c>
      <c r="O171" s="15">
        <f>'[1]TCE - ANEXO III - Preencher'!P180</f>
        <v>0</v>
      </c>
      <c r="P171" s="16">
        <f t="shared" si="14"/>
        <v>1.41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3618.37</v>
      </c>
      <c r="Y171" s="15">
        <f>'[1]TCE - ANEXO III - Preencher'!Z180</f>
        <v>0</v>
      </c>
      <c r="Z171" s="16">
        <f t="shared" si="17"/>
        <v>3618.37</v>
      </c>
      <c r="AA171" s="17" t="str">
        <f>IF('[1]TCE - ANEXO III - Preencher'!AB180="","",'[1]TCE - ANEXO III - Preencher'!AB180)</f>
        <v xml:space="preserve">ABONO COMPLEMENTAR PL DA ENFERMAGEM </v>
      </c>
      <c r="AB171" s="15">
        <f t="shared" si="12"/>
        <v>4110.7622000000001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 xml:space="preserve">NATHALIA MARIA DE SANTANA MELO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483.28</v>
      </c>
      <c r="J172" s="14">
        <f>'[1]TCE - ANEXO III - Preencher'!K181</f>
        <v>0</v>
      </c>
      <c r="K172" s="15">
        <f>'[1]TCE - ANEXO III - Preencher'!L181</f>
        <v>259.86219999999997</v>
      </c>
      <c r="L172" s="15">
        <f>'[1]TCE - ANEXO III - Preencher'!M181</f>
        <v>3.59</v>
      </c>
      <c r="M172" s="15">
        <f t="shared" si="13"/>
        <v>256.2722</v>
      </c>
      <c r="N172" s="15">
        <f>'[1]TCE - ANEXO III - Preencher'!O181</f>
        <v>2.83</v>
      </c>
      <c r="O172" s="15">
        <f>'[1]TCE - ANEXO III - Preencher'!P181</f>
        <v>0</v>
      </c>
      <c r="P172" s="16">
        <f t="shared" si="14"/>
        <v>2.83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3575.41</v>
      </c>
      <c r="Y172" s="15">
        <f>'[1]TCE - ANEXO III - Preencher'!Z181</f>
        <v>0</v>
      </c>
      <c r="Z172" s="16">
        <f t="shared" si="17"/>
        <v>3575.41</v>
      </c>
      <c r="AA172" s="17" t="str">
        <f>IF('[1]TCE - ANEXO III - Preencher'!AB181="","",'[1]TCE - ANEXO III - Preencher'!AB181)</f>
        <v xml:space="preserve">ABONO COMPLEMENTAR PL DA ENFERMAGEM </v>
      </c>
      <c r="AB172" s="15">
        <f t="shared" si="12"/>
        <v>4317.7921999999999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NAYARA RODRIGUES DE ALCANTARA FEITOSA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197.63</v>
      </c>
      <c r="J173" s="14">
        <f>'[1]TCE - ANEXO III - Preencher'!K182</f>
        <v>0</v>
      </c>
      <c r="K173" s="15">
        <f>'[1]TCE - ANEXO III - Preencher'!L182</f>
        <v>259.86219999999997</v>
      </c>
      <c r="L173" s="15">
        <f>'[1]TCE - ANEXO III - Preencher'!M182</f>
        <v>2.79</v>
      </c>
      <c r="M173" s="15">
        <f t="shared" si="13"/>
        <v>257.07219999999995</v>
      </c>
      <c r="N173" s="15">
        <f>'[1]TCE - ANEXO III - Preencher'!O182</f>
        <v>2.83</v>
      </c>
      <c r="O173" s="15">
        <f>'[1]TCE - ANEXO III - Preencher'!P182</f>
        <v>0</v>
      </c>
      <c r="P173" s="16">
        <f t="shared" si="14"/>
        <v>2.83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138.38999999999999</v>
      </c>
      <c r="U173" s="15">
        <f>'[1]TCE - ANEXO III - Preencher'!V182</f>
        <v>0</v>
      </c>
      <c r="V173" s="16">
        <f t="shared" si="16"/>
        <v>138.38999999999999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2682.71</v>
      </c>
      <c r="Y173" s="15">
        <f>'[1]TCE - ANEXO III - Preencher'!Z182</f>
        <v>0</v>
      </c>
      <c r="Z173" s="16">
        <f t="shared" si="17"/>
        <v>2682.71</v>
      </c>
      <c r="AA173" s="17" t="str">
        <f>IF('[1]TCE - ANEXO III - Preencher'!AB182="","",'[1]TCE - ANEXO III - Preencher'!AB182)</f>
        <v xml:space="preserve">ABONO COMPLEMENTAR PL DA ENFERMAGEM </v>
      </c>
      <c r="AB173" s="15">
        <f t="shared" si="12"/>
        <v>3278.6322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ODAIR JOSE DE ARAUJO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5152-05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12779.29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1.41</v>
      </c>
      <c r="O174" s="15">
        <f>'[1]TCE - ANEXO III - Preencher'!P183</f>
        <v>32.22</v>
      </c>
      <c r="P174" s="16">
        <f t="shared" si="14"/>
        <v>-30.81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12748.480000000001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 xml:space="preserve">PATRICIO DE ALMEIDA NASCIMENTO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289.51</v>
      </c>
      <c r="J175" s="14">
        <f>'[1]TCE - ANEXO III - Preencher'!K184</f>
        <v>0</v>
      </c>
      <c r="K175" s="15">
        <f>'[1]TCE - ANEXO III - Preencher'!L184</f>
        <v>259.86219999999997</v>
      </c>
      <c r="L175" s="15">
        <f>'[1]TCE - ANEXO III - Preencher'!M184</f>
        <v>15.18</v>
      </c>
      <c r="M175" s="15">
        <f t="shared" si="13"/>
        <v>244.68219999999997</v>
      </c>
      <c r="N175" s="15">
        <f>'[1]TCE - ANEXO III - Preencher'!O184</f>
        <v>1.41</v>
      </c>
      <c r="O175" s="15">
        <f>'[1]TCE - ANEXO III - Preencher'!P184</f>
        <v>0</v>
      </c>
      <c r="P175" s="16">
        <f t="shared" si="14"/>
        <v>1.41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3618.37</v>
      </c>
      <c r="Y175" s="15">
        <f>'[1]TCE - ANEXO III - Preencher'!Z184</f>
        <v>0</v>
      </c>
      <c r="Z175" s="16">
        <f t="shared" si="17"/>
        <v>3618.37</v>
      </c>
      <c r="AA175" s="17" t="str">
        <f>IF('[1]TCE - ANEXO III - Preencher'!AB184="","",'[1]TCE - ANEXO III - Preencher'!AB184)</f>
        <v xml:space="preserve">ABONO COMPLEMENTAR PL DA ENFERMAGEM </v>
      </c>
      <c r="AB175" s="15">
        <f t="shared" si="12"/>
        <v>4153.9722000000002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PAULO ROBERTO BARRETO DE SANTANA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2521-05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360.4</v>
      </c>
      <c r="J176" s="14">
        <f>'[1]TCE - ANEXO III - Preencher'!K185</f>
        <v>0</v>
      </c>
      <c r="K176" s="15">
        <f>'[1]TCE - ANEXO III - Preencher'!L185</f>
        <v>259.86219999999997</v>
      </c>
      <c r="L176" s="15">
        <f>'[1]TCE - ANEXO III - Preencher'!M185</f>
        <v>30.36</v>
      </c>
      <c r="M176" s="15">
        <f t="shared" si="13"/>
        <v>229.50219999999996</v>
      </c>
      <c r="N176" s="15">
        <f>'[1]TCE - ANEXO III - Preencher'!O185</f>
        <v>1.41</v>
      </c>
      <c r="O176" s="15">
        <f>'[1]TCE - ANEXO III - Preencher'!P185</f>
        <v>0</v>
      </c>
      <c r="P176" s="16">
        <f t="shared" si="14"/>
        <v>1.41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394.25</v>
      </c>
      <c r="Y176" s="15">
        <f>'[1]TCE - ANEXO III - Preencher'!Z185</f>
        <v>0</v>
      </c>
      <c r="Z176" s="16">
        <f t="shared" si="17"/>
        <v>394.25</v>
      </c>
      <c r="AA176" s="17" t="str">
        <f>IF('[1]TCE - ANEXO III - Preencher'!AB185="","",'[1]TCE - ANEXO III - Preencher'!AB185)</f>
        <v>ASSIST. MEDICA E ODONTOLOGICA</v>
      </c>
      <c r="AB176" s="15">
        <f t="shared" si="12"/>
        <v>985.56219999999996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POSSIDONIO ALVES DE ARAUJO FILHO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337.03</v>
      </c>
      <c r="J177" s="14">
        <f>'[1]TCE - ANEXO III - Preencher'!K186</f>
        <v>0</v>
      </c>
      <c r="K177" s="15">
        <f>'[1]TCE - ANEXO III - Preencher'!L186</f>
        <v>259.86219999999997</v>
      </c>
      <c r="L177" s="15">
        <f>'[1]TCE - ANEXO III - Preencher'!M186</f>
        <v>30.36</v>
      </c>
      <c r="M177" s="15">
        <f t="shared" si="13"/>
        <v>229.50219999999996</v>
      </c>
      <c r="N177" s="15">
        <f>'[1]TCE - ANEXO III - Preencher'!O186</f>
        <v>1.41</v>
      </c>
      <c r="O177" s="15">
        <f>'[1]TCE - ANEXO III - Preencher'!P186</f>
        <v>0</v>
      </c>
      <c r="P177" s="16">
        <f t="shared" si="14"/>
        <v>1.41</v>
      </c>
      <c r="Q177" s="15">
        <f>'[1]TCE - ANEXO III - Preencher'!R186</f>
        <v>262.95330000000001</v>
      </c>
      <c r="R177" s="15">
        <f>'[1]TCE - ANEXO III - Preencher'!S186</f>
        <v>91.08</v>
      </c>
      <c r="S177" s="16">
        <f t="shared" si="15"/>
        <v>171.87330000000003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739.81549999999993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PRISCILA DE LIMA BARBOSA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319.16000000000003</v>
      </c>
      <c r="J178" s="14">
        <f>'[1]TCE - ANEXO III - Preencher'!K187</f>
        <v>0</v>
      </c>
      <c r="K178" s="15">
        <f>'[1]TCE - ANEXO III - Preencher'!L187</f>
        <v>259.86219999999997</v>
      </c>
      <c r="L178" s="15">
        <f>'[1]TCE - ANEXO III - Preencher'!M187</f>
        <v>15.18</v>
      </c>
      <c r="M178" s="15">
        <f t="shared" si="13"/>
        <v>244.68219999999997</v>
      </c>
      <c r="N178" s="15">
        <f>'[1]TCE - ANEXO III - Preencher'!O187</f>
        <v>1.41</v>
      </c>
      <c r="O178" s="15">
        <f>'[1]TCE - ANEXO III - Preencher'!P187</f>
        <v>0</v>
      </c>
      <c r="P178" s="16">
        <f t="shared" si="14"/>
        <v>1.41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81.02</v>
      </c>
      <c r="U178" s="15">
        <f>'[1]TCE - ANEXO III - Preencher'!V187</f>
        <v>0</v>
      </c>
      <c r="V178" s="16">
        <f t="shared" si="16"/>
        <v>81.02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3480.8</v>
      </c>
      <c r="Y178" s="15">
        <f>'[1]TCE - ANEXO III - Preencher'!Z187</f>
        <v>0</v>
      </c>
      <c r="Z178" s="16">
        <f t="shared" si="17"/>
        <v>3480.8</v>
      </c>
      <c r="AA178" s="17" t="str">
        <f>IF('[1]TCE - ANEXO III - Preencher'!AB187="","",'[1]TCE - ANEXO III - Preencher'!AB187)</f>
        <v xml:space="preserve">ABONO COMPLEMENTAR PL DA ENFERMAGEM </v>
      </c>
      <c r="AB178" s="15">
        <f t="shared" si="12"/>
        <v>4127.0722000000005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RAFAELA DE OLIVEIRA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5134-30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277.45999999999998</v>
      </c>
      <c r="J179" s="14">
        <f>'[1]TCE - ANEXO III - Preencher'!K188</f>
        <v>0</v>
      </c>
      <c r="K179" s="15">
        <f>'[1]TCE - ANEXO III - Preencher'!L188</f>
        <v>259.86219999999997</v>
      </c>
      <c r="L179" s="15">
        <f>'[1]TCE - ANEXO III - Preencher'!M188</f>
        <v>30.36</v>
      </c>
      <c r="M179" s="15">
        <f t="shared" si="13"/>
        <v>229.50219999999996</v>
      </c>
      <c r="N179" s="15">
        <f>'[1]TCE - ANEXO III - Preencher'!O188</f>
        <v>1.41</v>
      </c>
      <c r="O179" s="15">
        <f>'[1]TCE - ANEXO III - Preencher'!P188</f>
        <v>0</v>
      </c>
      <c r="P179" s="16">
        <f t="shared" si="14"/>
        <v>1.41</v>
      </c>
      <c r="Q179" s="15">
        <f>'[1]TCE - ANEXO III - Preencher'!R188</f>
        <v>0</v>
      </c>
      <c r="R179" s="15">
        <f>'[1]TCE - ANEXO III - Preencher'!S188</f>
        <v>91.08</v>
      </c>
      <c r="S179" s="16">
        <f t="shared" si="15"/>
        <v>-91.08</v>
      </c>
      <c r="T179" s="15">
        <f>'[1]TCE - ANEXO III - Preencher'!U188</f>
        <v>83.7</v>
      </c>
      <c r="U179" s="15">
        <f>'[1]TCE - ANEXO III - Preencher'!V188</f>
        <v>0</v>
      </c>
      <c r="V179" s="16">
        <f t="shared" si="16"/>
        <v>83.7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500.99219999999997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RAFAEL DA ROCHA CAMINHA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15878.17</v>
      </c>
      <c r="K180" s="15">
        <f>'[1]TCE - ANEXO III - Preencher'!L189</f>
        <v>259.86219999999997</v>
      </c>
      <c r="L180" s="15">
        <f>'[1]TCE - ANEXO III - Preencher'!M189</f>
        <v>3.66</v>
      </c>
      <c r="M180" s="15">
        <f t="shared" si="13"/>
        <v>256.20219999999995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16134.3722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 xml:space="preserve">RAYANNE KETLEN LIMA DA SILVA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237.56</v>
      </c>
      <c r="J181" s="14">
        <f>'[1]TCE - ANEXO III - Preencher'!K190</f>
        <v>0</v>
      </c>
      <c r="K181" s="15">
        <f>'[1]TCE - ANEXO III - Preencher'!L190</f>
        <v>259.86219999999997</v>
      </c>
      <c r="L181" s="15">
        <f>'[1]TCE - ANEXO III - Preencher'!M190</f>
        <v>15.18</v>
      </c>
      <c r="M181" s="15">
        <f t="shared" si="13"/>
        <v>244.68219999999997</v>
      </c>
      <c r="N181" s="15">
        <f>'[1]TCE - ANEXO III - Preencher'!O190</f>
        <v>1.41</v>
      </c>
      <c r="O181" s="15">
        <f>'[1]TCE - ANEXO III - Preencher'!P190</f>
        <v>0</v>
      </c>
      <c r="P181" s="16">
        <f t="shared" si="14"/>
        <v>1.41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3618.37</v>
      </c>
      <c r="Y181" s="15">
        <f>'[1]TCE - ANEXO III - Preencher'!Z190</f>
        <v>0</v>
      </c>
      <c r="Z181" s="16">
        <f t="shared" si="17"/>
        <v>3618.37</v>
      </c>
      <c r="AA181" s="17" t="str">
        <f>IF('[1]TCE - ANEXO III - Preencher'!AB190="","",'[1]TCE - ANEXO III - Preencher'!AB190)</f>
        <v xml:space="preserve">ABONO COMPLEMENTAR PL DA ENFERMAGEM </v>
      </c>
      <c r="AB181" s="15">
        <f t="shared" si="12"/>
        <v>4102.0221999999994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REGINALDO DE MEDEIROS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308.26</v>
      </c>
      <c r="J182" s="14">
        <f>'[1]TCE - ANEXO III - Preencher'!K191</f>
        <v>0</v>
      </c>
      <c r="K182" s="15">
        <f>'[1]TCE - ANEXO III - Preencher'!L191</f>
        <v>259.86219999999997</v>
      </c>
      <c r="L182" s="15">
        <f>'[1]TCE - ANEXO III - Preencher'!M191</f>
        <v>15.18</v>
      </c>
      <c r="M182" s="15">
        <f t="shared" si="13"/>
        <v>244.68219999999997</v>
      </c>
      <c r="N182" s="15">
        <f>'[1]TCE - ANEXO III - Preencher'!O191</f>
        <v>1.41</v>
      </c>
      <c r="O182" s="15">
        <f>'[1]TCE - ANEXO III - Preencher'!P191</f>
        <v>0</v>
      </c>
      <c r="P182" s="16">
        <f t="shared" si="14"/>
        <v>1.41</v>
      </c>
      <c r="Q182" s="15">
        <f>'[1]TCE - ANEXO III - Preencher'!R191</f>
        <v>133.95330000000001</v>
      </c>
      <c r="R182" s="15">
        <f>'[1]TCE - ANEXO III - Preencher'!S191</f>
        <v>91.08</v>
      </c>
      <c r="S182" s="16">
        <f t="shared" si="15"/>
        <v>42.873300000000015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3480.8</v>
      </c>
      <c r="Y182" s="15">
        <f>'[1]TCE - ANEXO III - Preencher'!Z191</f>
        <v>0</v>
      </c>
      <c r="Z182" s="16">
        <f t="shared" si="17"/>
        <v>3480.8</v>
      </c>
      <c r="AA182" s="17" t="str">
        <f>IF('[1]TCE - ANEXO III - Preencher'!AB191="","",'[1]TCE - ANEXO III - Preencher'!AB191)</f>
        <v xml:space="preserve">ABONO COMPLEMENTAR PL DA ENFERMAGEM </v>
      </c>
      <c r="AB182" s="15">
        <f t="shared" si="12"/>
        <v>4078.0255000000002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RENATA LIZANDRA DA SILVA CAVALCANTI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361.39</v>
      </c>
      <c r="J183" s="14">
        <f>'[1]TCE - ANEXO III - Preencher'!K192</f>
        <v>0</v>
      </c>
      <c r="K183" s="15">
        <f>'[1]TCE - ANEXO III - Preencher'!L192</f>
        <v>259.86219999999997</v>
      </c>
      <c r="L183" s="15">
        <f>'[1]TCE - ANEXO III - Preencher'!M192</f>
        <v>3.33</v>
      </c>
      <c r="M183" s="15">
        <f t="shared" si="13"/>
        <v>256.53219999999999</v>
      </c>
      <c r="N183" s="15">
        <f>'[1]TCE - ANEXO III - Preencher'!O192</f>
        <v>2.83</v>
      </c>
      <c r="O183" s="15">
        <f>'[1]TCE - ANEXO III - Preencher'!P192</f>
        <v>0</v>
      </c>
      <c r="P183" s="16">
        <f t="shared" si="14"/>
        <v>2.83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4192.5600000000004</v>
      </c>
      <c r="Y183" s="15">
        <f>'[1]TCE - ANEXO III - Preencher'!Z192</f>
        <v>0</v>
      </c>
      <c r="Z183" s="16">
        <f t="shared" si="17"/>
        <v>4192.5600000000004</v>
      </c>
      <c r="AA183" s="17" t="str">
        <f>IF('[1]TCE - ANEXO III - Preencher'!AB192="","",'[1]TCE - ANEXO III - Preencher'!AB192)</f>
        <v xml:space="preserve">ABONO COMPLEMENTAR PL DA ENFERMAGEM </v>
      </c>
      <c r="AB183" s="15">
        <f t="shared" si="12"/>
        <v>4813.3122000000003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 xml:space="preserve">RICARDO DOS SANTOS DORNELAS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82.98</v>
      </c>
      <c r="J184" s="14">
        <f>'[1]TCE - ANEXO III - Preencher'!K193</f>
        <v>0</v>
      </c>
      <c r="K184" s="15">
        <f>'[1]TCE - ANEXO III - Preencher'!L193</f>
        <v>259.86219999999997</v>
      </c>
      <c r="L184" s="15">
        <f>'[1]TCE - ANEXO III - Preencher'!M193</f>
        <v>15.18</v>
      </c>
      <c r="M184" s="15">
        <f t="shared" si="13"/>
        <v>244.68219999999997</v>
      </c>
      <c r="N184" s="15">
        <f>'[1]TCE - ANEXO III - Preencher'!O193</f>
        <v>1.41</v>
      </c>
      <c r="O184" s="15">
        <f>'[1]TCE - ANEXO III - Preencher'!P193</f>
        <v>0</v>
      </c>
      <c r="P184" s="16">
        <f t="shared" si="14"/>
        <v>1.41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329.07220000000001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ROMULO CESAR SAMPAIO PEIXOTO FILHO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2234-45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870.06</v>
      </c>
      <c r="J185" s="14">
        <f>'[1]TCE - ANEXO III - Preencher'!K194</f>
        <v>0</v>
      </c>
      <c r="K185" s="15">
        <f>'[1]TCE - ANEXO III - Preencher'!L194</f>
        <v>259.86219999999997</v>
      </c>
      <c r="L185" s="15">
        <f>'[1]TCE - ANEXO III - Preencher'!M194</f>
        <v>20.059999999999999</v>
      </c>
      <c r="M185" s="15">
        <f t="shared" si="13"/>
        <v>239.80219999999997</v>
      </c>
      <c r="N185" s="15">
        <f>'[1]TCE - ANEXO III - Preencher'!O194</f>
        <v>1.41</v>
      </c>
      <c r="O185" s="15">
        <f>'[1]TCE - ANEXO III - Preencher'!P194</f>
        <v>0</v>
      </c>
      <c r="P185" s="16">
        <f t="shared" si="14"/>
        <v>1.41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1111.2722000000001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ROSALBA SOUZA CORREIA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333.34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1.41</v>
      </c>
      <c r="O186" s="15">
        <f>'[1]TCE - ANEXO III - Preencher'!P195</f>
        <v>0</v>
      </c>
      <c r="P186" s="16">
        <f t="shared" si="14"/>
        <v>1.41</v>
      </c>
      <c r="Q186" s="15">
        <f>'[1]TCE - ANEXO III - Preencher'!R195</f>
        <v>0</v>
      </c>
      <c r="R186" s="15">
        <f>'[1]TCE - ANEXO III - Preencher'!S195</f>
        <v>3.04</v>
      </c>
      <c r="S186" s="16">
        <f t="shared" si="15"/>
        <v>-3.04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3439.4</v>
      </c>
      <c r="Y186" s="15">
        <f>'[1]TCE - ANEXO III - Preencher'!Z195</f>
        <v>0</v>
      </c>
      <c r="Z186" s="16">
        <f t="shared" si="17"/>
        <v>3439.4</v>
      </c>
      <c r="AA186" s="17" t="str">
        <f>IF('[1]TCE - ANEXO III - Preencher'!AB195="","",'[1]TCE - ANEXO III - Preencher'!AB195)</f>
        <v xml:space="preserve">ABONO COMPLEMENTAR PL DA ENFERMAGEM </v>
      </c>
      <c r="AB186" s="15">
        <f t="shared" si="12"/>
        <v>3771.11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ROSEANE RAMOS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2516-05</v>
      </c>
      <c r="G187" s="13" t="str">
        <f>IF('[1]TCE - ANEXO III - Preencher'!H196="","",'[1]TCE - ANEXO III - Preencher'!H196)</f>
        <v>12/2025</v>
      </c>
      <c r="H187" s="14">
        <f>'[1]TCE - ANEXO III - Preencher'!I196</f>
        <v>0</v>
      </c>
      <c r="I187" s="14">
        <f>'[1]TCE - ANEXO III - Preencher'!J196</f>
        <v>552.20000000000005</v>
      </c>
      <c r="J187" s="14">
        <f>'[1]TCE - ANEXO III - Preencher'!K196</f>
        <v>0</v>
      </c>
      <c r="K187" s="15">
        <f>'[1]TCE - ANEXO III - Preencher'!L196</f>
        <v>259.86219999999997</v>
      </c>
      <c r="L187" s="15">
        <f>'[1]TCE - ANEXO III - Preencher'!M196</f>
        <v>30.36</v>
      </c>
      <c r="M187" s="15">
        <f t="shared" si="13"/>
        <v>229.50219999999996</v>
      </c>
      <c r="N187" s="15">
        <f>'[1]TCE - ANEXO III - Preencher'!O196</f>
        <v>1.41</v>
      </c>
      <c r="O187" s="15">
        <f>'[1]TCE - ANEXO III - Preencher'!P196</f>
        <v>0</v>
      </c>
      <c r="P187" s="16">
        <f t="shared" si="14"/>
        <v>1.41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783.11219999999992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ROSEMERY MARIA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12/2025</v>
      </c>
      <c r="H188" s="14">
        <f>'[1]TCE - ANEXO III - Preencher'!I197</f>
        <v>0</v>
      </c>
      <c r="I188" s="14">
        <f>'[1]TCE - ANEXO III - Preencher'!J197</f>
        <v>382.1</v>
      </c>
      <c r="J188" s="14">
        <f>'[1]TCE - ANEXO III - Preencher'!K197</f>
        <v>0</v>
      </c>
      <c r="K188" s="15">
        <f>'[1]TCE - ANEXO III - Preencher'!L197</f>
        <v>259.86219999999997</v>
      </c>
      <c r="L188" s="15">
        <f>'[1]TCE - ANEXO III - Preencher'!M197</f>
        <v>2.79</v>
      </c>
      <c r="M188" s="15">
        <f t="shared" si="13"/>
        <v>257.07219999999995</v>
      </c>
      <c r="N188" s="15">
        <f>'[1]TCE - ANEXO III - Preencher'!O197</f>
        <v>2.83</v>
      </c>
      <c r="O188" s="15">
        <f>'[1]TCE - ANEXO III - Preencher'!P197</f>
        <v>0</v>
      </c>
      <c r="P188" s="16">
        <f t="shared" si="14"/>
        <v>2.83</v>
      </c>
      <c r="Q188" s="15">
        <f>'[1]TCE - ANEXO III - Preencher'!R197</f>
        <v>0</v>
      </c>
      <c r="R188" s="15">
        <f>'[1]TCE - ANEXO III - Preencher'!S197</f>
        <v>111.54</v>
      </c>
      <c r="S188" s="16">
        <f t="shared" si="15"/>
        <v>-111.54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4693.62</v>
      </c>
      <c r="Y188" s="15">
        <f>'[1]TCE - ANEXO III - Preencher'!Z197</f>
        <v>0</v>
      </c>
      <c r="Z188" s="16">
        <f t="shared" si="17"/>
        <v>4693.62</v>
      </c>
      <c r="AA188" s="17" t="str">
        <f>IF('[1]TCE - ANEXO III - Preencher'!AB197="","",'[1]TCE - ANEXO III - Preencher'!AB197)</f>
        <v xml:space="preserve">ABONO COMPLEMENTAR PL DA ENFERMAGEM </v>
      </c>
      <c r="AB188" s="15">
        <f t="shared" si="12"/>
        <v>5224.0821999999998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ROSINEIDE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12/2025</v>
      </c>
      <c r="H189" s="14">
        <f>'[1]TCE - ANEXO III - Preencher'!I198</f>
        <v>0</v>
      </c>
      <c r="I189" s="14">
        <f>'[1]TCE - ANEXO III - Preencher'!J198</f>
        <v>322.55</v>
      </c>
      <c r="J189" s="14">
        <f>'[1]TCE - ANEXO III - Preencher'!K198</f>
        <v>0</v>
      </c>
      <c r="K189" s="15">
        <f>'[1]TCE - ANEXO III - Preencher'!L198</f>
        <v>259.86219999999997</v>
      </c>
      <c r="L189" s="15">
        <f>'[1]TCE - ANEXO III - Preencher'!M198</f>
        <v>15.18</v>
      </c>
      <c r="M189" s="15">
        <f t="shared" si="13"/>
        <v>244.68219999999997</v>
      </c>
      <c r="N189" s="15">
        <f>'[1]TCE - ANEXO III - Preencher'!O198</f>
        <v>1.41</v>
      </c>
      <c r="O189" s="15">
        <f>'[1]TCE - ANEXO III - Preencher'!P198</f>
        <v>0</v>
      </c>
      <c r="P189" s="16">
        <f t="shared" si="14"/>
        <v>1.41</v>
      </c>
      <c r="Q189" s="15">
        <f>'[1]TCE - ANEXO III - Preencher'!R198</f>
        <v>0</v>
      </c>
      <c r="R189" s="15">
        <f>'[1]TCE - ANEXO III - Preencher'!S198</f>
        <v>91.08</v>
      </c>
      <c r="S189" s="16">
        <f t="shared" si="15"/>
        <v>-91.08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3439.4</v>
      </c>
      <c r="Y189" s="15">
        <f>'[1]TCE - ANEXO III - Preencher'!Z198</f>
        <v>0</v>
      </c>
      <c r="Z189" s="16">
        <f t="shared" si="17"/>
        <v>3439.4</v>
      </c>
      <c r="AA189" s="17" t="str">
        <f>IF('[1]TCE - ANEXO III - Preencher'!AB198="","",'[1]TCE - ANEXO III - Preencher'!AB198)</f>
        <v xml:space="preserve">ABONO COMPLEMENTAR PL DA ENFERMAGEM </v>
      </c>
      <c r="AB189" s="15">
        <f t="shared" si="12"/>
        <v>3916.9621999999999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ROSINEIDE MARIA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12/2025</v>
      </c>
      <c r="H190" s="14">
        <f>'[1]TCE - ANEXO III - Preencher'!I199</f>
        <v>0</v>
      </c>
      <c r="I190" s="14">
        <f>'[1]TCE - ANEXO III - Preencher'!J199</f>
        <v>270.93</v>
      </c>
      <c r="J190" s="14">
        <f>'[1]TCE - ANEXO III - Preencher'!K199</f>
        <v>0</v>
      </c>
      <c r="K190" s="15">
        <f>'[1]TCE - ANEXO III - Preencher'!L199</f>
        <v>259.86219999999997</v>
      </c>
      <c r="L190" s="15">
        <f>'[1]TCE - ANEXO III - Preencher'!M199</f>
        <v>15.18</v>
      </c>
      <c r="M190" s="15">
        <f t="shared" si="13"/>
        <v>244.68219999999997</v>
      </c>
      <c r="N190" s="15">
        <f>'[1]TCE - ANEXO III - Preencher'!O199</f>
        <v>1.41</v>
      </c>
      <c r="O190" s="15">
        <f>'[1]TCE - ANEXO III - Preencher'!P199</f>
        <v>0</v>
      </c>
      <c r="P190" s="16">
        <f t="shared" si="14"/>
        <v>1.41</v>
      </c>
      <c r="Q190" s="15">
        <f>'[1]TCE - ANEXO III - Preencher'!R199</f>
        <v>0</v>
      </c>
      <c r="R190" s="15">
        <f>'[1]TCE - ANEXO III - Preencher'!S199</f>
        <v>91.08</v>
      </c>
      <c r="S190" s="16">
        <f t="shared" si="15"/>
        <v>-91.08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3480.8</v>
      </c>
      <c r="Y190" s="15">
        <f>'[1]TCE - ANEXO III - Preencher'!Z199</f>
        <v>0</v>
      </c>
      <c r="Z190" s="16">
        <f t="shared" si="17"/>
        <v>3480.8</v>
      </c>
      <c r="AA190" s="17" t="str">
        <f>IF('[1]TCE - ANEXO III - Preencher'!AB199="","",'[1]TCE - ANEXO III - Preencher'!AB199)</f>
        <v xml:space="preserve">ABONO COMPLEMENTAR PL DA ENFERMAGEM </v>
      </c>
      <c r="AB190" s="15">
        <f t="shared" si="12"/>
        <v>3906.7422000000001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RYAN CORREIA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3226-05</v>
      </c>
      <c r="G191" s="13" t="str">
        <f>IF('[1]TCE - ANEXO III - Preencher'!H200="","",'[1]TCE - ANEXO III - Preencher'!H200)</f>
        <v>12/2025</v>
      </c>
      <c r="H191" s="14">
        <f>'[1]TCE - ANEXO III - Preencher'!I200</f>
        <v>0</v>
      </c>
      <c r="I191" s="14">
        <f>'[1]TCE - ANEXO III - Preencher'!J200</f>
        <v>199.34</v>
      </c>
      <c r="J191" s="14">
        <f>'[1]TCE - ANEXO III - Preencher'!K200</f>
        <v>0</v>
      </c>
      <c r="K191" s="15">
        <f>'[1]TCE - ANEXO III - Preencher'!L200</f>
        <v>259.86219999999997</v>
      </c>
      <c r="L191" s="15">
        <f>'[1]TCE - ANEXO III - Preencher'!M200</f>
        <v>30.36</v>
      </c>
      <c r="M191" s="15">
        <f t="shared" si="13"/>
        <v>229.50219999999996</v>
      </c>
      <c r="N191" s="15">
        <f>'[1]TCE - ANEXO III - Preencher'!O200</f>
        <v>1.41</v>
      </c>
      <c r="O191" s="15">
        <f>'[1]TCE - ANEXO III - Preencher'!P200</f>
        <v>0</v>
      </c>
      <c r="P191" s="16">
        <f t="shared" si="14"/>
        <v>1.41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430.25219999999996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SABRINA DA SILVA GOMES MUNIZ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12/2025</v>
      </c>
      <c r="H192" s="14">
        <f>'[1]TCE - ANEXO III - Preencher'!I201</f>
        <v>0</v>
      </c>
      <c r="I192" s="14">
        <f>'[1]TCE - ANEXO III - Preencher'!J201</f>
        <v>358.2</v>
      </c>
      <c r="J192" s="14">
        <f>'[1]TCE - ANEXO III - Preencher'!K201</f>
        <v>0</v>
      </c>
      <c r="K192" s="15">
        <f>'[1]TCE - ANEXO III - Preencher'!L201</f>
        <v>259.86219999999997</v>
      </c>
      <c r="L192" s="15">
        <f>'[1]TCE - ANEXO III - Preencher'!M201</f>
        <v>2.79</v>
      </c>
      <c r="M192" s="15">
        <f t="shared" si="13"/>
        <v>257.07219999999995</v>
      </c>
      <c r="N192" s="15">
        <f>'[1]TCE - ANEXO III - Preencher'!O201</f>
        <v>2.83</v>
      </c>
      <c r="O192" s="15">
        <f>'[1]TCE - ANEXO III - Preencher'!P201</f>
        <v>0</v>
      </c>
      <c r="P192" s="16">
        <f t="shared" si="14"/>
        <v>2.83</v>
      </c>
      <c r="Q192" s="15">
        <f>'[1]TCE - ANEXO III - Preencher'!R201</f>
        <v>108.1533</v>
      </c>
      <c r="R192" s="15">
        <f>'[1]TCE - ANEXO III - Preencher'!S201</f>
        <v>103.2</v>
      </c>
      <c r="S192" s="16">
        <f t="shared" si="15"/>
        <v>4.9532999999999987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4672.58</v>
      </c>
      <c r="Y192" s="15">
        <f>'[1]TCE - ANEXO III - Preencher'!Z201</f>
        <v>0</v>
      </c>
      <c r="Z192" s="16">
        <f t="shared" si="17"/>
        <v>4672.58</v>
      </c>
      <c r="AA192" s="17" t="str">
        <f>IF('[1]TCE - ANEXO III - Preencher'!AB201="","",'[1]TCE - ANEXO III - Preencher'!AB201)</f>
        <v xml:space="preserve">ABONO COMPLEMENTAR PL DA ENFERMAGEM </v>
      </c>
      <c r="AB192" s="15">
        <f t="shared" si="12"/>
        <v>5295.6355000000003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SABRINA GABRIELLY DE MELO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12/2025</v>
      </c>
      <c r="H193" s="14">
        <f>'[1]TCE - ANEXO III - Preencher'!I202</f>
        <v>0</v>
      </c>
      <c r="I193" s="14">
        <f>'[1]TCE - ANEXO III - Preencher'!J202</f>
        <v>258.42</v>
      </c>
      <c r="J193" s="14">
        <f>'[1]TCE - ANEXO III - Preencher'!K202</f>
        <v>0</v>
      </c>
      <c r="K193" s="15">
        <f>'[1]TCE - ANEXO III - Preencher'!L202</f>
        <v>259.86219999999997</v>
      </c>
      <c r="L193" s="15">
        <f>'[1]TCE - ANEXO III - Preencher'!M202</f>
        <v>15.18</v>
      </c>
      <c r="M193" s="15">
        <f t="shared" si="13"/>
        <v>244.68219999999997</v>
      </c>
      <c r="N193" s="15">
        <f>'[1]TCE - ANEXO III - Preencher'!O202</f>
        <v>1.41</v>
      </c>
      <c r="O193" s="15">
        <f>'[1]TCE - ANEXO III - Preencher'!P202</f>
        <v>0</v>
      </c>
      <c r="P193" s="16">
        <f t="shared" si="14"/>
        <v>1.41</v>
      </c>
      <c r="Q193" s="15">
        <f>'[1]TCE - ANEXO III - Preencher'!R202</f>
        <v>0</v>
      </c>
      <c r="R193" s="15">
        <f>'[1]TCE - ANEXO III - Preencher'!S202</f>
        <v>91.08</v>
      </c>
      <c r="S193" s="16">
        <f t="shared" si="15"/>
        <v>-91.08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3549.58</v>
      </c>
      <c r="Y193" s="15">
        <f>'[1]TCE - ANEXO III - Preencher'!Z202</f>
        <v>0</v>
      </c>
      <c r="Z193" s="16">
        <f t="shared" si="17"/>
        <v>3549.58</v>
      </c>
      <c r="AA193" s="17" t="str">
        <f>IF('[1]TCE - ANEXO III - Preencher'!AB202="","",'[1]TCE - ANEXO III - Preencher'!AB202)</f>
        <v xml:space="preserve">ABONO COMPLEMENTAR PL DA ENFERMAGEM </v>
      </c>
      <c r="AB193" s="15">
        <f t="shared" si="12"/>
        <v>3963.0122000000001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SAMMARA SHIRLEY MATEUS BEZERRA OLIVEIRA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12/2025</v>
      </c>
      <c r="H194" s="14">
        <f>'[1]TCE - ANEXO III - Preencher'!I203</f>
        <v>0</v>
      </c>
      <c r="I194" s="14">
        <f>'[1]TCE - ANEXO III - Preencher'!J203</f>
        <v>521.80999999999995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1.41</v>
      </c>
      <c r="O194" s="15">
        <f>'[1]TCE - ANEXO III - Preencher'!P203</f>
        <v>0</v>
      </c>
      <c r="P194" s="16">
        <f t="shared" si="14"/>
        <v>1.41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523.21999999999991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SARA DA COSTA ARAUJO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4110-05</v>
      </c>
      <c r="G195" s="13" t="str">
        <f>IF('[1]TCE - ANEXO III - Preencher'!H204="","",'[1]TCE - ANEXO III - Preencher'!H204)</f>
        <v>12/2025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2695.55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1.41</v>
      </c>
      <c r="O195" s="15">
        <f>'[1]TCE - ANEXO III - Preencher'!P204</f>
        <v>0</v>
      </c>
      <c r="P195" s="16">
        <f t="shared" si="14"/>
        <v>1.41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2696.96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SEVERINO ROGERIO BARBOSA NETO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12/2025</v>
      </c>
      <c r="H196" s="14">
        <f>'[1]TCE - ANEXO III - Preencher'!I205</f>
        <v>0</v>
      </c>
      <c r="I196" s="14">
        <f>'[1]TCE - ANEXO III - Preencher'!J205</f>
        <v>270.87</v>
      </c>
      <c r="J196" s="14">
        <f>'[1]TCE - ANEXO III - Preencher'!K205</f>
        <v>0</v>
      </c>
      <c r="K196" s="15">
        <f>'[1]TCE - ANEXO III - Preencher'!L205</f>
        <v>259.86219999999997</v>
      </c>
      <c r="L196" s="15">
        <f>'[1]TCE - ANEXO III - Preencher'!M205</f>
        <v>30.36</v>
      </c>
      <c r="M196" s="15">
        <f t="shared" ref="M196:M259" si="19">K196-L196</f>
        <v>229.50219999999996</v>
      </c>
      <c r="N196" s="15">
        <f>'[1]TCE - ANEXO III - Preencher'!O205</f>
        <v>1.41</v>
      </c>
      <c r="O196" s="15">
        <f>'[1]TCE - ANEXO III - Preencher'!P205</f>
        <v>5.22</v>
      </c>
      <c r="P196" s="16">
        <f t="shared" ref="P196:P259" si="20">N196-O196</f>
        <v>-3.8099999999999996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496.56219999999996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SHARLENE NUNES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12/2025</v>
      </c>
      <c r="H197" s="14">
        <f>'[1]TCE - ANEXO III - Preencher'!I206</f>
        <v>0</v>
      </c>
      <c r="I197" s="14">
        <f>'[1]TCE - ANEXO III - Preencher'!J206</f>
        <v>247.77</v>
      </c>
      <c r="J197" s="14">
        <f>'[1]TCE - ANEXO III - Preencher'!K206</f>
        <v>0</v>
      </c>
      <c r="K197" s="15">
        <f>'[1]TCE - ANEXO III - Preencher'!L206</f>
        <v>259.86219999999997</v>
      </c>
      <c r="L197" s="15">
        <f>'[1]TCE - ANEXO III - Preencher'!M206</f>
        <v>30.36</v>
      </c>
      <c r="M197" s="15">
        <f t="shared" si="19"/>
        <v>229.50219999999996</v>
      </c>
      <c r="N197" s="15">
        <f>'[1]TCE - ANEXO III - Preencher'!O206</f>
        <v>1.41</v>
      </c>
      <c r="O197" s="15">
        <f>'[1]TCE - ANEXO III - Preencher'!P206</f>
        <v>0</v>
      </c>
      <c r="P197" s="16">
        <f t="shared" si="20"/>
        <v>1.41</v>
      </c>
      <c r="Q197" s="15">
        <f>'[1]TCE - ANEXO III - Preencher'!R206</f>
        <v>0</v>
      </c>
      <c r="R197" s="15">
        <f>'[1]TCE - ANEXO III - Preencher'!S206</f>
        <v>91.08</v>
      </c>
      <c r="S197" s="16">
        <f t="shared" si="21"/>
        <v>-91.08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387.60220000000004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SILVANIA MARIA RIBEIRO PEREIRA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 t="str">
        <f>IF('[1]TCE - ANEXO III - Preencher'!H207="","",'[1]TCE - ANEXO III - Preencher'!H207)</f>
        <v>12/2025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7994.38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1.41</v>
      </c>
      <c r="O198" s="15">
        <f>'[1]TCE - ANEXO III - Preencher'!P207</f>
        <v>0</v>
      </c>
      <c r="P198" s="16">
        <f t="shared" si="20"/>
        <v>1.41</v>
      </c>
      <c r="Q198" s="15">
        <f>'[1]TCE - ANEXO III - Preencher'!R207</f>
        <v>280.1533</v>
      </c>
      <c r="R198" s="15">
        <f>'[1]TCE - ANEXO III - Preencher'!S207</f>
        <v>0</v>
      </c>
      <c r="S198" s="16">
        <f t="shared" si="21"/>
        <v>280.1533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8275.9433000000008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SILVIO JOHNSON MACEDO DE SANTIAGO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2252-70</v>
      </c>
      <c r="G199" s="13" t="str">
        <f>IF('[1]TCE - ANEXO III - Preencher'!H208="","",'[1]TCE - ANEXO III - Preencher'!H208)</f>
        <v>12/2025</v>
      </c>
      <c r="H199" s="14">
        <f>'[1]TCE - ANEXO III - Preencher'!I208</f>
        <v>0</v>
      </c>
      <c r="I199" s="14">
        <f>'[1]TCE - ANEXO III - Preencher'!J208</f>
        <v>1223.55</v>
      </c>
      <c r="J199" s="14">
        <f>'[1]TCE - ANEXO III - Preencher'!K208</f>
        <v>0</v>
      </c>
      <c r="K199" s="15">
        <f>'[1]TCE - ANEXO III - Preencher'!L208</f>
        <v>259.86219999999997</v>
      </c>
      <c r="L199" s="15">
        <f>'[1]TCE - ANEXO III - Preencher'!M208</f>
        <v>7.33</v>
      </c>
      <c r="M199" s="15">
        <f t="shared" si="19"/>
        <v>252.53219999999996</v>
      </c>
      <c r="N199" s="15">
        <f>'[1]TCE - ANEXO III - Preencher'!O208</f>
        <v>11.31</v>
      </c>
      <c r="O199" s="15">
        <f>'[1]TCE - ANEXO III - Preencher'!P208</f>
        <v>0</v>
      </c>
      <c r="P199" s="16">
        <f t="shared" si="20"/>
        <v>11.31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1487.3921999999998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SIVALDO AUGUSTO RAMOS DE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12/2025</v>
      </c>
      <c r="H200" s="14">
        <f>'[1]TCE - ANEXO III - Preencher'!I209</f>
        <v>0</v>
      </c>
      <c r="I200" s="14">
        <f>'[1]TCE - ANEXO III - Preencher'!J209</f>
        <v>2145.5</v>
      </c>
      <c r="J200" s="14">
        <f>'[1]TCE - ANEXO III - Preencher'!K209</f>
        <v>0</v>
      </c>
      <c r="K200" s="15">
        <f>'[1]TCE - ANEXO III - Preencher'!L209</f>
        <v>259.86219999999997</v>
      </c>
      <c r="L200" s="15">
        <f>'[1]TCE - ANEXO III - Preencher'!M209</f>
        <v>7.33</v>
      </c>
      <c r="M200" s="15">
        <f t="shared" si="19"/>
        <v>252.53219999999996</v>
      </c>
      <c r="N200" s="15">
        <f>'[1]TCE - ANEXO III - Preencher'!O209</f>
        <v>11.31</v>
      </c>
      <c r="O200" s="15">
        <f>'[1]TCE - ANEXO III - Preencher'!P209</f>
        <v>0</v>
      </c>
      <c r="P200" s="16">
        <f t="shared" si="20"/>
        <v>11.31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2409.3422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 xml:space="preserve">SUELY RAMALHO DA SILVA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 t="str">
        <f>IF('[1]TCE - ANEXO III - Preencher'!H210="","",'[1]TCE - ANEXO III - Preencher'!H210)</f>
        <v>12/2025</v>
      </c>
      <c r="H201" s="14">
        <f>'[1]TCE - ANEXO III - Preencher'!I210</f>
        <v>0</v>
      </c>
      <c r="I201" s="14">
        <f>'[1]TCE - ANEXO III - Preencher'!J210</f>
        <v>460.24</v>
      </c>
      <c r="J201" s="14">
        <f>'[1]TCE - ANEXO III - Preencher'!K210</f>
        <v>0</v>
      </c>
      <c r="K201" s="15">
        <f>'[1]TCE - ANEXO III - Preencher'!L210</f>
        <v>259.86219999999997</v>
      </c>
      <c r="L201" s="15">
        <f>'[1]TCE - ANEXO III - Preencher'!M210</f>
        <v>30.36</v>
      </c>
      <c r="M201" s="15">
        <f t="shared" si="19"/>
        <v>229.50219999999996</v>
      </c>
      <c r="N201" s="15">
        <f>'[1]TCE - ANEXO III - Preencher'!O210</f>
        <v>1.41</v>
      </c>
      <c r="O201" s="15">
        <f>'[1]TCE - ANEXO III - Preencher'!P210</f>
        <v>0</v>
      </c>
      <c r="P201" s="16">
        <f t="shared" si="20"/>
        <v>1.41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691.15219999999988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SUYANE CLEMENTINO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4110-05</v>
      </c>
      <c r="G202" s="13" t="str">
        <f>IF('[1]TCE - ANEXO III - Preencher'!H211="","",'[1]TCE - ANEXO III - Preencher'!H211)</f>
        <v>12/2025</v>
      </c>
      <c r="H202" s="14">
        <f>'[1]TCE - ANEXO III - Preencher'!I211</f>
        <v>0</v>
      </c>
      <c r="I202" s="14">
        <f>'[1]TCE - ANEXO III - Preencher'!J211</f>
        <v>277.18</v>
      </c>
      <c r="J202" s="14">
        <f>'[1]TCE - ANEXO III - Preencher'!K211</f>
        <v>0</v>
      </c>
      <c r="K202" s="15">
        <f>'[1]TCE - ANEXO III - Preencher'!L211</f>
        <v>259.86219999999997</v>
      </c>
      <c r="L202" s="15">
        <f>'[1]TCE - ANEXO III - Preencher'!M211</f>
        <v>30.36</v>
      </c>
      <c r="M202" s="15">
        <f t="shared" si="19"/>
        <v>229.50219999999996</v>
      </c>
      <c r="N202" s="15">
        <f>'[1]TCE - ANEXO III - Preencher'!O211</f>
        <v>1.41</v>
      </c>
      <c r="O202" s="15">
        <f>'[1]TCE - ANEXO III - Preencher'!P211</f>
        <v>0</v>
      </c>
      <c r="P202" s="16">
        <f t="shared" si="20"/>
        <v>1.41</v>
      </c>
      <c r="Q202" s="15">
        <f>'[1]TCE - ANEXO III - Preencher'!R211</f>
        <v>185.55330000000001</v>
      </c>
      <c r="R202" s="15">
        <f>'[1]TCE - ANEXO III - Preencher'!S211</f>
        <v>108.51</v>
      </c>
      <c r="S202" s="16">
        <f t="shared" si="21"/>
        <v>77.043300000000002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585.13549999999998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SUZANNY YASMIM BEZERRA DE ARAUJO SOARES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4110-30</v>
      </c>
      <c r="G203" s="13" t="str">
        <f>IF('[1]TCE - ANEXO III - Preencher'!H212="","",'[1]TCE - ANEXO III - Preencher'!H212)</f>
        <v>12/2025</v>
      </c>
      <c r="H203" s="14">
        <f>'[1]TCE - ANEXO III - Preencher'!I212</f>
        <v>0</v>
      </c>
      <c r="I203" s="14">
        <f>'[1]TCE - ANEXO III - Preencher'!J212</f>
        <v>357.4</v>
      </c>
      <c r="J203" s="14">
        <f>'[1]TCE - ANEXO III - Preencher'!K212</f>
        <v>0</v>
      </c>
      <c r="K203" s="15">
        <f>'[1]TCE - ANEXO III - Preencher'!L212</f>
        <v>259.86219999999997</v>
      </c>
      <c r="L203" s="15">
        <f>'[1]TCE - ANEXO III - Preencher'!M212</f>
        <v>30.36</v>
      </c>
      <c r="M203" s="15">
        <f t="shared" si="19"/>
        <v>229.50219999999996</v>
      </c>
      <c r="N203" s="15">
        <f>'[1]TCE - ANEXO III - Preencher'!O212</f>
        <v>1.41</v>
      </c>
      <c r="O203" s="15">
        <f>'[1]TCE - ANEXO III - Preencher'!P212</f>
        <v>0</v>
      </c>
      <c r="P203" s="16">
        <f t="shared" si="20"/>
        <v>1.41</v>
      </c>
      <c r="Q203" s="15">
        <f>'[1]TCE - ANEXO III - Preencher'!R212</f>
        <v>366.1533</v>
      </c>
      <c r="R203" s="15">
        <f>'[1]TCE - ANEXO III - Preencher'!S212</f>
        <v>136.34</v>
      </c>
      <c r="S203" s="16">
        <f t="shared" si="21"/>
        <v>229.8133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818.12549999999999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SUZIANE GOMES FERREIRA CAVALCANTI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12/2025</v>
      </c>
      <c r="H204" s="14">
        <f>'[1]TCE - ANEXO III - Preencher'!I213</f>
        <v>0</v>
      </c>
      <c r="I204" s="14">
        <f>'[1]TCE - ANEXO III - Preencher'!J213</f>
        <v>258.05</v>
      </c>
      <c r="J204" s="14">
        <f>'[1]TCE - ANEXO III - Preencher'!K213</f>
        <v>0</v>
      </c>
      <c r="K204" s="15">
        <f>'[1]TCE - ANEXO III - Preencher'!L213</f>
        <v>259.86219999999997</v>
      </c>
      <c r="L204" s="15">
        <f>'[1]TCE - ANEXO III - Preencher'!M213</f>
        <v>15.18</v>
      </c>
      <c r="M204" s="15">
        <f t="shared" si="19"/>
        <v>244.68219999999997</v>
      </c>
      <c r="N204" s="15">
        <f>'[1]TCE - ANEXO III - Preencher'!O213</f>
        <v>1.41</v>
      </c>
      <c r="O204" s="15">
        <f>'[1]TCE - ANEXO III - Preencher'!P213</f>
        <v>0</v>
      </c>
      <c r="P204" s="16">
        <f t="shared" si="20"/>
        <v>1.41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3549.58</v>
      </c>
      <c r="Y204" s="15">
        <f>'[1]TCE - ANEXO III - Preencher'!Z213</f>
        <v>0</v>
      </c>
      <c r="Z204" s="16">
        <f t="shared" si="23"/>
        <v>3549.58</v>
      </c>
      <c r="AA204" s="17" t="str">
        <f>IF('[1]TCE - ANEXO III - Preencher'!AB213="","",'[1]TCE - ANEXO III - Preencher'!AB213)</f>
        <v xml:space="preserve">ABONO COMPLEMENTAR PL DA ENFERMAGEM </v>
      </c>
      <c r="AB204" s="15">
        <f t="shared" si="18"/>
        <v>4053.7222000000002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TASSIANA MARIA LINS MARTINS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12/2025</v>
      </c>
      <c r="H205" s="14">
        <f>'[1]TCE - ANEXO III - Preencher'!I214</f>
        <v>0</v>
      </c>
      <c r="I205" s="14">
        <f>'[1]TCE - ANEXO III - Preencher'!J214</f>
        <v>216.35</v>
      </c>
      <c r="J205" s="14">
        <f>'[1]TCE - ANEXO III - Preencher'!K214</f>
        <v>0</v>
      </c>
      <c r="K205" s="15">
        <f>'[1]TCE - ANEXO III - Preencher'!L214</f>
        <v>259.86219999999997</v>
      </c>
      <c r="L205" s="15">
        <f>'[1]TCE - ANEXO III - Preencher'!M214</f>
        <v>15.18</v>
      </c>
      <c r="M205" s="15">
        <f t="shared" si="19"/>
        <v>244.68219999999997</v>
      </c>
      <c r="N205" s="15">
        <f>'[1]TCE - ANEXO III - Preencher'!O214</f>
        <v>1.41</v>
      </c>
      <c r="O205" s="15">
        <f>'[1]TCE - ANEXO III - Preencher'!P214</f>
        <v>0</v>
      </c>
      <c r="P205" s="16">
        <f t="shared" si="20"/>
        <v>1.41</v>
      </c>
      <c r="Q205" s="15">
        <f>'[1]TCE - ANEXO III - Preencher'!R214</f>
        <v>0</v>
      </c>
      <c r="R205" s="15">
        <f>'[1]TCE - ANEXO III - Preencher'!S214</f>
        <v>91.08</v>
      </c>
      <c r="S205" s="16">
        <f t="shared" si="21"/>
        <v>-91.08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3121.18</v>
      </c>
      <c r="Y205" s="15">
        <f>'[1]TCE - ANEXO III - Preencher'!Z214</f>
        <v>0</v>
      </c>
      <c r="Z205" s="16">
        <f t="shared" si="23"/>
        <v>3121.18</v>
      </c>
      <c r="AA205" s="17" t="str">
        <f>IF('[1]TCE - ANEXO III - Preencher'!AB214="","",'[1]TCE - ANEXO III - Preencher'!AB214)</f>
        <v xml:space="preserve">ABONO COMPLEMENTAR PL DA ENFERMAGEM </v>
      </c>
      <c r="AB205" s="15">
        <f t="shared" si="18"/>
        <v>3492.5421999999999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THAYANNA MARIA BARBOSA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12/2025</v>
      </c>
      <c r="H206" s="14">
        <f>'[1]TCE - ANEXO III - Preencher'!I215</f>
        <v>0</v>
      </c>
      <c r="I206" s="14">
        <f>'[1]TCE - ANEXO III - Preencher'!J215</f>
        <v>170.69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1.41</v>
      </c>
      <c r="O206" s="15">
        <f>'[1]TCE - ANEXO III - Preencher'!P215</f>
        <v>0</v>
      </c>
      <c r="P206" s="16">
        <f t="shared" si="20"/>
        <v>1.41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1217.5</v>
      </c>
      <c r="Y206" s="15">
        <f>'[1]TCE - ANEXO III - Preencher'!Z215</f>
        <v>0</v>
      </c>
      <c r="Z206" s="16">
        <f t="shared" si="23"/>
        <v>1217.5</v>
      </c>
      <c r="AA206" s="17" t="str">
        <f>IF('[1]TCE - ANEXO III - Preencher'!AB215="","",'[1]TCE - ANEXO III - Preencher'!AB215)</f>
        <v xml:space="preserve">ABONO COMPLEMENTAR PL DA ENFERMAGEM </v>
      </c>
      <c r="AB206" s="15">
        <f t="shared" si="18"/>
        <v>1389.6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THAYS MIRELLE DOS SANTOS LIMA 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4110-05</v>
      </c>
      <c r="G207" s="13" t="str">
        <f>IF('[1]TCE - ANEXO III - Preencher'!H216="","",'[1]TCE - ANEXO III - Preencher'!H216)</f>
        <v>12/2025</v>
      </c>
      <c r="H207" s="14">
        <f>'[1]TCE - ANEXO III - Preencher'!I216</f>
        <v>0</v>
      </c>
      <c r="I207" s="14">
        <f>'[1]TCE - ANEXO III - Preencher'!J216</f>
        <v>16.62</v>
      </c>
      <c r="J207" s="14">
        <f>'[1]TCE - ANEXO III - Preencher'!K216</f>
        <v>0</v>
      </c>
      <c r="K207" s="15">
        <f>'[1]TCE - ANEXO III - Preencher'!L216</f>
        <v>259.86219999999997</v>
      </c>
      <c r="L207" s="15">
        <f>'[1]TCE - ANEXO III - Preencher'!M216</f>
        <v>15.18</v>
      </c>
      <c r="M207" s="15">
        <f t="shared" si="19"/>
        <v>244.68219999999997</v>
      </c>
      <c r="N207" s="15">
        <f>'[1]TCE - ANEXO III - Preencher'!O216</f>
        <v>1.41</v>
      </c>
      <c r="O207" s="15">
        <f>'[1]TCE - ANEXO III - Preencher'!P216</f>
        <v>0</v>
      </c>
      <c r="P207" s="16">
        <f t="shared" si="20"/>
        <v>1.41</v>
      </c>
      <c r="Q207" s="15">
        <f>'[1]TCE - ANEXO III - Preencher'!R216</f>
        <v>366.1533</v>
      </c>
      <c r="R207" s="15">
        <f>'[1]TCE - ANEXO III - Preencher'!S216</f>
        <v>42.78</v>
      </c>
      <c r="S207" s="16">
        <f t="shared" si="21"/>
        <v>323.37329999999997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586.08549999999991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THIAGO JOSE DOS SANTOS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12/2025</v>
      </c>
      <c r="H208" s="14">
        <f>'[1]TCE - ANEXO III - Preencher'!I217</f>
        <v>0</v>
      </c>
      <c r="I208" s="14">
        <f>'[1]TCE - ANEXO III - Preencher'!J217</f>
        <v>240.96</v>
      </c>
      <c r="J208" s="14">
        <f>'[1]TCE - ANEXO III - Preencher'!K217</f>
        <v>0</v>
      </c>
      <c r="K208" s="15">
        <f>'[1]TCE - ANEXO III - Preencher'!L217</f>
        <v>259.86219999999997</v>
      </c>
      <c r="L208" s="15">
        <f>'[1]TCE - ANEXO III - Preencher'!M217</f>
        <v>15.18</v>
      </c>
      <c r="M208" s="15">
        <f t="shared" si="19"/>
        <v>244.68219999999997</v>
      </c>
      <c r="N208" s="15">
        <f>'[1]TCE - ANEXO III - Preencher'!O217</f>
        <v>1.41</v>
      </c>
      <c r="O208" s="15">
        <f>'[1]TCE - ANEXO III - Preencher'!P217</f>
        <v>0</v>
      </c>
      <c r="P208" s="16">
        <f t="shared" si="20"/>
        <v>1.41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3618.37</v>
      </c>
      <c r="Y208" s="15">
        <f>'[1]TCE - ANEXO III - Preencher'!Z217</f>
        <v>0</v>
      </c>
      <c r="Z208" s="16">
        <f t="shared" si="23"/>
        <v>3618.37</v>
      </c>
      <c r="AA208" s="17" t="str">
        <f>IF('[1]TCE - ANEXO III - Preencher'!AB217="","",'[1]TCE - ANEXO III - Preencher'!AB217)</f>
        <v xml:space="preserve">ABONO COMPLEMENTAR PL DA ENFERMAGEM </v>
      </c>
      <c r="AB208" s="15">
        <f t="shared" si="18"/>
        <v>4105.4222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VALERIA DA SILVA BRITO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12/2025</v>
      </c>
      <c r="H209" s="14">
        <f>'[1]TCE - ANEXO III - Preencher'!I218</f>
        <v>0</v>
      </c>
      <c r="I209" s="14">
        <f>'[1]TCE - ANEXO III - Preencher'!J218</f>
        <v>198.89</v>
      </c>
      <c r="J209" s="14">
        <f>'[1]TCE - ANEXO III - Preencher'!K218</f>
        <v>0</v>
      </c>
      <c r="K209" s="15">
        <f>'[1]TCE - ANEXO III - Preencher'!L218</f>
        <v>259.86219999999997</v>
      </c>
      <c r="L209" s="15">
        <f>'[1]TCE - ANEXO III - Preencher'!M218</f>
        <v>15.18</v>
      </c>
      <c r="M209" s="15">
        <f t="shared" si="19"/>
        <v>244.68219999999997</v>
      </c>
      <c r="N209" s="15">
        <f>'[1]TCE - ANEXO III - Preencher'!O218</f>
        <v>1.41</v>
      </c>
      <c r="O209" s="15">
        <f>'[1]TCE - ANEXO III - Preencher'!P218</f>
        <v>0</v>
      </c>
      <c r="P209" s="16">
        <f t="shared" si="20"/>
        <v>1.41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2792.64</v>
      </c>
      <c r="Y209" s="15">
        <f>'[1]TCE - ANEXO III - Preencher'!Z218</f>
        <v>0</v>
      </c>
      <c r="Z209" s="16">
        <f t="shared" si="23"/>
        <v>2792.64</v>
      </c>
      <c r="AA209" s="17" t="str">
        <f>IF('[1]TCE - ANEXO III - Preencher'!AB218="","",'[1]TCE - ANEXO III - Preencher'!AB218)</f>
        <v xml:space="preserve">ABONO COMPLEMENTAR PL DA ENFERMAGEM </v>
      </c>
      <c r="AB209" s="15">
        <f t="shared" si="18"/>
        <v>3237.6221999999998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VANESSA MENDES DA SILVA COSTA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12/2025</v>
      </c>
      <c r="H210" s="14">
        <f>'[1]TCE - ANEXO III - Preencher'!I219</f>
        <v>0</v>
      </c>
      <c r="I210" s="14">
        <f>'[1]TCE - ANEXO III - Preencher'!J219</f>
        <v>246.86</v>
      </c>
      <c r="J210" s="14">
        <f>'[1]TCE - ANEXO III - Preencher'!K219</f>
        <v>0</v>
      </c>
      <c r="K210" s="15">
        <f>'[1]TCE - ANEXO III - Preencher'!L219</f>
        <v>259.86219999999997</v>
      </c>
      <c r="L210" s="15">
        <f>'[1]TCE - ANEXO III - Preencher'!M219</f>
        <v>15.18</v>
      </c>
      <c r="M210" s="15">
        <f t="shared" si="19"/>
        <v>244.68219999999997</v>
      </c>
      <c r="N210" s="15">
        <f>'[1]TCE - ANEXO III - Preencher'!O219</f>
        <v>1.41</v>
      </c>
      <c r="O210" s="15">
        <f>'[1]TCE - ANEXO III - Preencher'!P219</f>
        <v>0</v>
      </c>
      <c r="P210" s="16">
        <f t="shared" si="20"/>
        <v>1.41</v>
      </c>
      <c r="Q210" s="15">
        <f>'[1]TCE - ANEXO III - Preencher'!R219</f>
        <v>133.95330000000001</v>
      </c>
      <c r="R210" s="15">
        <f>'[1]TCE - ANEXO III - Preencher'!S219</f>
        <v>91.08</v>
      </c>
      <c r="S210" s="16">
        <f t="shared" si="21"/>
        <v>42.873300000000015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3618.37</v>
      </c>
      <c r="Y210" s="15">
        <f>'[1]TCE - ANEXO III - Preencher'!Z219</f>
        <v>0</v>
      </c>
      <c r="Z210" s="16">
        <f t="shared" si="23"/>
        <v>3618.37</v>
      </c>
      <c r="AA210" s="17" t="str">
        <f>IF('[1]TCE - ANEXO III - Preencher'!AB219="","",'[1]TCE - ANEXO III - Preencher'!AB219)</f>
        <v xml:space="preserve">ABONO COMPLEMENTAR PL DA ENFERMAGEM </v>
      </c>
      <c r="AB210" s="15">
        <f t="shared" si="18"/>
        <v>4154.1954999999998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VANESSA PRUDENCIO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12/2025</v>
      </c>
      <c r="H211" s="14">
        <f>'[1]TCE - ANEXO III - Preencher'!I220</f>
        <v>0</v>
      </c>
      <c r="I211" s="14">
        <f>'[1]TCE - ANEXO III - Preencher'!J220</f>
        <v>400.27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1.41</v>
      </c>
      <c r="O211" s="15">
        <f>'[1]TCE - ANEXO III - Preencher'!P220</f>
        <v>32.22</v>
      </c>
      <c r="P211" s="16">
        <f t="shared" si="20"/>
        <v>-30.81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81.02</v>
      </c>
      <c r="U211" s="15">
        <f>'[1]TCE - ANEXO III - Preencher'!V220</f>
        <v>0</v>
      </c>
      <c r="V211" s="16">
        <f t="shared" si="22"/>
        <v>81.02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3467</v>
      </c>
      <c r="Y211" s="15">
        <f>'[1]TCE - ANEXO III - Preencher'!Z220</f>
        <v>0</v>
      </c>
      <c r="Z211" s="16">
        <f t="shared" si="23"/>
        <v>3467</v>
      </c>
      <c r="AA211" s="17" t="str">
        <f>IF('[1]TCE - ANEXO III - Preencher'!AB220="","",'[1]TCE - ANEXO III - Preencher'!AB220)</f>
        <v xml:space="preserve">ABONO COMPLEMENTAR PL DA ENFERMAGEM </v>
      </c>
      <c r="AB211" s="15">
        <f t="shared" si="18"/>
        <v>3917.48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VICTOR HUGO LIRA DA SILVA 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3132-20</v>
      </c>
      <c r="G212" s="13" t="str">
        <f>IF('[1]TCE - ANEXO III - Preencher'!H221="","",'[1]TCE - ANEXO III - Preencher'!H221)</f>
        <v>12/2025</v>
      </c>
      <c r="H212" s="14">
        <f>'[1]TCE - ANEXO III - Preencher'!I221</f>
        <v>0</v>
      </c>
      <c r="I212" s="14">
        <f>'[1]TCE - ANEXO III - Preencher'!J221</f>
        <v>347.27</v>
      </c>
      <c r="J212" s="14">
        <f>'[1]TCE - ANEXO III - Preencher'!K221</f>
        <v>0</v>
      </c>
      <c r="K212" s="15">
        <f>'[1]TCE - ANEXO III - Preencher'!L221</f>
        <v>259.86219999999997</v>
      </c>
      <c r="L212" s="15">
        <f>'[1]TCE - ANEXO III - Preencher'!M221</f>
        <v>30.36</v>
      </c>
      <c r="M212" s="15">
        <f t="shared" si="19"/>
        <v>229.50219999999996</v>
      </c>
      <c r="N212" s="15">
        <f>'[1]TCE - ANEXO III - Preencher'!O221</f>
        <v>1.41</v>
      </c>
      <c r="O212" s="15">
        <f>'[1]TCE - ANEXO III - Preencher'!P221</f>
        <v>0</v>
      </c>
      <c r="P212" s="16">
        <f t="shared" si="20"/>
        <v>1.41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578.18219999999985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 xml:space="preserve">VINICIUS HERMANN CORDEIRO DE FRANCA  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3132-20</v>
      </c>
      <c r="G213" s="13" t="str">
        <f>IF('[1]TCE - ANEXO III - Preencher'!H222="","",'[1]TCE - ANEXO III - Preencher'!H222)</f>
        <v>12/2025</v>
      </c>
      <c r="H213" s="14">
        <f>'[1]TCE - ANEXO III - Preencher'!I222</f>
        <v>0</v>
      </c>
      <c r="I213" s="14">
        <f>'[1]TCE - ANEXO III - Preencher'!J222</f>
        <v>294.45999999999998</v>
      </c>
      <c r="J213" s="14">
        <f>'[1]TCE - ANEXO III - Preencher'!K222</f>
        <v>0</v>
      </c>
      <c r="K213" s="15">
        <f>'[1]TCE - ANEXO III - Preencher'!L222</f>
        <v>259.86219999999997</v>
      </c>
      <c r="L213" s="15">
        <f>'[1]TCE - ANEXO III - Preencher'!M222</f>
        <v>30.36</v>
      </c>
      <c r="M213" s="15">
        <f t="shared" si="19"/>
        <v>229.50219999999996</v>
      </c>
      <c r="N213" s="15">
        <f>'[1]TCE - ANEXO III - Preencher'!O222</f>
        <v>1.41</v>
      </c>
      <c r="O213" s="15">
        <f>'[1]TCE - ANEXO III - Preencher'!P222</f>
        <v>0</v>
      </c>
      <c r="P213" s="16">
        <f t="shared" si="20"/>
        <v>1.41</v>
      </c>
      <c r="Q213" s="15">
        <f>'[1]TCE - ANEXO III - Preencher'!R222</f>
        <v>142.55330000000001</v>
      </c>
      <c r="R213" s="15">
        <f>'[1]TCE - ANEXO III - Preencher'!S222</f>
        <v>137.44999999999999</v>
      </c>
      <c r="S213" s="16">
        <f t="shared" si="21"/>
        <v>5.1033000000000186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530.4754999999999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 xml:space="preserve">WASHINGTON FRANCA CABRAL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5211-30</v>
      </c>
      <c r="G214" s="13" t="str">
        <f>IF('[1]TCE - ANEXO III - Preencher'!H223="","",'[1]TCE - ANEXO III - Preencher'!H223)</f>
        <v>12/2025</v>
      </c>
      <c r="H214" s="14">
        <f>'[1]TCE - ANEXO III - Preencher'!I223</f>
        <v>0</v>
      </c>
      <c r="I214" s="14">
        <f>'[1]TCE - ANEXO III - Preencher'!J223</f>
        <v>286.95999999999998</v>
      </c>
      <c r="J214" s="14">
        <f>'[1]TCE - ANEXO III - Preencher'!K223</f>
        <v>0</v>
      </c>
      <c r="K214" s="15">
        <f>'[1]TCE - ANEXO III - Preencher'!L223</f>
        <v>259.86219999999997</v>
      </c>
      <c r="L214" s="15">
        <f>'[1]TCE - ANEXO III - Preencher'!M223</f>
        <v>30.36</v>
      </c>
      <c r="M214" s="15">
        <f t="shared" si="19"/>
        <v>229.50219999999996</v>
      </c>
      <c r="N214" s="15">
        <f>'[1]TCE - ANEXO III - Preencher'!O223</f>
        <v>1.41</v>
      </c>
      <c r="O214" s="15">
        <f>'[1]TCE - ANEXO III - Preencher'!P223</f>
        <v>0</v>
      </c>
      <c r="P214" s="16">
        <f t="shared" si="20"/>
        <v>1.41</v>
      </c>
      <c r="Q214" s="15">
        <f>'[1]TCE - ANEXO III - Preencher'!R223</f>
        <v>52.153300000000002</v>
      </c>
      <c r="R214" s="15">
        <f>'[1]TCE - ANEXO III - Preencher'!S223</f>
        <v>96.25</v>
      </c>
      <c r="S214" s="16">
        <f t="shared" si="21"/>
        <v>-44.096699999999998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473.77549999999991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WASHINGTON XAVIER MARINHO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12/2025</v>
      </c>
      <c r="H215" s="14">
        <f>'[1]TCE - ANEXO III - Preencher'!I224</f>
        <v>0</v>
      </c>
      <c r="I215" s="14">
        <f>'[1]TCE - ANEXO III - Preencher'!J224</f>
        <v>213.8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1.41</v>
      </c>
      <c r="O215" s="15">
        <f>'[1]TCE - ANEXO III - Preencher'!P224</f>
        <v>0</v>
      </c>
      <c r="P215" s="16">
        <f t="shared" si="20"/>
        <v>1.41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215.21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WELLINGTON PEREIRA ARCANJO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12/2025</v>
      </c>
      <c r="H216" s="14">
        <f>'[1]TCE - ANEXO III - Preencher'!I225</f>
        <v>0</v>
      </c>
      <c r="I216" s="14">
        <f>'[1]TCE - ANEXO III - Preencher'!J225</f>
        <v>302.89999999999998</v>
      </c>
      <c r="J216" s="14">
        <f>'[1]TCE - ANEXO III - Preencher'!K225</f>
        <v>0</v>
      </c>
      <c r="K216" s="15">
        <f>'[1]TCE - ANEXO III - Preencher'!L225</f>
        <v>259.86219999999997</v>
      </c>
      <c r="L216" s="15">
        <f>'[1]TCE - ANEXO III - Preencher'!M225</f>
        <v>15.18</v>
      </c>
      <c r="M216" s="15">
        <f t="shared" si="19"/>
        <v>244.68219999999997</v>
      </c>
      <c r="N216" s="15">
        <f>'[1]TCE - ANEXO III - Preencher'!O225</f>
        <v>1.41</v>
      </c>
      <c r="O216" s="15">
        <f>'[1]TCE - ANEXO III - Preencher'!P225</f>
        <v>32.22</v>
      </c>
      <c r="P216" s="16">
        <f t="shared" si="20"/>
        <v>-30.81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3480.8</v>
      </c>
      <c r="Y216" s="15">
        <f>'[1]TCE - ANEXO III - Preencher'!Z225</f>
        <v>0</v>
      </c>
      <c r="Z216" s="16">
        <f t="shared" si="23"/>
        <v>3480.8</v>
      </c>
      <c r="AA216" s="17" t="str">
        <f>IF('[1]TCE - ANEXO III - Preencher'!AB225="","",'[1]TCE - ANEXO III - Preencher'!AB225)</f>
        <v xml:space="preserve">ABONO COMPLEMENTAR PL DA ENFERMAGEM </v>
      </c>
      <c r="AB216" s="15">
        <f t="shared" si="18"/>
        <v>3997.5722000000001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WELTON RAFAEL DE OLIVEIRA ANDRADE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 t="str">
        <f>IF('[1]TCE - ANEXO III - Preencher'!H226="","",'[1]TCE - ANEXO III - Preencher'!H226)</f>
        <v>12/2025</v>
      </c>
      <c r="H217" s="14">
        <f>'[1]TCE - ANEXO III - Preencher'!I226</f>
        <v>0</v>
      </c>
      <c r="I217" s="14">
        <f>'[1]TCE - ANEXO III - Preencher'!J226</f>
        <v>238.01</v>
      </c>
      <c r="J217" s="14">
        <f>'[1]TCE - ANEXO III - Preencher'!K226</f>
        <v>0</v>
      </c>
      <c r="K217" s="15">
        <f>'[1]TCE - ANEXO III - Preencher'!L226</f>
        <v>259.86219999999997</v>
      </c>
      <c r="L217" s="15">
        <f>'[1]TCE - ANEXO III - Preencher'!M226</f>
        <v>30.36</v>
      </c>
      <c r="M217" s="15">
        <f t="shared" si="19"/>
        <v>229.50219999999996</v>
      </c>
      <c r="N217" s="15">
        <f>'[1]TCE - ANEXO III - Preencher'!O226</f>
        <v>1.41</v>
      </c>
      <c r="O217" s="15">
        <f>'[1]TCE - ANEXO III - Preencher'!P226</f>
        <v>0</v>
      </c>
      <c r="P217" s="16">
        <f t="shared" si="20"/>
        <v>1.41</v>
      </c>
      <c r="Q217" s="15">
        <f>'[1]TCE - ANEXO III - Preencher'!R226</f>
        <v>280.1533</v>
      </c>
      <c r="R217" s="15">
        <f>'[1]TCE - ANEXO III - Preencher'!S226</f>
        <v>91.08</v>
      </c>
      <c r="S217" s="16">
        <f t="shared" si="21"/>
        <v>189.07330000000002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657.99549999999999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WENDLEY FERNANDES FARIAS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2521-05</v>
      </c>
      <c r="G218" s="13" t="str">
        <f>IF('[1]TCE - ANEXO III - Preencher'!H227="","",'[1]TCE - ANEXO III - Preencher'!H227)</f>
        <v>12/2025</v>
      </c>
      <c r="H218" s="14">
        <f>'[1]TCE - ANEXO III - Preencher'!I227</f>
        <v>0</v>
      </c>
      <c r="I218" s="14">
        <f>'[1]TCE - ANEXO III - Preencher'!J227</f>
        <v>449.72</v>
      </c>
      <c r="J218" s="14">
        <f>'[1]TCE - ANEXO III - Preencher'!K227</f>
        <v>0</v>
      </c>
      <c r="K218" s="15">
        <f>'[1]TCE - ANEXO III - Preencher'!L227</f>
        <v>259.86219999999997</v>
      </c>
      <c r="L218" s="15">
        <f>'[1]TCE - ANEXO III - Preencher'!M227</f>
        <v>30.36</v>
      </c>
      <c r="M218" s="15">
        <f t="shared" si="19"/>
        <v>229.50219999999996</v>
      </c>
      <c r="N218" s="15">
        <f>'[1]TCE - ANEXO III - Preencher'!O227</f>
        <v>1.41</v>
      </c>
      <c r="O218" s="15">
        <f>'[1]TCE - ANEXO III - Preencher'!P227</f>
        <v>32.22</v>
      </c>
      <c r="P218" s="16">
        <f t="shared" si="20"/>
        <v>-30.81</v>
      </c>
      <c r="Q218" s="15">
        <f>'[1]TCE - ANEXO III - Preencher'!R227</f>
        <v>0</v>
      </c>
      <c r="R218" s="15">
        <f>'[1]TCE - ANEXO III - Preencher'!S227</f>
        <v>8.6</v>
      </c>
      <c r="S218" s="16">
        <f t="shared" si="21"/>
        <v>-8.6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394.25</v>
      </c>
      <c r="Y218" s="15">
        <f>'[1]TCE - ANEXO III - Preencher'!Z227</f>
        <v>0</v>
      </c>
      <c r="Z218" s="16">
        <f t="shared" si="23"/>
        <v>394.25</v>
      </c>
      <c r="AA218" s="17" t="str">
        <f>IF('[1]TCE - ANEXO III - Preencher'!AB227="","",'[1]TCE - ANEXO III - Preencher'!AB227)</f>
        <v>ASSIST. MEDICA E ODONTOLOGICA</v>
      </c>
      <c r="AB218" s="15">
        <f t="shared" si="18"/>
        <v>1034.0621999999998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2026-01-26T21:58:59Z</dcterms:created>
  <dcterms:modified xsi:type="dcterms:W3CDTF">2026-01-26T21:59:16Z</dcterms:modified>
</cp:coreProperties>
</file>