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0 CUSTEIO/TCE/Arquivos Excel DGMMAS/"/>
    </mc:Choice>
  </mc:AlternateContent>
  <xr:revisionPtr revIDLastSave="0" documentId="8_{E56AC3C3-B71D-4D98-98C6-70661F054653}" xr6:coauthVersionLast="47" xr6:coauthVersionMax="47" xr10:uidLastSave="{00000000-0000-0000-0000-000000000000}"/>
  <bookViews>
    <workbookView xWindow="-108" yWindow="-108" windowWidth="23256" windowHeight="12456" xr2:uid="{DA5CA27F-2D5E-4C9A-82F7-A5EFDEA748D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<sst xmlns="http://schemas.openxmlformats.org/spreadsheetml/2006/main" count="19" uniqueCount="14">
  <si>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</si>
  <si>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</si>
  <si>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</si>
  <si>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</si>
  <si>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</si>
  <si>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</si>
  <si>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</si>
  <si>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</si>
  <si>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BANCO DO BRASIL </t>
  </si>
  <si>
    <t>RENDIMENTO DE APLICAÇÕES CONTA Nº 33503-7</t>
  </si>
  <si>
    <t>RENDIMENTO DE APLICAÇÕES CONTA Nº 32966-5</t>
  </si>
  <si>
    <t xml:space="preserve">BANCO BRADESCO </t>
  </si>
  <si>
    <t>RENDIMENTO DE APLICAÇÕES CONTA Nº 37839-9</t>
  </si>
  <si>
    <t>RENDIMENTO DE APLICAÇÕES CONTA Nº 38412-7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</si>
</sst>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0%20CUSTEIO/13.2%20PCF%20em%20Excel.xlsx" TargetMode="External"/><Relationship Id="rId1" Type="http://schemas.openxmlformats.org/officeDocument/2006/relationships/externalLinkPath" Target="/83a0417870fc54b3/apds-bckp/Trabalho/APS%20Apoio%20Adm/ISMEP/Gest&#227;o/D.%20Malan/01%20Janeir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ACF9-7133-427B-899B-6507E03309B9}">
  <sheetPr>
    <tabColor indexed="13"/>
  </sheetPr>
  <dimension ref="A1:H991"/>
  <sheetViews>
    <sheetView showGridLines="0" tabSelected="1" topLeftCell="D1" zoomScale="90" zoomScaleNormal="90" workbookViewId="0">
      <selection activeCell="G2" sqref="G2:G4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191</v>
      </c>
      <c r="D2" s="5" t="s">
        <v>8</v>
      </c>
      <c r="E2" s="5" t="s">
        <v>9</v>
      </c>
      <c r="F2" s="6">
        <v>46053</v>
      </c>
      <c r="G2" s="7">
        <v>156520.37</v>
      </c>
    </row>
    <row r="3" spans="1:8" ht="22.5" customHeight="1" x14ac:dyDescent="0.25">
      <c r="A3" s="2">
        <f>IFERROR(VLOOKUP(B3,'[1]DADOS (OCULTAR)'!$Q$3:$S$136,3,0),"")</f>
        <v>10739225002323</v>
      </c>
      <c r="B3" s="3" t="s">
        <v>7</v>
      </c>
      <c r="C3" s="4">
        <v>191</v>
      </c>
      <c r="D3" s="5" t="s">
        <v>8</v>
      </c>
      <c r="E3" s="5" t="s">
        <v>10</v>
      </c>
      <c r="F3" s="6">
        <v>46053</v>
      </c>
      <c r="G3" s="7">
        <v>96530.08</v>
      </c>
    </row>
    <row r="4" spans="1:8" ht="22.5" customHeight="1" x14ac:dyDescent="0.25">
      <c r="A4" s="2">
        <f>IFERROR(VLOOKUP(B4,'[1]DADOS (OCULTAR)'!$Q$3:$S$136,3,0),"")</f>
        <v>10739225002323</v>
      </c>
      <c r="B4" s="3" t="s">
        <v>7</v>
      </c>
      <c r="C4" s="4">
        <v>60746948132701</v>
      </c>
      <c r="D4" s="5" t="s">
        <v>11</v>
      </c>
      <c r="E4" s="5" t="s">
        <v>12</v>
      </c>
      <c r="F4" s="6">
        <v>46053</v>
      </c>
      <c r="G4" s="7">
        <v>0.18</v>
      </c>
    </row>
    <row r="5" spans="1:8" ht="22.5" customHeight="1" x14ac:dyDescent="0.25">
      <c r="A5" s="2">
        <f>IFERROR(VLOOKUP(B5,'[1]DADOS (OCULTAR)'!$Q$3:$S$136,3,0),"")</f>
        <v>10739225002323</v>
      </c>
      <c r="B5" s="3" t="s">
        <v>7</v>
      </c>
      <c r="C5" s="4">
        <v>191</v>
      </c>
      <c r="D5" s="5" t="s">
        <v>8</v>
      </c>
      <c r="E5" s="5" t="s">
        <v>13</v>
      </c>
      <c r="F5" s="6">
        <v>46053</v>
      </c>
      <c r="G5" s="7">
        <v>8477.77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3EB0540-8E25-418D-BE1C-0CD2AD9F0AB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2026-02-26T00:50:51Z</dcterms:created>
  <dcterms:modified xsi:type="dcterms:W3CDTF">2026-02-26T00:51:10Z</dcterms:modified>
</cp:coreProperties>
</file>