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0 CUSTEIO/TCE/Arquivos Excel DGMMAS/"/>
    </mc:Choice>
  </mc:AlternateContent>
  <xr:revisionPtr revIDLastSave="0" documentId="8_{1214B69A-E204-449A-9159-629849EDCEA6}" xr6:coauthVersionLast="47" xr6:coauthVersionMax="47" xr10:uidLastSave="{00000000-0000-0000-0000-000000000000}"/>
  <bookViews>
    <workbookView xWindow="-108" yWindow="-108" windowWidth="23256" windowHeight="12456" xr2:uid="{F6BDB98B-F50E-437A-97EF-237C7FD74E49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<sst xmlns="http://schemas.openxmlformats.org/spreadsheetml/2006/main" count="8" uniqueCount="8">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</sst>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0%20CUSTEIO/13.2%20PCF%20em%20Excel.xlsx" TargetMode="External"/><Relationship Id="rId1" Type="http://schemas.openxmlformats.org/officeDocument/2006/relationships/externalLinkPath" Target="/83a0417870fc54b3/apds-bckp/Trabalho/APS%20Apoio%20Adm/ISMEP/Gest&#227;o/D.%20Malan/01%20Janeiro/00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10739225002323</v>
          </cell>
          <cell r="C10" t="str">
            <v>HOSPITAL DOM MALAN - CG Nº 027/2022</v>
          </cell>
          <cell r="F10" t="str">
            <v>2026NE000023</v>
          </cell>
          <cell r="G10">
            <v>46024</v>
          </cell>
          <cell r="H10">
            <v>1177593.58</v>
          </cell>
          <cell r="I10" t="str">
            <v>2026OB008349</v>
          </cell>
          <cell r="J10">
            <v>46050</v>
          </cell>
          <cell r="N10">
            <v>1177593.58</v>
          </cell>
        </row>
        <row r="11">
          <cell r="B11">
            <v>10739225002323</v>
          </cell>
          <cell r="C11" t="str">
            <v>HOSPITAL DOM MALAN - CG Nº 027/2022</v>
          </cell>
          <cell r="F11" t="str">
            <v>2025NE000593</v>
          </cell>
          <cell r="G11">
            <v>45659</v>
          </cell>
          <cell r="H11">
            <v>0</v>
          </cell>
          <cell r="I11" t="str">
            <v>2026OB001017</v>
          </cell>
          <cell r="J11">
            <v>46034</v>
          </cell>
          <cell r="N11">
            <v>162162.46</v>
          </cell>
        </row>
        <row r="12">
          <cell r="B12">
            <v>10739225002323</v>
          </cell>
          <cell r="C12" t="str">
            <v>HOSPITAL DOM MALAN - CG Nº 027/2022</v>
          </cell>
          <cell r="F12" t="str">
            <v>2025NE000591</v>
          </cell>
          <cell r="G12">
            <v>45659</v>
          </cell>
          <cell r="H12">
            <v>0</v>
          </cell>
          <cell r="I12" t="str">
            <v>2026OB001023</v>
          </cell>
          <cell r="J12">
            <v>46034</v>
          </cell>
          <cell r="N12">
            <v>7155402.3600000003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0D75-A15D-4789-BA88-CAE420ED2398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10739225002323</v>
      </c>
      <c r="B2" s="3" t="str">
        <f>'[1]TCE - ANEXO V - REC. Preencher'!C10</f>
        <v>HOSPITAL DOM MALAN - CG Nº 027/2022</v>
      </c>
      <c r="C2" s="3" t="str">
        <f>'[1]TCE - ANEXO V - REC. Preencher'!F10</f>
        <v>2026NE000023</v>
      </c>
      <c r="D2" s="4">
        <f>IF('[1]TCE - ANEXO V - REC. Preencher'!G10="","",'[1]TCE - ANEXO V - REC. Preencher'!G10)</f>
        <v>46024</v>
      </c>
      <c r="E2" s="5">
        <f>'[1]TCE - ANEXO V - REC. Preencher'!H10</f>
        <v>1177593.58</v>
      </c>
      <c r="F2" s="3" t="str">
        <f>'[1]TCE - ANEXO V - REC. Preencher'!I10</f>
        <v>2026OB008349</v>
      </c>
      <c r="G2" s="4">
        <f>IF('[1]TCE - ANEXO V - REC. Preencher'!J10="","",'[1]TCE - ANEXO V - REC. Preencher'!J10)</f>
        <v>46050</v>
      </c>
      <c r="H2" s="5">
        <f>'[1]TCE - ANEXO V - REC. Preencher'!N10</f>
        <v>1177593.58</v>
      </c>
    </row>
    <row r="3" spans="1:8" ht="24" customHeight="1" x14ac:dyDescent="0.25">
      <c r="A3" s="2">
        <f>'[1]TCE - ANEXO V - REC. Preencher'!B11</f>
        <v>10739225002323</v>
      </c>
      <c r="B3" s="3" t="str">
        <f>'[1]TCE - ANEXO V - REC. Preencher'!C11</f>
        <v>HOSPITAL DOM MALAN - CG Nº 027/2022</v>
      </c>
      <c r="C3" s="3" t="str">
        <f>'[1]TCE - ANEXO V - REC. Preencher'!F11</f>
        <v>2025NE000593</v>
      </c>
      <c r="D3" s="4">
        <f>IF('[1]TCE - ANEXO V - REC. Preencher'!G11="","",'[1]TCE - ANEXO V - REC. Preencher'!G11)</f>
        <v>45659</v>
      </c>
      <c r="E3" s="5">
        <f>'[1]TCE - ANEXO V - REC. Preencher'!H11</f>
        <v>0</v>
      </c>
      <c r="F3" s="3" t="str">
        <f>'[1]TCE - ANEXO V - REC. Preencher'!I11</f>
        <v>2026OB001017</v>
      </c>
      <c r="G3" s="4">
        <f>IF('[1]TCE - ANEXO V - REC. Preencher'!J11="","",'[1]TCE - ANEXO V - REC. Preencher'!J11)</f>
        <v>46034</v>
      </c>
      <c r="H3" s="5">
        <f>'[1]TCE - ANEXO V - REC. Preencher'!N11</f>
        <v>162162.46</v>
      </c>
    </row>
    <row r="4" spans="1:8" ht="24" customHeight="1" x14ac:dyDescent="0.25">
      <c r="A4" s="2">
        <f>'[1]TCE - ANEXO V - REC. Preencher'!B12</f>
        <v>10739225002323</v>
      </c>
      <c r="B4" s="3" t="str">
        <f>'[1]TCE - ANEXO V - REC. Preencher'!C12</f>
        <v>HOSPITAL DOM MALAN - CG Nº 027/2022</v>
      </c>
      <c r="C4" s="3" t="str">
        <f>'[1]TCE - ANEXO V - REC. Preencher'!F12</f>
        <v>2025NE000591</v>
      </c>
      <c r="D4" s="4">
        <f>IF('[1]TCE - ANEXO V - REC. Preencher'!G12="","",'[1]TCE - ANEXO V - REC. Preencher'!G12)</f>
        <v>45659</v>
      </c>
      <c r="E4" s="5">
        <f>'[1]TCE - ANEXO V - REC. Preencher'!H12</f>
        <v>0</v>
      </c>
      <c r="F4" s="3" t="str">
        <f>'[1]TCE - ANEXO V - REC. Preencher'!I12</f>
        <v>2026OB001023</v>
      </c>
      <c r="G4" s="4">
        <f>IF('[1]TCE - ANEXO V - REC. Preencher'!J12="","",'[1]TCE - ANEXO V - REC. Preencher'!J12)</f>
        <v>46034</v>
      </c>
      <c r="H4" s="5">
        <f>'[1]TCE - ANEXO V - REC. Preencher'!N12</f>
        <v>7155402.3600000003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2026-02-26T00:50:25Z</dcterms:created>
  <dcterms:modified xsi:type="dcterms:W3CDTF">2026-02-26T00:50:43Z</dcterms:modified>
</cp:coreProperties>
</file>