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1. CONTROLADORIA\8. HPS - HOSPITAL PELÓPIDAS SILVEIRA\ANO 2026\01. JANEIRO\09. TCE\Portal Transparência\"/>
    </mc:Choice>
  </mc:AlternateContent>
  <bookViews>
    <workbookView xWindow="0" yWindow="0" windowWidth="19200" windowHeight="719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C5" i="1"/>
  <c r="A5" i="1"/>
  <c r="C4" i="1"/>
  <c r="A4" i="1"/>
  <c r="C3" i="1"/>
  <c r="A3" i="1"/>
  <c r="C2" i="1"/>
  <c r="A2" i="1"/>
</calcChain>
</file>

<file path=xl/sharedStrings.xml><?xml version="1.0" encoding="utf-8"?>
<sst xmlns="http://schemas.openxmlformats.org/spreadsheetml/2006/main" count="19" uniqueCount="12">
  <si>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</si>
  <si>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</si>
  <si>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</si>
  <si>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</si>
  <si>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</si>
  <si>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</si>
  <si>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</si>
  <si>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PELÓPIDAS SILVEIRA - CG Nº 017/2022</t>
  </si>
  <si>
    <t>BRADESCO - CUSTEIO</t>
  </si>
  <si>
    <t>BRADESCO - PROVISÃO CORRENTE</t>
  </si>
  <si>
    <t>BRADESCO - INVESTIMENTO</t>
  </si>
  <si>
    <t>LK COM DE ALIMENTOS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</si>
</sst>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8.%20HPS%20-%20HOSPITAL%20PEL&#211;PIDAS%20SILVEIRA/ANO%202026/01.%20JANEIRO/13.2%20PCF%20em%20Excel%20-%202026_01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9039744002723</v>
      </c>
      <c r="B2" s="3" t="s">
        <v>7</v>
      </c>
      <c r="C2" s="4">
        <f>IFERROR(VLOOKUP(D2,'[1]DADOS (OCULTAR)'!$Q$3:$S$136,3,0),"")</f>
        <v>9039744002723</v>
      </c>
      <c r="D2" s="3" t="s">
        <v>7</v>
      </c>
      <c r="E2" s="5" t="s">
        <v>8</v>
      </c>
      <c r="F2" s="6">
        <v>46053</v>
      </c>
      <c r="G2" s="7">
        <v>17731.490000000002</v>
      </c>
    </row>
    <row r="3" spans="1:8" ht="22.5" customHeight="1" x14ac:dyDescent="0.25">
      <c r="A3" s="2">
        <f>IFERROR(VLOOKUP(B3,'[1]DADOS (OCULTAR)'!$Q$3:$S$136,3,0),"")</f>
        <v>9039744002723</v>
      </c>
      <c r="B3" s="3" t="s">
        <v>7</v>
      </c>
      <c r="C3" s="4">
        <f>IFERROR(VLOOKUP(D3,'[1]DADOS (OCULTAR)'!$Q$3:$S$136,3,0),"")</f>
        <v>9039744002723</v>
      </c>
      <c r="D3" s="3" t="s">
        <v>7</v>
      </c>
      <c r="E3" s="5" t="s">
        <v>9</v>
      </c>
      <c r="F3" s="6">
        <v>46053</v>
      </c>
      <c r="G3" s="7">
        <v>64850.95</v>
      </c>
    </row>
    <row r="4" spans="1:8" ht="22.5" customHeight="1" x14ac:dyDescent="0.25">
      <c r="A4" s="2">
        <f>IFERROR(VLOOKUP(B4,'[1]DADOS (OCULTAR)'!$Q$3:$S$136,3,0),"")</f>
        <v>9039744002723</v>
      </c>
      <c r="B4" s="3" t="s">
        <v>7</v>
      </c>
      <c r="C4" s="4">
        <f>IFERROR(VLOOKUP(D4,'[1]DADOS (OCULTAR)'!$Q$3:$S$136,3,0),"")</f>
        <v>9039744002723</v>
      </c>
      <c r="D4" s="3" t="s">
        <v>7</v>
      </c>
      <c r="E4" s="5" t="s">
        <v>10</v>
      </c>
      <c r="F4" s="6">
        <v>46053</v>
      </c>
      <c r="G4" s="7">
        <v>4811.83</v>
      </c>
    </row>
    <row r="5" spans="1:8" ht="22.5" customHeight="1" x14ac:dyDescent="0.25">
      <c r="A5" s="2">
        <f>IFERROR(VLOOKUP(B5,'[1]DADOS (OCULTAR)'!$Q$3:$S$136,3,0),"")</f>
        <v>9039744002723</v>
      </c>
      <c r="B5" s="3" t="s">
        <v>7</v>
      </c>
      <c r="C5" s="4">
        <f>IFERROR(VLOOKUP(D5,'[1]DADOS (OCULTAR)'!$Q$3:$S$136,3,0),"")</f>
        <v>9039744002723</v>
      </c>
      <c r="D5" s="3" t="s">
        <v>7</v>
      </c>
      <c r="E5" s="5" t="s">
        <v>11</v>
      </c>
      <c r="F5" s="6">
        <v>46028</v>
      </c>
      <c r="G5" s="7">
        <v>2000</v>
      </c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dcterms:created xsi:type="dcterms:W3CDTF">2026-02-25T19:03:46Z</dcterms:created>
  <dcterms:modified xsi:type="dcterms:W3CDTF">2026-02-25T19:04:10Z</dcterms:modified>
</cp:coreProperties>
</file>