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1 - JANEIRO\CUSTEIO\14.4 Arquivo ZIP (Publicação) no formato Excel - Sem CNPJ\"/>
    </mc:Choice>
  </mc:AlternateContent>
  <bookViews>
    <workbookView xWindow="0" yWindow="0" windowWidth="20490" windowHeight="72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AB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AB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AB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AB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AB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B4951" i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S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M4933" i="1" s="1"/>
  <c r="K4933" i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P4919" i="1" s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P4917" i="1"/>
  <c r="O4917" i="1"/>
  <c r="N4917" i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V4912" i="1" s="1"/>
  <c r="S4912" i="1"/>
  <c r="R4912" i="1"/>
  <c r="Q4912" i="1"/>
  <c r="O4912" i="1"/>
  <c r="P4912" i="1" s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S4910" i="1" s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V4908" i="1" s="1"/>
  <c r="T4908" i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R4856" i="1"/>
  <c r="Q4856" i="1"/>
  <c r="S4856" i="1" s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S4853" i="1" s="1"/>
  <c r="Q4853" i="1"/>
  <c r="O4853" i="1"/>
  <c r="P4853" i="1" s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S4852" i="1"/>
  <c r="R4852" i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R4848" i="1"/>
  <c r="S4848" i="1" s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S4840" i="1" s="1"/>
  <c r="Q4840" i="1"/>
  <c r="O4840" i="1"/>
  <c r="P4840" i="1" s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S4832" i="1" s="1"/>
  <c r="AB4832" i="1" s="1"/>
  <c r="Q4832" i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AB4826" i="1" s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P4824" i="1" s="1"/>
  <c r="AB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V4823" i="1" s="1"/>
  <c r="T4823" i="1"/>
  <c r="R4823" i="1"/>
  <c r="S4823" i="1" s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P4816" i="1" s="1"/>
  <c r="N4816" i="1"/>
  <c r="M4816" i="1"/>
  <c r="AB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R4808" i="1"/>
  <c r="S4808" i="1" s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R4807" i="1"/>
  <c r="S4807" i="1" s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V4805" i="1" s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AB4802" i="1" s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O4801" i="1"/>
  <c r="P4801" i="1" s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R4799" i="1"/>
  <c r="S4799" i="1" s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AB4795" i="1" s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O4792" i="1"/>
  <c r="P4792" i="1" s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N4786" i="1"/>
  <c r="P4786" i="1" s="1"/>
  <c r="AB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R4784" i="1"/>
  <c r="S4784" i="1" s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AB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R4768" i="1"/>
  <c r="S4768" i="1" s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AB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V4759" i="1" s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S4753" i="1" s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S4736" i="1" s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AB4730" i="1" s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AB4729" i="1" s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R4728" i="1"/>
  <c r="S4728" i="1" s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M4722" i="1"/>
  <c r="AB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S4714" i="1" s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S4706" i="1" s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M4690" i="1"/>
  <c r="AB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S4682" i="1" s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K4672" i="1"/>
  <c r="M4672" i="1" s="1"/>
  <c r="J4672" i="1"/>
  <c r="AB4672" i="1" s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P4666" i="1"/>
  <c r="O4666" i="1"/>
  <c r="N4666" i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B4652" i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S4639" i="1"/>
  <c r="R4639" i="1"/>
  <c r="Q4639" i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R4617" i="1"/>
  <c r="Q4617" i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R4616" i="1"/>
  <c r="S4616" i="1" s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T4615" i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V4611" i="1" s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V4599" i="1" s="1"/>
  <c r="T4599" i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M4595" i="1" s="1"/>
  <c r="AB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P4577" i="1"/>
  <c r="O4577" i="1"/>
  <c r="N4577" i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AB4572" i="1" s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B4565" i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Q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AB4562" i="1" s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R4561" i="1"/>
  <c r="S4561" i="1" s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AB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R4553" i="1"/>
  <c r="S4553" i="1" s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S4545" i="1" s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M4539" i="1" s="1"/>
  <c r="K4539" i="1"/>
  <c r="J4539" i="1"/>
  <c r="AB4539" i="1" s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R4538" i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S4537" i="1" s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P4513" i="1"/>
  <c r="O4513" i="1"/>
  <c r="N4513" i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AB4508" i="1" s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B4501" i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S4497" i="1" s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AB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R4489" i="1"/>
  <c r="S4489" i="1" s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S4481" i="1" s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O4466" i="1"/>
  <c r="P4466" i="1" s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S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P4457" i="1"/>
  <c r="O4457" i="1"/>
  <c r="N4457" i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M4446" i="1" s="1"/>
  <c r="K4446" i="1"/>
  <c r="J4446" i="1"/>
  <c r="AB4446" i="1" s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S4444" i="1" s="1"/>
  <c r="Q4444" i="1"/>
  <c r="P4444" i="1"/>
  <c r="O4444" i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AB4440" i="1" s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M4439" i="1" s="1"/>
  <c r="AB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AB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S4428" i="1" s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AB4425" i="1" s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P4422" i="1" s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O4421" i="1"/>
  <c r="P4421" i="1" s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S4420" i="1" s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M4415" i="1" s="1"/>
  <c r="AB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O4413" i="1"/>
  <c r="P4413" i="1" s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S4412" i="1" s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L4406" i="1"/>
  <c r="M4406" i="1" s="1"/>
  <c r="AB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S4404" i="1" s="1"/>
  <c r="Q4404" i="1"/>
  <c r="P4404" i="1"/>
  <c r="O4404" i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AB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S4396" i="1" s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V4388" i="1" s="1"/>
  <c r="T4388" i="1"/>
  <c r="R4388" i="1"/>
  <c r="S4388" i="1" s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R4381" i="1"/>
  <c r="S4381" i="1" s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V4380" i="1" s="1"/>
  <c r="T4380" i="1"/>
  <c r="R4380" i="1"/>
  <c r="S4380" i="1" s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S4379" i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AB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R4373" i="1"/>
  <c r="S4373" i="1" s="1"/>
  <c r="Q4373" i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S4372" i="1" s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S4364" i="1" s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R4357" i="1"/>
  <c r="S4357" i="1" s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R4351" i="1"/>
  <c r="Q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R4349" i="1"/>
  <c r="S4349" i="1" s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M4340" i="1" s="1"/>
  <c r="K4340" i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S4339" i="1"/>
  <c r="R4339" i="1"/>
  <c r="Q4339" i="1"/>
  <c r="P4339" i="1"/>
  <c r="O4339" i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S4331" i="1"/>
  <c r="R4331" i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R4324" i="1"/>
  <c r="S4324" i="1" s="1"/>
  <c r="Q4324" i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AB4321" i="1" s="1"/>
  <c r="H4321" i="1"/>
  <c r="G4321" i="1"/>
  <c r="F4321" i="1"/>
  <c r="E4321" i="1"/>
  <c r="D4321" i="1"/>
  <c r="B4321" i="1"/>
  <c r="A4321" i="1" s="1"/>
  <c r="AA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R4316" i="1"/>
  <c r="S4316" i="1" s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S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AB4311" i="1" s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M4310" i="1" s="1"/>
  <c r="AB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R4308" i="1"/>
  <c r="S4308" i="1" s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P4300" i="1"/>
  <c r="O4300" i="1"/>
  <c r="N4300" i="1"/>
  <c r="M4300" i="1"/>
  <c r="L4300" i="1"/>
  <c r="K4300" i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AB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P4292" i="1"/>
  <c r="O4292" i="1"/>
  <c r="N4292" i="1"/>
  <c r="M4292" i="1"/>
  <c r="L4292" i="1"/>
  <c r="K4292" i="1"/>
  <c r="J4292" i="1"/>
  <c r="AB4292" i="1" s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B4286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P4284" i="1"/>
  <c r="O4284" i="1"/>
  <c r="N4284" i="1"/>
  <c r="M4284" i="1"/>
  <c r="L4284" i="1"/>
  <c r="K4284" i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P4283" i="1"/>
  <c r="O4283" i="1"/>
  <c r="N4283" i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M4276" i="1" s="1"/>
  <c r="K4276" i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S4267" i="1"/>
  <c r="R4267" i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R4260" i="1"/>
  <c r="S4260" i="1" s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AB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AB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R4252" i="1"/>
  <c r="S4252" i="1" s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AB4247" i="1" s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R4245" i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S4244" i="1" s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S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AB4231" i="1" s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R4229" i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R4228" i="1"/>
  <c r="S4228" i="1" s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S4220" i="1" s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R4213" i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M4204" i="1" s="1"/>
  <c r="K4204" i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B4199" i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M4190" i="1"/>
  <c r="AB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S4189" i="1" s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B4182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M4175" i="1" s="1"/>
  <c r="K4175" i="1"/>
  <c r="J4175" i="1"/>
  <c r="AB4175" i="1" s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AB4167" i="1" s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AB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AB4159" i="1" s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S4156" i="1" s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M4151" i="1" s="1"/>
  <c r="K4151" i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M4150" i="1" s="1"/>
  <c r="AB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P4145" i="1" s="1"/>
  <c r="AB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M4142" i="1" s="1"/>
  <c r="AB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AB4135" i="1" s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AB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M4118" i="1" s="1"/>
  <c r="AB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R4115" i="1"/>
  <c r="S4115" i="1" s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N4113" i="1"/>
  <c r="P4113" i="1" s="1"/>
  <c r="AB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V4107" i="1" s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AB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R4102" i="1"/>
  <c r="Q4102" i="1"/>
  <c r="S4102" i="1" s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S4099" i="1" s="1"/>
  <c r="Q4099" i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V4098" i="1" s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O4093" i="1"/>
  <c r="P4093" i="1" s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R4092" i="1"/>
  <c r="S4092" i="1" s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P4089" i="1"/>
  <c r="AB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AB4078" i="1" s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M4064" i="1" s="1"/>
  <c r="AB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M4062" i="1" s="1"/>
  <c r="AB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S4061" i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S4054" i="1" s="1"/>
  <c r="AB4054" i="1" s="1"/>
  <c r="Q4054" i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R4053" i="1"/>
  <c r="S4053" i="1" s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S4046" i="1" s="1"/>
  <c r="AB4046" i="1" s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AB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AB4041" i="1" s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AB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AB4033" i="1" s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AB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AB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AB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AB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AB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M3907" i="1" s="1"/>
  <c r="AB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P3905" i="1" s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S3904" i="1" s="1"/>
  <c r="Q3904" i="1"/>
  <c r="O3904" i="1"/>
  <c r="P3904" i="1" s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R3903" i="1"/>
  <c r="S3903" i="1" s="1"/>
  <c r="Q3903" i="1"/>
  <c r="P3903" i="1"/>
  <c r="O3903" i="1"/>
  <c r="N3903" i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M3899" i="1" s="1"/>
  <c r="AB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P3898" i="1" s="1"/>
  <c r="N3898" i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O3897" i="1"/>
  <c r="P3897" i="1" s="1"/>
  <c r="N3897" i="1"/>
  <c r="L3897" i="1"/>
  <c r="M3897" i="1" s="1"/>
  <c r="K3897" i="1"/>
  <c r="J3897" i="1"/>
  <c r="AB3897" i="1" s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S3896" i="1" s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R3895" i="1"/>
  <c r="S3895" i="1" s="1"/>
  <c r="Q3895" i="1"/>
  <c r="P3895" i="1"/>
  <c r="O3895" i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AB3891" i="1" s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P3890" i="1" s="1"/>
  <c r="N3890" i="1"/>
  <c r="L3890" i="1"/>
  <c r="M3890" i="1" s="1"/>
  <c r="K3890" i="1"/>
  <c r="J3890" i="1"/>
  <c r="I3890" i="1"/>
  <c r="AB3890" i="1" s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S3889" i="1" s="1"/>
  <c r="AB3889" i="1" s="1"/>
  <c r="Q3889" i="1"/>
  <c r="O3889" i="1"/>
  <c r="P3889" i="1" s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S3888" i="1" s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R3887" i="1"/>
  <c r="S3887" i="1" s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P3882" i="1" s="1"/>
  <c r="N3882" i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P3881" i="1" s="1"/>
  <c r="N3881" i="1"/>
  <c r="L3881" i="1"/>
  <c r="M3881" i="1" s="1"/>
  <c r="K3881" i="1"/>
  <c r="J3881" i="1"/>
  <c r="AB3881" i="1" s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S3880" i="1" s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AB3875" i="1" s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AB3874" i="1" s="1"/>
  <c r="O3874" i="1"/>
  <c r="P3874" i="1" s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R3873" i="1"/>
  <c r="S3873" i="1" s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S3872" i="1" s="1"/>
  <c r="Q3872" i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AB3868" i="1" s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Q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S3852" i="1" s="1"/>
  <c r="Q3852" i="1"/>
  <c r="P3852" i="1"/>
  <c r="O3852" i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V3844" i="1" s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AB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P3783" i="1"/>
  <c r="O3783" i="1"/>
  <c r="N3783" i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R3688" i="1"/>
  <c r="Q3688" i="1"/>
  <c r="S3688" i="1" s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S3675" i="1" s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M3670" i="1" s="1"/>
  <c r="AB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P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P3668" i="1" s="1"/>
  <c r="N3668" i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S3667" i="1" s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M3662" i="1" s="1"/>
  <c r="AB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S3659" i="1" s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AB3655" i="1" s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AB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S3651" i="1" s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AB3648" i="1" s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P3645" i="1" s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S3643" i="1" s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AB3640" i="1" s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M3638" i="1" s="1"/>
  <c r="AB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O3637" i="1"/>
  <c r="P3637" i="1" s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S3635" i="1" s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M3630" i="1" s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AB3629" i="1" s="1"/>
  <c r="Q3629" i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S3627" i="1" s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AB3623" i="1" s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AB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B3621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S3619" i="1" s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AB3616" i="1" s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M3614" i="1" s="1"/>
  <c r="AB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P3613" i="1" s="1"/>
  <c r="N3613" i="1"/>
  <c r="L3613" i="1"/>
  <c r="M3613" i="1" s="1"/>
  <c r="AB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AB3606" i="1" s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P3605" i="1" s="1"/>
  <c r="N3605" i="1"/>
  <c r="L3605" i="1"/>
  <c r="M3605" i="1" s="1"/>
  <c r="AB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P3604" i="1" s="1"/>
  <c r="N3604" i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S3603" i="1" s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M3598" i="1" s="1"/>
  <c r="K3598" i="1"/>
  <c r="J3598" i="1"/>
  <c r="I3598" i="1"/>
  <c r="AB3598" i="1" s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AB3597" i="1" s="1"/>
  <c r="Q3597" i="1"/>
  <c r="O3597" i="1"/>
  <c r="P3597" i="1" s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S3595" i="1" s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L3590" i="1"/>
  <c r="M3590" i="1" s="1"/>
  <c r="AB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O3589" i="1"/>
  <c r="P3589" i="1" s="1"/>
  <c r="N3589" i="1"/>
  <c r="L3589" i="1"/>
  <c r="M3589" i="1" s="1"/>
  <c r="AB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L3582" i="1"/>
  <c r="M3582" i="1" s="1"/>
  <c r="K3582" i="1"/>
  <c r="J3582" i="1"/>
  <c r="I3582" i="1"/>
  <c r="AB3582" i="1" s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AB3575" i="1" s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P3566" i="1" s="1"/>
  <c r="N3566" i="1"/>
  <c r="L3566" i="1"/>
  <c r="M3566" i="1" s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AB3565" i="1" s="1"/>
  <c r="Q3565" i="1"/>
  <c r="O3565" i="1"/>
  <c r="P3565" i="1" s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S3564" i="1" s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V3563" i="1" s="1"/>
  <c r="T3563" i="1"/>
  <c r="R3563" i="1"/>
  <c r="S3563" i="1" s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AB3558" i="1" s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S3557" i="1" s="1"/>
  <c r="AB3557" i="1" s="1"/>
  <c r="Q3557" i="1"/>
  <c r="O3557" i="1"/>
  <c r="P3557" i="1" s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S3556" i="1" s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R3555" i="1"/>
  <c r="S3555" i="1" s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P3549" i="1" s="1"/>
  <c r="N3549" i="1"/>
  <c r="L3549" i="1"/>
  <c r="M3549" i="1" s="1"/>
  <c r="AB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V3547" i="1" s="1"/>
  <c r="T3547" i="1"/>
  <c r="R3547" i="1"/>
  <c r="S3547" i="1" s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AB3544" i="1" s="1"/>
  <c r="H3544" i="1"/>
  <c r="G3544" i="1"/>
  <c r="F3544" i="1"/>
  <c r="E3544" i="1"/>
  <c r="D3544" i="1"/>
  <c r="B3544" i="1"/>
  <c r="A3544" i="1" s="1"/>
  <c r="AA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AB3542" i="1" s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AB3534" i="1" s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AB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R3532" i="1"/>
  <c r="S3532" i="1" s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S3531" i="1" s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AB3527" i="1" s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M3525" i="1" s="1"/>
  <c r="K3525" i="1"/>
  <c r="J3525" i="1"/>
  <c r="AB3525" i="1" s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R3523" i="1"/>
  <c r="S3523" i="1" s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AB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R3515" i="1"/>
  <c r="S3515" i="1" s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R3507" i="1"/>
  <c r="S3507" i="1" s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M3502" i="1" s="1"/>
  <c r="AB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V3497" i="1" s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AB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AB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AB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V3309" i="1" s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R3303" i="1"/>
  <c r="Q3303" i="1"/>
  <c r="S3303" i="1" s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V3295" i="1" s="1"/>
  <c r="T3295" i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V3287" i="1" s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AB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AB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AB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B3190" i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AB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V3167" i="1" s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AB3099" i="1" s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AB3081" i="1" s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AB3017" i="1" s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AB3000" i="1" s="1"/>
  <c r="O3000" i="1"/>
  <c r="P3000" i="1" s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AB2992" i="1" s="1"/>
  <c r="O2992" i="1"/>
  <c r="P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AB2984" i="1" s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AB2976" i="1" s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S2974" i="1" s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AB2968" i="1" s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S2966" i="1" s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AB2960" i="1" s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AB2952" i="1" s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P2944" i="1" s="1"/>
  <c r="AB2944" i="1" s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S2942" i="1" s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AB2936" i="1" s="1"/>
  <c r="R2936" i="1"/>
  <c r="S2936" i="1" s="1"/>
  <c r="Q2936" i="1"/>
  <c r="O2936" i="1"/>
  <c r="P2936" i="1" s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R2934" i="1"/>
  <c r="S2934" i="1" s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AB2931" i="1" s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M2929" i="1" s="1"/>
  <c r="K2929" i="1"/>
  <c r="J2929" i="1"/>
  <c r="I2929" i="1"/>
  <c r="AB2929" i="1" s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S2928" i="1" s="1"/>
  <c r="AB2928" i="1" s="1"/>
  <c r="Q2928" i="1"/>
  <c r="O2928" i="1"/>
  <c r="P2928" i="1" s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S2927" i="1" s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S2926" i="1" s="1"/>
  <c r="Q2926" i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P2920" i="1" s="1"/>
  <c r="AB2920" i="1" s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S2919" i="1" s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S2918" i="1" s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P2912" i="1" s="1"/>
  <c r="N2912" i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S2911" i="1" s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AB2905" i="1" s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S2904" i="1" s="1"/>
  <c r="AB2904" i="1" s="1"/>
  <c r="Q2904" i="1"/>
  <c r="O2904" i="1"/>
  <c r="P2904" i="1" s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P2903" i="1" s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V2902" i="1" s="1"/>
  <c r="T2902" i="1"/>
  <c r="R2902" i="1"/>
  <c r="S2902" i="1" s="1"/>
  <c r="Q2902" i="1"/>
  <c r="P2902" i="1"/>
  <c r="O2902" i="1"/>
  <c r="N2902" i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P2896" i="1" s="1"/>
  <c r="N2896" i="1"/>
  <c r="L2896" i="1"/>
  <c r="M2896" i="1" s="1"/>
  <c r="AB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R2895" i="1"/>
  <c r="S2895" i="1" s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S2894" i="1" s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AB2891" i="1" s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L2881" i="1"/>
  <c r="M2881" i="1" s="1"/>
  <c r="K2881" i="1"/>
  <c r="J2881" i="1"/>
  <c r="I2881" i="1"/>
  <c r="AB2881" i="1" s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P2880" i="1" s="1"/>
  <c r="AB2880" i="1" s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O2879" i="1"/>
  <c r="P2879" i="1" s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S2878" i="1" s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V2870" i="1" s="1"/>
  <c r="T2870" i="1"/>
  <c r="R2870" i="1"/>
  <c r="S2870" i="1" s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AB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M2865" i="1" s="1"/>
  <c r="K2865" i="1"/>
  <c r="J2865" i="1"/>
  <c r="I2865" i="1"/>
  <c r="AB2865" i="1" s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P2864" i="1" s="1"/>
  <c r="AB2864" i="1" s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O2863" i="1"/>
  <c r="P2863" i="1" s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S2862" i="1" s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AB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AB2842" i="1" s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K2840" i="1"/>
  <c r="M2840" i="1" s="1"/>
  <c r="J2840" i="1"/>
  <c r="AB2840" i="1" s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AB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AB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AB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P2808" i="1" s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B2794" i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M2793" i="1" s="1"/>
  <c r="K2793" i="1"/>
  <c r="J2793" i="1"/>
  <c r="I2793" i="1"/>
  <c r="AB2793" i="1" s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R2791" i="1"/>
  <c r="S2791" i="1" s="1"/>
  <c r="Q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V2764" i="1" s="1"/>
  <c r="T2764" i="1"/>
  <c r="R2764" i="1"/>
  <c r="Q2764" i="1"/>
  <c r="S2764" i="1" s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S2760" i="1"/>
  <c r="R2760" i="1"/>
  <c r="Q2760" i="1"/>
  <c r="O2760" i="1"/>
  <c r="P2760" i="1" s="1"/>
  <c r="N2760" i="1"/>
  <c r="M2760" i="1"/>
  <c r="L2760" i="1"/>
  <c r="K2760" i="1"/>
  <c r="J2760" i="1"/>
  <c r="I2760" i="1"/>
  <c r="AB2760" i="1" s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AB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S2744" i="1"/>
  <c r="R2744" i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S2736" i="1"/>
  <c r="R2736" i="1"/>
  <c r="Q2736" i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AB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S2728" i="1"/>
  <c r="R2728" i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V2724" i="1" s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S2723" i="1" s="1"/>
  <c r="AB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AB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S2712" i="1"/>
  <c r="R2712" i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S2704" i="1"/>
  <c r="R2704" i="1"/>
  <c r="Q2704" i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S2683" i="1" s="1"/>
  <c r="AB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AB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Q2665" i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N2659" i="1"/>
  <c r="P2659" i="1" s="1"/>
  <c r="AB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Q2657" i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S2632" i="1"/>
  <c r="R2632" i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S2624" i="1"/>
  <c r="R2624" i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AB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AB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S2608" i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S2600" i="1"/>
  <c r="R2600" i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AB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M2549" i="1" s="1"/>
  <c r="AB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AB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AB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M2517" i="1" s="1"/>
  <c r="AB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S2504" i="1"/>
  <c r="R2504" i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AB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AB2457" i="1" s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M2451" i="1" s="1"/>
  <c r="AB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M2443" i="1" s="1"/>
  <c r="AB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M2435" i="1" s="1"/>
  <c r="AB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P2434" i="1" s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M2427" i="1" s="1"/>
  <c r="AB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M2419" i="1" s="1"/>
  <c r="AB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P2418" i="1" s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M2411" i="1" s="1"/>
  <c r="AB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M2403" i="1" s="1"/>
  <c r="AB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M2395" i="1" s="1"/>
  <c r="AB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M2379" i="1" s="1"/>
  <c r="AB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M2371" i="1" s="1"/>
  <c r="AB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M2355" i="1" s="1"/>
  <c r="AB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M2347" i="1" s="1"/>
  <c r="AB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M2339" i="1" s="1"/>
  <c r="AB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M2331" i="1" s="1"/>
  <c r="AB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AB2323" i="1" s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M2315" i="1" s="1"/>
  <c r="AB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AB2309" i="1" s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AB2308" i="1" s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AB2307" i="1" s="1"/>
  <c r="O2307" i="1"/>
  <c r="P2307" i="1" s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M2299" i="1" s="1"/>
  <c r="AB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AB2292" i="1" s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AB2291" i="1" s="1"/>
  <c r="O2291" i="1"/>
  <c r="P2291" i="1" s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AB2283" i="1" s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AB2275" i="1" s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AB2269" i="1" s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M2267" i="1" s="1"/>
  <c r="AB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P2266" i="1" s="1"/>
  <c r="N2266" i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AB2261" i="1" s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AB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M2259" i="1" s="1"/>
  <c r="AB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AB2252" i="1" s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AB2251" i="1" s="1"/>
  <c r="O2251" i="1"/>
  <c r="P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S2249" i="1" s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AB2244" i="1" s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AB2243" i="1" s="1"/>
  <c r="O2243" i="1"/>
  <c r="P2243" i="1" s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S2241" i="1" s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AB2236" i="1" s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O2234" i="1"/>
  <c r="P2234" i="1" s="1"/>
  <c r="N2234" i="1"/>
  <c r="L2234" i="1"/>
  <c r="K2234" i="1"/>
  <c r="M2234" i="1" s="1"/>
  <c r="J2234" i="1"/>
  <c r="AB2234" i="1" s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S2233" i="1" s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AB2229" i="1" s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AB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S2225" i="1" s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AB2220" i="1" s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AB2219" i="1" s="1"/>
  <c r="O2219" i="1"/>
  <c r="P2219" i="1" s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AB2212" i="1" s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AB2211" i="1" s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AB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V2200" i="1" s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AB2196" i="1" s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AB2190" i="1" s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R2180" i="1"/>
  <c r="Q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M2154" i="1"/>
  <c r="AB2154" i="1" s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S2149" i="1" s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M2146" i="1"/>
  <c r="AB2146" i="1" s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R2141" i="1"/>
  <c r="S2141" i="1" s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M2138" i="1"/>
  <c r="AB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V2137" i="1"/>
  <c r="U2137" i="1"/>
  <c r="T2137" i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AB2136" i="1" s="1"/>
  <c r="X2136" i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AB2128" i="1" s="1"/>
  <c r="X2128" i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AB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AB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AB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AB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AB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R2005" i="1"/>
  <c r="S2005" i="1" s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AB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R1997" i="1"/>
  <c r="S1997" i="1" s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R1989" i="1"/>
  <c r="S1989" i="1" s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R1981" i="1"/>
  <c r="S1981" i="1" s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P1973" i="1"/>
  <c r="O1973" i="1"/>
  <c r="N1973" i="1"/>
  <c r="M1973" i="1"/>
  <c r="L1973" i="1"/>
  <c r="K1973" i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AB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R1941" i="1"/>
  <c r="S1941" i="1" s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R1933" i="1"/>
  <c r="S1933" i="1" s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R1925" i="1"/>
  <c r="S1925" i="1" s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R1917" i="1"/>
  <c r="S1917" i="1" s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R1909" i="1"/>
  <c r="S1909" i="1" s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R1893" i="1"/>
  <c r="S1893" i="1" s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B1879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R1877" i="1"/>
  <c r="S1877" i="1" s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AB1872" i="1" s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B1863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R1861" i="1"/>
  <c r="S1861" i="1" s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AB1856" i="1" s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B1847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R1845" i="1"/>
  <c r="S1845" i="1" s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P1837" i="1"/>
  <c r="O1837" i="1"/>
  <c r="N1837" i="1"/>
  <c r="M1837" i="1"/>
  <c r="L1837" i="1"/>
  <c r="K1837" i="1"/>
  <c r="J1837" i="1"/>
  <c r="AB1837" i="1" s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S1829" i="1" s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AB1825" i="1" s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AB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S1821" i="1" s="1"/>
  <c r="Q1821" i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S1807" i="1" s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AB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M1796" i="1" s="1"/>
  <c r="AB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M1748" i="1" s="1"/>
  <c r="AB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M1732" i="1" s="1"/>
  <c r="AB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B1724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AB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AB1694" i="1" s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M1684" i="1" s="1"/>
  <c r="K1684" i="1"/>
  <c r="J1684" i="1"/>
  <c r="AB1684" i="1" s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M1676" i="1" s="1"/>
  <c r="K1676" i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M1668" i="1" s="1"/>
  <c r="K1668" i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M1652" i="1" s="1"/>
  <c r="K1652" i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K1636" i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M1620" i="1" s="1"/>
  <c r="K1620" i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M1604" i="1" s="1"/>
  <c r="K1604" i="1"/>
  <c r="J1604" i="1"/>
  <c r="AB1604" i="1" s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M1596" i="1" s="1"/>
  <c r="K1596" i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M1588" i="1" s="1"/>
  <c r="K1588" i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AB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AB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AB1532" i="1" s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AB1531" i="1" s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J1518" i="1"/>
  <c r="AB1518" i="1" s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AB1502" i="1" s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AB1500" i="1" s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AB1494" i="1" s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AB1468" i="1" s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AB1446" i="1" s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AB1414" i="1" s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AB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AB1404" i="1" s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AB1398" i="1" s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AB1390" i="1" s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AB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AB1388" i="1" s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AB1382" i="1" s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AB1380" i="1" s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AB1355" i="1" s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AB1324" i="1" s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AB1323" i="1" s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AB1291" i="1" s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AB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AB1187" i="1" s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B1179" i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AB1172" i="1" s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AB1164" i="1" s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B1157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AB1131" i="1" s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AB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AB1124" i="1" s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AB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AB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AB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AB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M1006" i="1" s="1"/>
  <c r="AB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M990" i="1" s="1"/>
  <c r="AB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AB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AB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B942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AB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AB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B897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AB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AB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S854" i="1" s="1"/>
  <c r="AB854" i="1" s="1"/>
  <c r="Q854" i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S845" i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V838" i="1" s="1"/>
  <c r="T838" i="1"/>
  <c r="R838" i="1"/>
  <c r="S838" i="1" s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V830" i="1" s="1"/>
  <c r="T830" i="1"/>
  <c r="R830" i="1"/>
  <c r="S830" i="1" s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V821" i="1" s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V814" i="1" s="1"/>
  <c r="T814" i="1"/>
  <c r="R814" i="1"/>
  <c r="S814" i="1" s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V813" i="1" s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S807" i="1" s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V805" i="1" s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B804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V789" i="1" s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M785" i="1" s="1"/>
  <c r="AB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P784" i="1" s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V782" i="1" s="1"/>
  <c r="T782" i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V773" i="1" s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AB770" i="1" s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AB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V766" i="1" s="1"/>
  <c r="T766" i="1"/>
  <c r="R766" i="1"/>
  <c r="S766" i="1" s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V757" i="1" s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V750" i="1" s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V749" i="1" s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V741" i="1" s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B740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V734" i="1" s="1"/>
  <c r="T734" i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V725" i="1" s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AB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V717" i="1" s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B716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V709" i="1" s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M705" i="1" s="1"/>
  <c r="AB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V693" i="1" s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B692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M689" i="1" s="1"/>
  <c r="AB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V686" i="1" s="1"/>
  <c r="T686" i="1"/>
  <c r="R686" i="1"/>
  <c r="S686" i="1" s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W677" i="1"/>
  <c r="U677" i="1"/>
  <c r="V677" i="1" s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B676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M673" i="1" s="1"/>
  <c r="AB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V670" i="1" s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V662" i="1" s="1"/>
  <c r="T662" i="1"/>
  <c r="R662" i="1"/>
  <c r="S662" i="1" s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V661" i="1" s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B660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AB658" i="1" s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M657" i="1" s="1"/>
  <c r="AB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V654" i="1" s="1"/>
  <c r="T654" i="1"/>
  <c r="R654" i="1"/>
  <c r="S654" i="1" s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V645" i="1" s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AB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V638" i="1" s="1"/>
  <c r="T638" i="1"/>
  <c r="R638" i="1"/>
  <c r="S638" i="1" s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V629" i="1" s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B628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V622" i="1" s="1"/>
  <c r="T622" i="1"/>
  <c r="R622" i="1"/>
  <c r="S622" i="1" s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S614" i="1" s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V613" i="1" s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V606" i="1" s="1"/>
  <c r="T606" i="1"/>
  <c r="R606" i="1"/>
  <c r="S606" i="1" s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V598" i="1" s="1"/>
  <c r="T598" i="1"/>
  <c r="R598" i="1"/>
  <c r="S598" i="1" s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V597" i="1" s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AB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AB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V590" i="1" s="1"/>
  <c r="T590" i="1"/>
  <c r="R590" i="1"/>
  <c r="S590" i="1" s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V589" i="1" s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AB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AB586" i="1" s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AB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V581" i="1" s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AB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B575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V574" i="1" s="1"/>
  <c r="T574" i="1"/>
  <c r="R574" i="1"/>
  <c r="S574" i="1" s="1"/>
  <c r="Q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K569" i="1"/>
  <c r="J569" i="1"/>
  <c r="I569" i="1"/>
  <c r="AB569" i="1" s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AB567" i="1" s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V566" i="1" s="1"/>
  <c r="T566" i="1"/>
  <c r="R566" i="1"/>
  <c r="S566" i="1" s="1"/>
  <c r="Q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K561" i="1"/>
  <c r="J561" i="1"/>
  <c r="I561" i="1"/>
  <c r="AB561" i="1" s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P559" i="1" s="1"/>
  <c r="AB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V558" i="1" s="1"/>
  <c r="T558" i="1"/>
  <c r="R558" i="1"/>
  <c r="S558" i="1" s="1"/>
  <c r="Q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O551" i="1"/>
  <c r="P551" i="1" s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V550" i="1" s="1"/>
  <c r="T550" i="1"/>
  <c r="R550" i="1"/>
  <c r="S550" i="1" s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V549" i="1" s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M548" i="1" s="1"/>
  <c r="AB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K545" i="1"/>
  <c r="J545" i="1"/>
  <c r="I545" i="1"/>
  <c r="AB545" i="1" s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B543" i="1"/>
  <c r="AA543" i="1"/>
  <c r="Z543" i="1"/>
  <c r="Y543" i="1"/>
  <c r="X543" i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AB529" i="1" s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V525" i="1" s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S519" i="1" s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V518" i="1" s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AB500" i="1" s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S488" i="1" s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AB484" i="1" s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AB460" i="1" s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P458" i="1" s="1"/>
  <c r="N458" i="1"/>
  <c r="L458" i="1"/>
  <c r="K458" i="1"/>
  <c r="M458" i="1" s="1"/>
  <c r="J458" i="1"/>
  <c r="I458" i="1"/>
  <c r="AB458" i="1" s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S440" i="1" s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AB420" i="1" s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K417" i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P416" i="1" s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S391" i="1" s="1"/>
  <c r="Q391" i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AB386" i="1" s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S384" i="1" s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AB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AB364" i="1" s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AB362" i="1" s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S360" i="1" s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AB356" i="1" s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AB354" i="1" s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S344" i="1" s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M337" i="1" s="1"/>
  <c r="K337" i="1"/>
  <c r="J337" i="1"/>
  <c r="AB337" i="1" s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S336" i="1" s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S335" i="1" s="1"/>
  <c r="Q335" i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P322" i="1" s="1"/>
  <c r="N322" i="1"/>
  <c r="L322" i="1"/>
  <c r="M322" i="1" s="1"/>
  <c r="K322" i="1"/>
  <c r="J322" i="1"/>
  <c r="I322" i="1"/>
  <c r="AB322" i="1" s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S320" i="1" s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S319" i="1" s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S312" i="1" s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R311" i="1"/>
  <c r="S311" i="1" s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S305" i="1" s="1"/>
  <c r="Q305" i="1"/>
  <c r="O305" i="1"/>
  <c r="N305" i="1"/>
  <c r="P305" i="1" s="1"/>
  <c r="L305" i="1"/>
  <c r="M305" i="1" s="1"/>
  <c r="K305" i="1"/>
  <c r="J305" i="1"/>
  <c r="AB305" i="1" s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S304" i="1" s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S303" i="1" s="1"/>
  <c r="Q303" i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AB292" i="1" s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AB290" i="1" s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S287" i="1" s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S280" i="1" s="1"/>
  <c r="Q280" i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S279" i="1" s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L273" i="1"/>
  <c r="M273" i="1" s="1"/>
  <c r="K273" i="1"/>
  <c r="J273" i="1"/>
  <c r="AB273" i="1" s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S272" i="1" s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S271" i="1" s="1"/>
  <c r="Q271" i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AB260" i="1" s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K258" i="1"/>
  <c r="M258" i="1" s="1"/>
  <c r="J258" i="1"/>
  <c r="I258" i="1"/>
  <c r="AB258" i="1" s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S257" i="1" s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S249" i="1" s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S247" i="1" s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M241" i="1" s="1"/>
  <c r="K241" i="1"/>
  <c r="J241" i="1"/>
  <c r="AB241" i="1" s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AB228" i="1" s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M227" i="1" s="1"/>
  <c r="AB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P201" i="1" s="1"/>
  <c r="N201" i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AB188" i="1" s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S184" i="1" s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AB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S160" i="1" s="1"/>
  <c r="Q160" i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AB156" i="1" s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M147" i="1" s="1"/>
  <c r="AB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AB124" i="1" s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AB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S104" i="1" s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P97" i="1" s="1"/>
  <c r="N97" i="1"/>
  <c r="L97" i="1"/>
  <c r="K97" i="1"/>
  <c r="M97" i="1" s="1"/>
  <c r="J97" i="1"/>
  <c r="AB97" i="1" s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S88" i="1" s="1"/>
  <c r="Q88" i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AB84" i="1" s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AB76" i="1" s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AB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S72" i="1" s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P57" i="1" s="1"/>
  <c r="N57" i="1"/>
  <c r="L57" i="1"/>
  <c r="K57" i="1"/>
  <c r="M57" i="1" s="1"/>
  <c r="J57" i="1"/>
  <c r="AB57" i="1" s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S56" i="1" s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S48" i="1" s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Z44" i="1" s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S40" i="1" s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P33" i="1" s="1"/>
  <c r="N33" i="1"/>
  <c r="L33" i="1"/>
  <c r="K33" i="1"/>
  <c r="M33" i="1" s="1"/>
  <c r="J33" i="1"/>
  <c r="AB33" i="1" s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S32" i="1" s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S24" i="1" s="1"/>
  <c r="Q24" i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AB20" i="1" s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AB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S8" i="1" s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AB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AB3" i="1" s="1"/>
  <c r="K3" i="1"/>
  <c r="J3" i="1"/>
  <c r="I3" i="1"/>
  <c r="H3" i="1"/>
  <c r="G3" i="1"/>
  <c r="F3" i="1"/>
  <c r="E3" i="1"/>
  <c r="D3" i="1"/>
  <c r="B3" i="1"/>
  <c r="A3" i="1" s="1"/>
  <c r="AB388" i="1" l="1"/>
  <c r="AB392" i="1"/>
  <c r="AB393" i="1"/>
  <c r="AB406" i="1"/>
  <c r="AB411" i="1"/>
  <c r="AB422" i="1"/>
  <c r="AB427" i="1"/>
  <c r="AB432" i="1"/>
  <c r="AB433" i="1"/>
  <c r="AB450" i="1"/>
  <c r="AB452" i="1"/>
  <c r="AB454" i="1"/>
  <c r="AB467" i="1"/>
  <c r="AB471" i="1"/>
  <c r="AB488" i="1"/>
  <c r="AB489" i="1"/>
  <c r="AB504" i="1"/>
  <c r="AB12" i="1"/>
  <c r="AB25" i="1"/>
  <c r="AB58" i="1"/>
  <c r="AB89" i="1"/>
  <c r="AB114" i="1"/>
  <c r="AB129" i="1"/>
  <c r="AB146" i="1"/>
  <c r="AB161" i="1"/>
  <c r="AB178" i="1"/>
  <c r="AB193" i="1"/>
  <c r="AB264" i="1"/>
  <c r="AB296" i="1"/>
  <c r="AB328" i="1"/>
  <c r="AB341" i="1"/>
  <c r="AB4" i="1"/>
  <c r="AB8" i="1"/>
  <c r="AB15" i="1"/>
  <c r="AB17" i="1"/>
  <c r="AB37" i="1"/>
  <c r="AB46" i="1"/>
  <c r="AB50" i="1"/>
  <c r="AB59" i="1"/>
  <c r="AB68" i="1"/>
  <c r="AB72" i="1"/>
  <c r="AB79" i="1"/>
  <c r="AB81" i="1"/>
  <c r="AB101" i="1"/>
  <c r="AB116" i="1"/>
  <c r="AB120" i="1"/>
  <c r="AB133" i="1"/>
  <c r="AB148" i="1"/>
  <c r="AB152" i="1"/>
  <c r="AB165" i="1"/>
  <c r="AB180" i="1"/>
  <c r="AB184" i="1"/>
  <c r="AB205" i="1"/>
  <c r="AB214" i="1"/>
  <c r="AB218" i="1"/>
  <c r="AB219" i="1"/>
  <c r="AB231" i="1"/>
  <c r="AB233" i="1"/>
  <c r="AB251" i="1"/>
  <c r="AB263" i="1"/>
  <c r="AB265" i="1"/>
  <c r="AB295" i="1"/>
  <c r="AB297" i="1"/>
  <c r="AB315" i="1"/>
  <c r="AB327" i="1"/>
  <c r="AB329" i="1"/>
  <c r="AB344" i="1"/>
  <c r="AB345" i="1"/>
  <c r="AB349" i="1"/>
  <c r="AB370" i="1"/>
  <c r="AB372" i="1"/>
  <c r="AB374" i="1"/>
  <c r="AB390" i="1"/>
  <c r="AB400" i="1"/>
  <c r="AB401" i="1"/>
  <c r="AB410" i="1"/>
  <c r="AB412" i="1"/>
  <c r="AB421" i="1"/>
  <c r="AB426" i="1"/>
  <c r="AB428" i="1"/>
  <c r="AB431" i="1"/>
  <c r="AB440" i="1"/>
  <c r="AB441" i="1"/>
  <c r="AB445" i="1"/>
  <c r="AB466" i="1"/>
  <c r="AB468" i="1"/>
  <c r="AB470" i="1"/>
  <c r="AB483" i="1"/>
  <c r="AB487" i="1"/>
  <c r="AB496" i="1"/>
  <c r="AB497" i="1"/>
  <c r="AB503" i="1"/>
  <c r="AB553" i="1"/>
  <c r="AB7" i="1"/>
  <c r="AB9" i="1"/>
  <c r="AB29" i="1"/>
  <c r="AB42" i="1"/>
  <c r="AB51" i="1"/>
  <c r="AB60" i="1"/>
  <c r="AB64" i="1"/>
  <c r="AB71" i="1"/>
  <c r="AB73" i="1"/>
  <c r="AB93" i="1"/>
  <c r="AB106" i="1"/>
  <c r="AB107" i="1"/>
  <c r="AB119" i="1"/>
  <c r="AB121" i="1"/>
  <c r="AB134" i="1"/>
  <c r="AB138" i="1"/>
  <c r="AB139" i="1"/>
  <c r="AB151" i="1"/>
  <c r="AB153" i="1"/>
  <c r="AB170" i="1"/>
  <c r="AB171" i="1"/>
  <c r="AB183" i="1"/>
  <c r="AB185" i="1"/>
  <c r="AB197" i="1"/>
  <c r="AB210" i="1"/>
  <c r="AB220" i="1"/>
  <c r="AB224" i="1"/>
  <c r="AB237" i="1"/>
  <c r="AB243" i="1"/>
  <c r="AB250" i="1"/>
  <c r="AB252" i="1"/>
  <c r="AB262" i="1"/>
  <c r="AB269" i="1"/>
  <c r="AB275" i="1"/>
  <c r="AB282" i="1"/>
  <c r="AB284" i="1"/>
  <c r="AB288" i="1"/>
  <c r="AB294" i="1"/>
  <c r="AB301" i="1"/>
  <c r="AB307" i="1"/>
  <c r="AB314" i="1"/>
  <c r="AB316" i="1"/>
  <c r="AB320" i="1"/>
  <c r="AB326" i="1"/>
  <c r="AB333" i="1"/>
  <c r="AB339" i="1"/>
  <c r="AB352" i="1"/>
  <c r="AB353" i="1"/>
  <c r="AB357" i="1"/>
  <c r="AB378" i="1"/>
  <c r="AB380" i="1"/>
  <c r="AB384" i="1"/>
  <c r="AB385" i="1"/>
  <c r="AB395" i="1"/>
  <c r="AB405" i="1"/>
  <c r="AB415" i="1"/>
  <c r="AB430" i="1"/>
  <c r="AB448" i="1"/>
  <c r="AB449" i="1"/>
  <c r="AB453" i="1"/>
  <c r="AB474" i="1"/>
  <c r="AB476" i="1"/>
  <c r="AB478" i="1"/>
  <c r="AB502" i="1"/>
  <c r="AB519" i="1"/>
  <c r="AB556" i="1"/>
  <c r="AB21" i="1"/>
  <c r="AB34" i="1"/>
  <c r="AB43" i="1"/>
  <c r="AB52" i="1"/>
  <c r="AB56" i="1"/>
  <c r="AB63" i="1"/>
  <c r="AB65" i="1"/>
  <c r="AB85" i="1"/>
  <c r="AB94" i="1"/>
  <c r="AB98" i="1"/>
  <c r="AB108" i="1"/>
  <c r="AB112" i="1"/>
  <c r="AB125" i="1"/>
  <c r="AB140" i="1"/>
  <c r="AB144" i="1"/>
  <c r="AB157" i="1"/>
  <c r="AB172" i="1"/>
  <c r="AB176" i="1"/>
  <c r="AB189" i="1"/>
  <c r="AB202" i="1"/>
  <c r="AB211" i="1"/>
  <c r="AB223" i="1"/>
  <c r="AB225" i="1"/>
  <c r="AB238" i="1"/>
  <c r="AB255" i="1"/>
  <c r="AB257" i="1"/>
  <c r="AB287" i="1"/>
  <c r="AB289" i="1"/>
  <c r="AB319" i="1"/>
  <c r="AB321" i="1"/>
  <c r="AB343" i="1"/>
  <c r="AB360" i="1"/>
  <c r="AB361" i="1"/>
  <c r="AB365" i="1"/>
  <c r="AB383" i="1"/>
  <c r="AB389" i="1"/>
  <c r="AB399" i="1"/>
  <c r="AB414" i="1"/>
  <c r="AB419" i="1"/>
  <c r="AB435" i="1"/>
  <c r="AB439" i="1"/>
  <c r="AB456" i="1"/>
  <c r="AB457" i="1"/>
  <c r="AB461" i="1"/>
  <c r="AB482" i="1"/>
  <c r="AB486" i="1"/>
  <c r="AB491" i="1"/>
  <c r="AB495" i="1"/>
  <c r="AB552" i="1"/>
  <c r="AB577" i="1"/>
  <c r="AB649" i="1"/>
  <c r="AB13" i="1"/>
  <c r="AB22" i="1"/>
  <c r="AB26" i="1"/>
  <c r="AB35" i="1"/>
  <c r="AB44" i="1"/>
  <c r="AB48" i="1"/>
  <c r="AB77" i="1"/>
  <c r="AB86" i="1"/>
  <c r="AB90" i="1"/>
  <c r="AB99" i="1"/>
  <c r="AB111" i="1"/>
  <c r="AB113" i="1"/>
  <c r="AB126" i="1"/>
  <c r="AB130" i="1"/>
  <c r="AB131" i="1"/>
  <c r="AB143" i="1"/>
  <c r="AB145" i="1"/>
  <c r="AB158" i="1"/>
  <c r="AB162" i="1"/>
  <c r="AB163" i="1"/>
  <c r="AB175" i="1"/>
  <c r="AB177" i="1"/>
  <c r="AB190" i="1"/>
  <c r="AB194" i="1"/>
  <c r="AB203" i="1"/>
  <c r="AB212" i="1"/>
  <c r="AB216" i="1"/>
  <c r="AB229" i="1"/>
  <c r="AB242" i="1"/>
  <c r="AB244" i="1"/>
  <c r="AB248" i="1"/>
  <c r="AB254" i="1"/>
  <c r="AB261" i="1"/>
  <c r="AB267" i="1"/>
  <c r="AB274" i="1"/>
  <c r="AB276" i="1"/>
  <c r="AB280" i="1"/>
  <c r="AB286" i="1"/>
  <c r="AB293" i="1"/>
  <c r="AB306" i="1"/>
  <c r="AB308" i="1"/>
  <c r="AB312" i="1"/>
  <c r="AB318" i="1"/>
  <c r="AB325" i="1"/>
  <c r="AB331" i="1"/>
  <c r="AB338" i="1"/>
  <c r="AB340" i="1"/>
  <c r="AB347" i="1"/>
  <c r="AB351" i="1"/>
  <c r="AB368" i="1"/>
  <c r="AB369" i="1"/>
  <c r="AB373" i="1"/>
  <c r="AB382" i="1"/>
  <c r="AB394" i="1"/>
  <c r="AB396" i="1"/>
  <c r="AB408" i="1"/>
  <c r="AB409" i="1"/>
  <c r="AB424" i="1"/>
  <c r="AB425" i="1"/>
  <c r="AB434" i="1"/>
  <c r="AB443" i="1"/>
  <c r="AB447" i="1"/>
  <c r="AB465" i="1"/>
  <c r="AB490" i="1"/>
  <c r="AB537" i="1"/>
  <c r="AB5" i="1"/>
  <c r="AB14" i="1"/>
  <c r="AB18" i="1"/>
  <c r="AB27" i="1"/>
  <c r="AB36" i="1"/>
  <c r="AB40" i="1"/>
  <c r="AB49" i="1"/>
  <c r="AB69" i="1"/>
  <c r="AB78" i="1"/>
  <c r="AB82" i="1"/>
  <c r="AB91" i="1"/>
  <c r="AB100" i="1"/>
  <c r="AB104" i="1"/>
  <c r="AB117" i="1"/>
  <c r="AB132" i="1"/>
  <c r="AB136" i="1"/>
  <c r="AB149" i="1"/>
  <c r="AB164" i="1"/>
  <c r="AB168" i="1"/>
  <c r="AB181" i="1"/>
  <c r="AB195" i="1"/>
  <c r="AB204" i="1"/>
  <c r="AB208" i="1"/>
  <c r="AB215" i="1"/>
  <c r="AB217" i="1"/>
  <c r="AB230" i="1"/>
  <c r="AB234" i="1"/>
  <c r="AB235" i="1"/>
  <c r="AB247" i="1"/>
  <c r="AB249" i="1"/>
  <c r="AB279" i="1"/>
  <c r="AB281" i="1"/>
  <c r="AB299" i="1"/>
  <c r="AB311" i="1"/>
  <c r="AB313" i="1"/>
  <c r="AB342" i="1"/>
  <c r="AB355" i="1"/>
  <c r="AB359" i="1"/>
  <c r="AB376" i="1"/>
  <c r="AB377" i="1"/>
  <c r="AB387" i="1"/>
  <c r="AB398" i="1"/>
  <c r="AB403" i="1"/>
  <c r="AB413" i="1"/>
  <c r="AB436" i="1"/>
  <c r="AB438" i="1"/>
  <c r="AB455" i="1"/>
  <c r="AB473" i="1"/>
  <c r="AB477" i="1"/>
  <c r="AB492" i="1"/>
  <c r="AB494" i="1"/>
  <c r="AB498" i="1"/>
  <c r="AB499" i="1"/>
  <c r="AB513" i="1"/>
  <c r="AB521" i="1"/>
  <c r="AB564" i="1"/>
  <c r="AB10" i="1"/>
  <c r="AB19" i="1"/>
  <c r="AB28" i="1"/>
  <c r="AB32" i="1"/>
  <c r="AB39" i="1"/>
  <c r="AB41" i="1"/>
  <c r="AB61" i="1"/>
  <c r="AB74" i="1"/>
  <c r="AB83" i="1"/>
  <c r="AB92" i="1"/>
  <c r="AB96" i="1"/>
  <c r="AB103" i="1"/>
  <c r="AB105" i="1"/>
  <c r="AB122" i="1"/>
  <c r="AB123" i="1"/>
  <c r="AB135" i="1"/>
  <c r="AB137" i="1"/>
  <c r="AB154" i="1"/>
  <c r="AB155" i="1"/>
  <c r="AB167" i="1"/>
  <c r="AB169" i="1"/>
  <c r="AB182" i="1"/>
  <c r="AB186" i="1"/>
  <c r="AB187" i="1"/>
  <c r="AB196" i="1"/>
  <c r="AB200" i="1"/>
  <c r="AB207" i="1"/>
  <c r="AB209" i="1"/>
  <c r="AB221" i="1"/>
  <c r="AB236" i="1"/>
  <c r="AB240" i="1"/>
  <c r="AB246" i="1"/>
  <c r="AB253" i="1"/>
  <c r="AB266" i="1"/>
  <c r="AB268" i="1"/>
  <c r="AB272" i="1"/>
  <c r="AB278" i="1"/>
  <c r="AB285" i="1"/>
  <c r="AB291" i="1"/>
  <c r="AB298" i="1"/>
  <c r="AB300" i="1"/>
  <c r="AB304" i="1"/>
  <c r="AB310" i="1"/>
  <c r="AB317" i="1"/>
  <c r="AB323" i="1"/>
  <c r="AB330" i="1"/>
  <c r="AB332" i="1"/>
  <c r="AB336" i="1"/>
  <c r="AB346" i="1"/>
  <c r="AB348" i="1"/>
  <c r="AB350" i="1"/>
  <c r="AB363" i="1"/>
  <c r="AB367" i="1"/>
  <c r="AB381" i="1"/>
  <c r="AB402" i="1"/>
  <c r="AB404" i="1"/>
  <c r="AB407" i="1"/>
  <c r="AB423" i="1"/>
  <c r="AB442" i="1"/>
  <c r="AB444" i="1"/>
  <c r="AB446" i="1"/>
  <c r="AB459" i="1"/>
  <c r="AB463" i="1"/>
  <c r="AB480" i="1"/>
  <c r="AB481" i="1"/>
  <c r="AB485" i="1"/>
  <c r="AB509" i="1"/>
  <c r="AB525" i="1"/>
  <c r="AB531" i="1"/>
  <c r="AB533" i="1"/>
  <c r="AB538" i="1"/>
  <c r="P558" i="1"/>
  <c r="AB563" i="1"/>
  <c r="AB565" i="1"/>
  <c r="AB570" i="1"/>
  <c r="Z581" i="1"/>
  <c r="Z589" i="1"/>
  <c r="Z597" i="1"/>
  <c r="AB597" i="1" s="1"/>
  <c r="AB600" i="1"/>
  <c r="V601" i="1"/>
  <c r="AB601" i="1" s="1"/>
  <c r="P603" i="1"/>
  <c r="AB606" i="1"/>
  <c r="AB623" i="1"/>
  <c r="S634" i="1"/>
  <c r="M636" i="1"/>
  <c r="AB636" i="1" s="1"/>
  <c r="Z661" i="1"/>
  <c r="AB661" i="1" s="1"/>
  <c r="AB664" i="1"/>
  <c r="V665" i="1"/>
  <c r="AB665" i="1" s="1"/>
  <c r="P667" i="1"/>
  <c r="AB670" i="1"/>
  <c r="AB687" i="1"/>
  <c r="S698" i="1"/>
  <c r="M700" i="1"/>
  <c r="AB700" i="1" s="1"/>
  <c r="Z717" i="1"/>
  <c r="AB725" i="1"/>
  <c r="AB735" i="1"/>
  <c r="S746" i="1"/>
  <c r="M748" i="1"/>
  <c r="AB748" i="1" s="1"/>
  <c r="AB762" i="1"/>
  <c r="Z773" i="1"/>
  <c r="AB776" i="1"/>
  <c r="V777" i="1"/>
  <c r="AB777" i="1" s="1"/>
  <c r="P779" i="1"/>
  <c r="AB782" i="1"/>
  <c r="AB799" i="1"/>
  <c r="S810" i="1"/>
  <c r="M812" i="1"/>
  <c r="AB812" i="1" s="1"/>
  <c r="V833" i="1"/>
  <c r="AB833" i="1" s="1"/>
  <c r="P835" i="1"/>
  <c r="AB926" i="1"/>
  <c r="AB982" i="1"/>
  <c r="AB1046" i="1"/>
  <c r="AB1110" i="1"/>
  <c r="AB699" i="1"/>
  <c r="AB784" i="1"/>
  <c r="AB790" i="1"/>
  <c r="AB510" i="1"/>
  <c r="AB526" i="1"/>
  <c r="AB582" i="1"/>
  <c r="AB590" i="1"/>
  <c r="AB598" i="1"/>
  <c r="AB605" i="1"/>
  <c r="AB615" i="1"/>
  <c r="AB642" i="1"/>
  <c r="AB656" i="1"/>
  <c r="AB662" i="1"/>
  <c r="AB669" i="1"/>
  <c r="AB679" i="1"/>
  <c r="AB706" i="1"/>
  <c r="AB712" i="1"/>
  <c r="AB718" i="1"/>
  <c r="AB727" i="1"/>
  <c r="AB754" i="1"/>
  <c r="AB768" i="1"/>
  <c r="AB774" i="1"/>
  <c r="AB781" i="1"/>
  <c r="AB791" i="1"/>
  <c r="AB818" i="1"/>
  <c r="AB832" i="1"/>
  <c r="AB837" i="1"/>
  <c r="AB844" i="1"/>
  <c r="AB903" i="1"/>
  <c r="AB530" i="1"/>
  <c r="AB555" i="1"/>
  <c r="AB557" i="1"/>
  <c r="AB558" i="1"/>
  <c r="AB562" i="1"/>
  <c r="AB581" i="1"/>
  <c r="AB589" i="1"/>
  <c r="AB607" i="1"/>
  <c r="AB611" i="1"/>
  <c r="S618" i="1"/>
  <c r="M620" i="1"/>
  <c r="AB620" i="1" s="1"/>
  <c r="AB634" i="1"/>
  <c r="Z645" i="1"/>
  <c r="AB645" i="1" s="1"/>
  <c r="AB648" i="1"/>
  <c r="V649" i="1"/>
  <c r="P651" i="1"/>
  <c r="AB654" i="1"/>
  <c r="AB671" i="1"/>
  <c r="AB675" i="1"/>
  <c r="S682" i="1"/>
  <c r="AB682" i="1" s="1"/>
  <c r="M684" i="1"/>
  <c r="AB684" i="1" s="1"/>
  <c r="AB698" i="1"/>
  <c r="Z709" i="1"/>
  <c r="AB717" i="1"/>
  <c r="AB723" i="1"/>
  <c r="S730" i="1"/>
  <c r="M732" i="1"/>
  <c r="AB732" i="1" s="1"/>
  <c r="AB738" i="1"/>
  <c r="AB746" i="1"/>
  <c r="Z757" i="1"/>
  <c r="AB760" i="1"/>
  <c r="V761" i="1"/>
  <c r="AB761" i="1" s="1"/>
  <c r="P763" i="1"/>
  <c r="AB766" i="1"/>
  <c r="AB773" i="1"/>
  <c r="AB783" i="1"/>
  <c r="AB787" i="1"/>
  <c r="S794" i="1"/>
  <c r="M796" i="1"/>
  <c r="AB796" i="1" s="1"/>
  <c r="AB810" i="1"/>
  <c r="Z821" i="1"/>
  <c r="AB824" i="1"/>
  <c r="V825" i="1"/>
  <c r="AB825" i="1" s="1"/>
  <c r="P827" i="1"/>
  <c r="AB830" i="1"/>
  <c r="AB838" i="1"/>
  <c r="AB839" i="1"/>
  <c r="S842" i="1"/>
  <c r="AB842" i="1" s="1"/>
  <c r="AB858" i="1"/>
  <c r="Z861" i="1"/>
  <c r="AB864" i="1"/>
  <c r="AB940" i="1"/>
  <c r="AB608" i="1"/>
  <c r="AB614" i="1"/>
  <c r="AB695" i="1"/>
  <c r="V524" i="1"/>
  <c r="AB524" i="1" s="1"/>
  <c r="V532" i="1"/>
  <c r="AB532" i="1" s="1"/>
  <c r="M535" i="1"/>
  <c r="AB535" i="1" s="1"/>
  <c r="Z544" i="1"/>
  <c r="AB544" i="1" s="1"/>
  <c r="AB583" i="1"/>
  <c r="AB591" i="1"/>
  <c r="AB599" i="1"/>
  <c r="AB603" i="1"/>
  <c r="M612" i="1"/>
  <c r="AB612" i="1" s="1"/>
  <c r="AB626" i="1"/>
  <c r="AB640" i="1"/>
  <c r="P643" i="1"/>
  <c r="AB646" i="1"/>
  <c r="AB653" i="1"/>
  <c r="AB663" i="1"/>
  <c r="AB667" i="1"/>
  <c r="AB690" i="1"/>
  <c r="AB704" i="1"/>
  <c r="AB710" i="1"/>
  <c r="AB719" i="1"/>
  <c r="M724" i="1"/>
  <c r="AB724" i="1" s="1"/>
  <c r="Z749" i="1"/>
  <c r="AB752" i="1"/>
  <c r="V753" i="1"/>
  <c r="AB753" i="1" s="1"/>
  <c r="P755" i="1"/>
  <c r="AB758" i="1"/>
  <c r="AB765" i="1"/>
  <c r="AB775" i="1"/>
  <c r="AB779" i="1"/>
  <c r="M788" i="1"/>
  <c r="AB788" i="1" s="1"/>
  <c r="AB802" i="1"/>
  <c r="Z813" i="1"/>
  <c r="AB816" i="1"/>
  <c r="V817" i="1"/>
  <c r="AB817" i="1" s="1"/>
  <c r="P819" i="1"/>
  <c r="AB822" i="1"/>
  <c r="AB829" i="1"/>
  <c r="AB835" i="1"/>
  <c r="AB862" i="1"/>
  <c r="AB909" i="1"/>
  <c r="AB969" i="1"/>
  <c r="AB594" i="1"/>
  <c r="AB672" i="1"/>
  <c r="AB743" i="1"/>
  <c r="AB811" i="1"/>
  <c r="AB988" i="1"/>
  <c r="AB547" i="1"/>
  <c r="AB549" i="1"/>
  <c r="AB550" i="1"/>
  <c r="AB554" i="1"/>
  <c r="P574" i="1"/>
  <c r="AB579" i="1"/>
  <c r="AB587" i="1"/>
  <c r="AB595" i="1"/>
  <c r="M604" i="1"/>
  <c r="AB604" i="1" s="1"/>
  <c r="AB618" i="1"/>
  <c r="Z629" i="1"/>
  <c r="AB632" i="1"/>
  <c r="V633" i="1"/>
  <c r="AB633" i="1" s="1"/>
  <c r="P635" i="1"/>
  <c r="AB635" i="1" s="1"/>
  <c r="AB638" i="1"/>
  <c r="AB655" i="1"/>
  <c r="AB659" i="1"/>
  <c r="M668" i="1"/>
  <c r="AB668" i="1" s="1"/>
  <c r="Z693" i="1"/>
  <c r="AB693" i="1" s="1"/>
  <c r="AB696" i="1"/>
  <c r="V697" i="1"/>
  <c r="AB697" i="1" s="1"/>
  <c r="P699" i="1"/>
  <c r="AB702" i="1"/>
  <c r="AB709" i="1"/>
  <c r="AB715" i="1"/>
  <c r="AB722" i="1"/>
  <c r="AB730" i="1"/>
  <c r="Z741" i="1"/>
  <c r="AB744" i="1"/>
  <c r="V745" i="1"/>
  <c r="AB745" i="1" s="1"/>
  <c r="P747" i="1"/>
  <c r="AB747" i="1" s="1"/>
  <c r="AB750" i="1"/>
  <c r="AB757" i="1"/>
  <c r="AB767" i="1"/>
  <c r="AB771" i="1"/>
  <c r="S778" i="1"/>
  <c r="M780" i="1"/>
  <c r="AB780" i="1" s="1"/>
  <c r="AB794" i="1"/>
  <c r="Z805" i="1"/>
  <c r="AB805" i="1" s="1"/>
  <c r="AB808" i="1"/>
  <c r="V809" i="1"/>
  <c r="AB809" i="1" s="1"/>
  <c r="P811" i="1"/>
  <c r="AB814" i="1"/>
  <c r="AB821" i="1"/>
  <c r="AB831" i="1"/>
  <c r="S834" i="1"/>
  <c r="M836" i="1"/>
  <c r="AB836" i="1" s="1"/>
  <c r="AB846" i="1"/>
  <c r="AB861" i="1"/>
  <c r="AB883" i="1"/>
  <c r="V950" i="1"/>
  <c r="AB1014" i="1"/>
  <c r="AB1078" i="1"/>
  <c r="AB807" i="1"/>
  <c r="AB840" i="1"/>
  <c r="AB859" i="1"/>
  <c r="AB1052" i="1"/>
  <c r="S505" i="1"/>
  <c r="AB505" i="1" s="1"/>
  <c r="Z507" i="1"/>
  <c r="AB507" i="1" s="1"/>
  <c r="M511" i="1"/>
  <c r="AB511" i="1" s="1"/>
  <c r="AB514" i="1"/>
  <c r="S517" i="1"/>
  <c r="AB517" i="1" s="1"/>
  <c r="AB518" i="1"/>
  <c r="Z520" i="1"/>
  <c r="AB520" i="1" s="1"/>
  <c r="P522" i="1"/>
  <c r="AB522" i="1" s="1"/>
  <c r="M527" i="1"/>
  <c r="AB527" i="1" s="1"/>
  <c r="Z536" i="1"/>
  <c r="AB536" i="1" s="1"/>
  <c r="AB610" i="1"/>
  <c r="AB624" i="1"/>
  <c r="AB630" i="1"/>
  <c r="AB637" i="1"/>
  <c r="AB647" i="1"/>
  <c r="AB651" i="1"/>
  <c r="AB674" i="1"/>
  <c r="AB688" i="1"/>
  <c r="AB694" i="1"/>
  <c r="AB701" i="1"/>
  <c r="AB711" i="1"/>
  <c r="AB736" i="1"/>
  <c r="AB742" i="1"/>
  <c r="AB749" i="1"/>
  <c r="AB759" i="1"/>
  <c r="AB763" i="1"/>
  <c r="AB786" i="1"/>
  <c r="AB800" i="1"/>
  <c r="AB806" i="1"/>
  <c r="AB813" i="1"/>
  <c r="AB823" i="1"/>
  <c r="AB827" i="1"/>
  <c r="AB834" i="1"/>
  <c r="AB849" i="1"/>
  <c r="AB865" i="1"/>
  <c r="AB866" i="1"/>
  <c r="AB870" i="1"/>
  <c r="AB631" i="1"/>
  <c r="AB720" i="1"/>
  <c r="AB726" i="1"/>
  <c r="Z508" i="1"/>
  <c r="AB508" i="1" s="1"/>
  <c r="V512" i="1"/>
  <c r="AB512" i="1" s="1"/>
  <c r="M515" i="1"/>
  <c r="AB515" i="1" s="1"/>
  <c r="Z524" i="1"/>
  <c r="P534" i="1"/>
  <c r="AB534" i="1" s="1"/>
  <c r="AB539" i="1"/>
  <c r="AB541" i="1"/>
  <c r="AB542" i="1"/>
  <c r="AB546" i="1"/>
  <c r="P566" i="1"/>
  <c r="AB566" i="1" s="1"/>
  <c r="AB571" i="1"/>
  <c r="AB573" i="1"/>
  <c r="AB574" i="1"/>
  <c r="AB578" i="1"/>
  <c r="AB602" i="1"/>
  <c r="Z613" i="1"/>
  <c r="AB613" i="1" s="1"/>
  <c r="AB616" i="1"/>
  <c r="V617" i="1"/>
  <c r="AB617" i="1" s="1"/>
  <c r="P619" i="1"/>
  <c r="AB619" i="1" s="1"/>
  <c r="AB622" i="1"/>
  <c r="AB629" i="1"/>
  <c r="AB639" i="1"/>
  <c r="AB643" i="1"/>
  <c r="S650" i="1"/>
  <c r="AB650" i="1" s="1"/>
  <c r="M652" i="1"/>
  <c r="AB652" i="1" s="1"/>
  <c r="AB666" i="1"/>
  <c r="Z677" i="1"/>
  <c r="AB677" i="1" s="1"/>
  <c r="AB680" i="1"/>
  <c r="V681" i="1"/>
  <c r="AB681" i="1" s="1"/>
  <c r="P683" i="1"/>
  <c r="AB683" i="1" s="1"/>
  <c r="AB686" i="1"/>
  <c r="AB703" i="1"/>
  <c r="AB707" i="1"/>
  <c r="AB714" i="1"/>
  <c r="Z725" i="1"/>
  <c r="AB728" i="1"/>
  <c r="V729" i="1"/>
  <c r="AB729" i="1" s="1"/>
  <c r="P731" i="1"/>
  <c r="AB731" i="1" s="1"/>
  <c r="AB734" i="1"/>
  <c r="AB741" i="1"/>
  <c r="AB751" i="1"/>
  <c r="AB755" i="1"/>
  <c r="S762" i="1"/>
  <c r="M764" i="1"/>
  <c r="AB764" i="1" s="1"/>
  <c r="AB778" i="1"/>
  <c r="Z789" i="1"/>
  <c r="AB789" i="1" s="1"/>
  <c r="AB792" i="1"/>
  <c r="V793" i="1"/>
  <c r="AB793" i="1" s="1"/>
  <c r="P795" i="1"/>
  <c r="AB795" i="1" s="1"/>
  <c r="AB798" i="1"/>
  <c r="AB815" i="1"/>
  <c r="AB819" i="1"/>
  <c r="S826" i="1"/>
  <c r="AB826" i="1" s="1"/>
  <c r="M828" i="1"/>
  <c r="AB828" i="1" s="1"/>
  <c r="V841" i="1"/>
  <c r="AB841" i="1" s="1"/>
  <c r="P843" i="1"/>
  <c r="AB843" i="1" s="1"/>
  <c r="AB848" i="1"/>
  <c r="M852" i="1"/>
  <c r="AB852" i="1" s="1"/>
  <c r="AB856" i="1"/>
  <c r="AB860" i="1"/>
  <c r="AB878" i="1"/>
  <c r="V918" i="1"/>
  <c r="AB918" i="1" s="1"/>
  <c r="AB950" i="1"/>
  <c r="AB958" i="1"/>
  <c r="AB998" i="1"/>
  <c r="AB1000" i="1"/>
  <c r="AB1062" i="1"/>
  <c r="AB863" i="1"/>
  <c r="AB867" i="1"/>
  <c r="AB895" i="1"/>
  <c r="AB900" i="1"/>
  <c r="AB914" i="1"/>
  <c r="S927" i="1"/>
  <c r="AB927" i="1" s="1"/>
  <c r="M929" i="1"/>
  <c r="AB929" i="1" s="1"/>
  <c r="AB932" i="1"/>
  <c r="P944" i="1"/>
  <c r="AB946" i="1"/>
  <c r="S959" i="1"/>
  <c r="AB959" i="1" s="1"/>
  <c r="M961" i="1"/>
  <c r="AB961" i="1" s="1"/>
  <c r="AB964" i="1"/>
  <c r="AB975" i="1"/>
  <c r="AB983" i="1"/>
  <c r="AB991" i="1"/>
  <c r="AB999" i="1"/>
  <c r="AB1007" i="1"/>
  <c r="AB1015" i="1"/>
  <c r="AB1023" i="1"/>
  <c r="AB1031" i="1"/>
  <c r="AB1039" i="1"/>
  <c r="AB1047" i="1"/>
  <c r="AB1055" i="1"/>
  <c r="AB1063" i="1"/>
  <c r="AB1071" i="1"/>
  <c r="AB1079" i="1"/>
  <c r="AB1087" i="1"/>
  <c r="AB1095" i="1"/>
  <c r="AB1103" i="1"/>
  <c r="AB1111" i="1"/>
  <c r="AB1119" i="1"/>
  <c r="AB1130" i="1"/>
  <c r="AB1145" i="1"/>
  <c r="AB1161" i="1"/>
  <c r="S846" i="1"/>
  <c r="AB869" i="1"/>
  <c r="P871" i="1"/>
  <c r="AB871" i="1" s="1"/>
  <c r="Z873" i="1"/>
  <c r="AB873" i="1" s="1"/>
  <c r="P875" i="1"/>
  <c r="AB888" i="1"/>
  <c r="AB893" i="1"/>
  <c r="Z898" i="1"/>
  <c r="AB899" i="1"/>
  <c r="V902" i="1"/>
  <c r="AB902" i="1" s="1"/>
  <c r="AB920" i="1"/>
  <c r="AB925" i="1"/>
  <c r="Z930" i="1"/>
  <c r="AB931" i="1"/>
  <c r="V934" i="1"/>
  <c r="AB934" i="1" s="1"/>
  <c r="AB952" i="1"/>
  <c r="AB957" i="1"/>
  <c r="Z962" i="1"/>
  <c r="AB963" i="1"/>
  <c r="V966" i="1"/>
  <c r="AB966" i="1" s="1"/>
  <c r="AB1122" i="1"/>
  <c r="AB1133" i="1"/>
  <c r="AB1189" i="1"/>
  <c r="AB847" i="1"/>
  <c r="AB851" i="1"/>
  <c r="AB880" i="1"/>
  <c r="AB887" i="1"/>
  <c r="AB892" i="1"/>
  <c r="AB906" i="1"/>
  <c r="AB919" i="1"/>
  <c r="AB924" i="1"/>
  <c r="AB938" i="1"/>
  <c r="AB951" i="1"/>
  <c r="AB956" i="1"/>
  <c r="AB970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90" i="1"/>
  <c r="AB1098" i="1"/>
  <c r="AB1106" i="1"/>
  <c r="AB1114" i="1"/>
  <c r="AB1125" i="1"/>
  <c r="AB853" i="1"/>
  <c r="P855" i="1"/>
  <c r="AB855" i="1" s="1"/>
  <c r="AB875" i="1"/>
  <c r="AB876" i="1"/>
  <c r="AB877" i="1"/>
  <c r="S879" i="1"/>
  <c r="AB879" i="1" s="1"/>
  <c r="M881" i="1"/>
  <c r="AB881" i="1" s="1"/>
  <c r="AB885" i="1"/>
  <c r="Z890" i="1"/>
  <c r="AB890" i="1" s="1"/>
  <c r="AB891" i="1"/>
  <c r="V894" i="1"/>
  <c r="AB894" i="1" s="1"/>
  <c r="AB912" i="1"/>
  <c r="AB917" i="1"/>
  <c r="AB923" i="1"/>
  <c r="AB944" i="1"/>
  <c r="AB949" i="1"/>
  <c r="AB95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43" i="1"/>
  <c r="V845" i="1"/>
  <c r="AB845" i="1" s="1"/>
  <c r="Z882" i="1"/>
  <c r="AB882" i="1" s="1"/>
  <c r="AB884" i="1"/>
  <c r="P896" i="1"/>
  <c r="AB898" i="1"/>
  <c r="S911" i="1"/>
  <c r="AB911" i="1" s="1"/>
  <c r="M913" i="1"/>
  <c r="AB913" i="1" s="1"/>
  <c r="AB916" i="1"/>
  <c r="P928" i="1"/>
  <c r="AB928" i="1" s="1"/>
  <c r="AB930" i="1"/>
  <c r="S943" i="1"/>
  <c r="AB943" i="1" s="1"/>
  <c r="M945" i="1"/>
  <c r="AB945" i="1" s="1"/>
  <c r="AB948" i="1"/>
  <c r="P960" i="1"/>
  <c r="AB962" i="1"/>
  <c r="AB1137" i="1"/>
  <c r="AB896" i="1"/>
  <c r="AB901" i="1"/>
  <c r="AB907" i="1"/>
  <c r="AB933" i="1"/>
  <c r="AB939" i="1"/>
  <c r="AB960" i="1"/>
  <c r="AB965" i="1"/>
  <c r="AB971" i="1"/>
  <c r="AB977" i="1"/>
  <c r="AB979" i="1"/>
  <c r="AB985" i="1"/>
  <c r="AB987" i="1"/>
  <c r="AB993" i="1"/>
  <c r="AB995" i="1"/>
  <c r="AB1001" i="1"/>
  <c r="AB1003" i="1"/>
  <c r="AB1009" i="1"/>
  <c r="AB1011" i="1"/>
  <c r="AB1017" i="1"/>
  <c r="AB1019" i="1"/>
  <c r="AB1025" i="1"/>
  <c r="AB1027" i="1"/>
  <c r="AB1033" i="1"/>
  <c r="AB1035" i="1"/>
  <c r="AB1041" i="1"/>
  <c r="AB1043" i="1"/>
  <c r="AB1049" i="1"/>
  <c r="AB1051" i="1"/>
  <c r="AB1057" i="1"/>
  <c r="AB1059" i="1"/>
  <c r="AB1065" i="1"/>
  <c r="AB1067" i="1"/>
  <c r="AB1068" i="1"/>
  <c r="AB1073" i="1"/>
  <c r="AB1075" i="1"/>
  <c r="AB1076" i="1"/>
  <c r="AB1081" i="1"/>
  <c r="AB1083" i="1"/>
  <c r="AB1084" i="1"/>
  <c r="AB1089" i="1"/>
  <c r="AB1091" i="1"/>
  <c r="AB1092" i="1"/>
  <c r="AB1097" i="1"/>
  <c r="AB1099" i="1"/>
  <c r="AB1100" i="1"/>
  <c r="AB1105" i="1"/>
  <c r="AB1107" i="1"/>
  <c r="AB1108" i="1"/>
  <c r="AB1113" i="1"/>
  <c r="AB1115" i="1"/>
  <c r="AB1116" i="1"/>
  <c r="AB1123" i="1"/>
  <c r="AB1127" i="1"/>
  <c r="AB1147" i="1"/>
  <c r="AB1153" i="1"/>
  <c r="AB1199" i="1"/>
  <c r="Z1132" i="1"/>
  <c r="S1147" i="1"/>
  <c r="M1149" i="1"/>
  <c r="AB1149" i="1" s="1"/>
  <c r="AB1162" i="1"/>
  <c r="Z1166" i="1"/>
  <c r="AB1168" i="1"/>
  <c r="M1171" i="1"/>
  <c r="AB1171" i="1" s="1"/>
  <c r="AB1175" i="1"/>
  <c r="P1180" i="1"/>
  <c r="Z1180" i="1"/>
  <c r="AB1182" i="1"/>
  <c r="V1192" i="1"/>
  <c r="AB1192" i="1" s="1"/>
  <c r="P1210" i="1"/>
  <c r="M1213" i="1"/>
  <c r="AB1213" i="1" s="1"/>
  <c r="Z1214" i="1"/>
  <c r="AB1214" i="1" s="1"/>
  <c r="AB1224" i="1"/>
  <c r="P1244" i="1"/>
  <c r="AB1250" i="1"/>
  <c r="AB1251" i="1"/>
  <c r="AB1254" i="1"/>
  <c r="AB1271" i="1"/>
  <c r="M1277" i="1"/>
  <c r="AB1277" i="1" s="1"/>
  <c r="Z1278" i="1"/>
  <c r="AB1288" i="1"/>
  <c r="V1298" i="1"/>
  <c r="P1308" i="1"/>
  <c r="AB1308" i="1" s="1"/>
  <c r="AB1315" i="1"/>
  <c r="AB1318" i="1"/>
  <c r="AB1335" i="1"/>
  <c r="AB1340" i="1"/>
  <c r="AB1352" i="1"/>
  <c r="AB1378" i="1"/>
  <c r="AB1379" i="1"/>
  <c r="AB1386" i="1"/>
  <c r="AB1387" i="1"/>
  <c r="AB1394" i="1"/>
  <c r="AB1395" i="1"/>
  <c r="AB1402" i="1"/>
  <c r="AB1403" i="1"/>
  <c r="AB1409" i="1"/>
  <c r="AB1416" i="1"/>
  <c r="AB1421" i="1"/>
  <c r="AB1423" i="1"/>
  <c r="AB1434" i="1"/>
  <c r="AB1435" i="1"/>
  <c r="AB1441" i="1"/>
  <c r="AB1448" i="1"/>
  <c r="AB1453" i="1"/>
  <c r="AB1455" i="1"/>
  <c r="AB1466" i="1"/>
  <c r="AB1467" i="1"/>
  <c r="AB1476" i="1"/>
  <c r="AB1477" i="1"/>
  <c r="AB1481" i="1"/>
  <c r="AB1491" i="1"/>
  <c r="AB1499" i="1"/>
  <c r="AB1507" i="1"/>
  <c r="AB1558" i="1"/>
  <c r="AB1590" i="1"/>
  <c r="AB1654" i="1"/>
  <c r="AB1148" i="1"/>
  <c r="AB1160" i="1"/>
  <c r="AB1167" i="1"/>
  <c r="AB1174" i="1"/>
  <c r="AB1204" i="1"/>
  <c r="AB1215" i="1"/>
  <c r="AB1220" i="1"/>
  <c r="AB1232" i="1"/>
  <c r="AB1284" i="1"/>
  <c r="AB1420" i="1"/>
  <c r="AB1430" i="1"/>
  <c r="AB1452" i="1"/>
  <c r="AB1462" i="1"/>
  <c r="AB1470" i="1"/>
  <c r="AB1480" i="1"/>
  <c r="S1139" i="1"/>
  <c r="AB1139" i="1" s="1"/>
  <c r="M1141" i="1"/>
  <c r="AB1141" i="1" s="1"/>
  <c r="AB1152" i="1"/>
  <c r="AB1154" i="1"/>
  <c r="AB1159" i="1"/>
  <c r="AB1166" i="1"/>
  <c r="P1194" i="1"/>
  <c r="AB1196" i="1"/>
  <c r="AB1210" i="1"/>
  <c r="AB1223" i="1"/>
  <c r="AB1228" i="1"/>
  <c r="AB1240" i="1"/>
  <c r="AB1266" i="1"/>
  <c r="AB1267" i="1"/>
  <c r="AB1270" i="1"/>
  <c r="AB1287" i="1"/>
  <c r="AB1292" i="1"/>
  <c r="AB1304" i="1"/>
  <c r="V1314" i="1"/>
  <c r="AB1314" i="1" s="1"/>
  <c r="AB1330" i="1"/>
  <c r="AB1331" i="1"/>
  <c r="AB1334" i="1"/>
  <c r="AB1351" i="1"/>
  <c r="AB1356" i="1"/>
  <c r="AB1368" i="1"/>
  <c r="AB1385" i="1"/>
  <c r="AB1393" i="1"/>
  <c r="AB1401" i="1"/>
  <c r="AB1408" i="1"/>
  <c r="AB1415" i="1"/>
  <c r="AB1426" i="1"/>
  <c r="AB1427" i="1"/>
  <c r="AB1433" i="1"/>
  <c r="AB1440" i="1"/>
  <c r="AB1445" i="1"/>
  <c r="AB1447" i="1"/>
  <c r="AB1458" i="1"/>
  <c r="AB1459" i="1"/>
  <c r="AB1465" i="1"/>
  <c r="AB1497" i="1"/>
  <c r="AB1505" i="1"/>
  <c r="AB1134" i="1"/>
  <c r="AB1140" i="1"/>
  <c r="AB1151" i="1"/>
  <c r="AB1158" i="1"/>
  <c r="AB1188" i="1"/>
  <c r="AB1202" i="1"/>
  <c r="AB1208" i="1"/>
  <c r="AB1231" i="1"/>
  <c r="AB1236" i="1"/>
  <c r="AB1248" i="1"/>
  <c r="AB1274" i="1"/>
  <c r="AB1275" i="1"/>
  <c r="AB1278" i="1"/>
  <c r="AB1295" i="1"/>
  <c r="AB1300" i="1"/>
  <c r="AB1312" i="1"/>
  <c r="AB1338" i="1"/>
  <c r="AB1339" i="1"/>
  <c r="AB1359" i="1"/>
  <c r="AB1364" i="1"/>
  <c r="AB1376" i="1"/>
  <c r="AB1412" i="1"/>
  <c r="AB1413" i="1"/>
  <c r="AB1422" i="1"/>
  <c r="AB1444" i="1"/>
  <c r="AB1454" i="1"/>
  <c r="AB1474" i="1"/>
  <c r="AB1475" i="1"/>
  <c r="AB1484" i="1"/>
  <c r="AB1485" i="1"/>
  <c r="AB1489" i="1"/>
  <c r="AB1496" i="1"/>
  <c r="AB1504" i="1"/>
  <c r="AB1630" i="1"/>
  <c r="M1132" i="1"/>
  <c r="AB1132" i="1" s="1"/>
  <c r="AB1135" i="1"/>
  <c r="AB1136" i="1"/>
  <c r="Z1142" i="1"/>
  <c r="AB1144" i="1"/>
  <c r="AB1146" i="1"/>
  <c r="M1147" i="1"/>
  <c r="AB1150" i="1"/>
  <c r="P1178" i="1"/>
  <c r="AB1178" i="1" s="1"/>
  <c r="AB1180" i="1"/>
  <c r="M1181" i="1"/>
  <c r="AB1181" i="1" s="1"/>
  <c r="S1193" i="1"/>
  <c r="AB1193" i="1" s="1"/>
  <c r="AB1194" i="1"/>
  <c r="AB1200" i="1"/>
  <c r="M1203" i="1"/>
  <c r="AB1203" i="1" s="1"/>
  <c r="AB1207" i="1"/>
  <c r="P1212" i="1"/>
  <c r="AB1212" i="1" s="1"/>
  <c r="AB1218" i="1"/>
  <c r="AB1219" i="1"/>
  <c r="AB1222" i="1"/>
  <c r="AB1239" i="1"/>
  <c r="AB1244" i="1"/>
  <c r="M1245" i="1"/>
  <c r="AB1245" i="1" s="1"/>
  <c r="AB1256" i="1"/>
  <c r="P1276" i="1"/>
  <c r="AB1276" i="1" s="1"/>
  <c r="AB1282" i="1"/>
  <c r="AB1283" i="1"/>
  <c r="AB1286" i="1"/>
  <c r="AB1303" i="1"/>
  <c r="S1307" i="1"/>
  <c r="AB1307" i="1" s="1"/>
  <c r="M1309" i="1"/>
  <c r="AB1309" i="1" s="1"/>
  <c r="Z1310" i="1"/>
  <c r="AB1320" i="1"/>
  <c r="AB1342" i="1"/>
  <c r="AB1346" i="1"/>
  <c r="AB1347" i="1"/>
  <c r="AB1350" i="1"/>
  <c r="AB1367" i="1"/>
  <c r="AB1372" i="1"/>
  <c r="AB1384" i="1"/>
  <c r="AB1392" i="1"/>
  <c r="AB1400" i="1"/>
  <c r="AB1407" i="1"/>
  <c r="AB1418" i="1"/>
  <c r="AB1419" i="1"/>
  <c r="AB1425" i="1"/>
  <c r="AB1432" i="1"/>
  <c r="AB1437" i="1"/>
  <c r="AB1439" i="1"/>
  <c r="AB1450" i="1"/>
  <c r="AB1451" i="1"/>
  <c r="AB1457" i="1"/>
  <c r="AB1464" i="1"/>
  <c r="AB1478" i="1"/>
  <c r="AB1488" i="1"/>
  <c r="AB1495" i="1"/>
  <c r="AB1503" i="1"/>
  <c r="AB1692" i="1"/>
  <c r="AB1206" i="1"/>
  <c r="AB1138" i="1"/>
  <c r="AB1142" i="1"/>
  <c r="AB1184" i="1"/>
  <c r="AB1191" i="1"/>
  <c r="AB1198" i="1"/>
  <c r="AB1230" i="1"/>
  <c r="AB1235" i="1"/>
  <c r="AB1238" i="1"/>
  <c r="AB1255" i="1"/>
  <c r="AB1260" i="1"/>
  <c r="AB1272" i="1"/>
  <c r="AB1298" i="1"/>
  <c r="AB1299" i="1"/>
  <c r="AB1302" i="1"/>
  <c r="AB1319" i="1"/>
  <c r="AB1336" i="1"/>
  <c r="AB1362" i="1"/>
  <c r="AB1363" i="1"/>
  <c r="AB1366" i="1"/>
  <c r="AB1383" i="1"/>
  <c r="AB1391" i="1"/>
  <c r="AB1399" i="1"/>
  <c r="AB1410" i="1"/>
  <c r="AB1411" i="1"/>
  <c r="AB1424" i="1"/>
  <c r="AB1429" i="1"/>
  <c r="AB1431" i="1"/>
  <c r="AB1442" i="1"/>
  <c r="AB1443" i="1"/>
  <c r="AB1456" i="1"/>
  <c r="AB1461" i="1"/>
  <c r="AB1463" i="1"/>
  <c r="AB1482" i="1"/>
  <c r="AB1606" i="1"/>
  <c r="AB1156" i="1"/>
  <c r="AB1170" i="1"/>
  <c r="AB1176" i="1"/>
  <c r="AB1183" i="1"/>
  <c r="AB1190" i="1"/>
  <c r="AB1216" i="1"/>
  <c r="AB1242" i="1"/>
  <c r="AB1243" i="1"/>
  <c r="AB1246" i="1"/>
  <c r="AB1263" i="1"/>
  <c r="AB1268" i="1"/>
  <c r="AB1280" i="1"/>
  <c r="AB1306" i="1"/>
  <c r="AB1310" i="1"/>
  <c r="AB1327" i="1"/>
  <c r="AB1332" i="1"/>
  <c r="AB1344" i="1"/>
  <c r="AB1370" i="1"/>
  <c r="AB1371" i="1"/>
  <c r="AB1374" i="1"/>
  <c r="AB1406" i="1"/>
  <c r="AB1428" i="1"/>
  <c r="AB1438" i="1"/>
  <c r="AB1460" i="1"/>
  <c r="AB1471" i="1"/>
  <c r="AB1486" i="1"/>
  <c r="AB1514" i="1"/>
  <c r="AB1550" i="1"/>
  <c r="AB1556" i="1"/>
  <c r="AB1598" i="1"/>
  <c r="AB1702" i="1"/>
  <c r="AB1551" i="1"/>
  <c r="AB1559" i="1"/>
  <c r="AB1567" i="1"/>
  <c r="AB1690" i="1"/>
  <c r="AB1705" i="1"/>
  <c r="AB1706" i="1"/>
  <c r="P1517" i="1"/>
  <c r="S1520" i="1"/>
  <c r="AB1520" i="1" s="1"/>
  <c r="Z1527" i="1"/>
  <c r="P1533" i="1"/>
  <c r="AB1547" i="1"/>
  <c r="AB1563" i="1"/>
  <c r="M1582" i="1"/>
  <c r="AB1582" i="1" s="1"/>
  <c r="S1612" i="1"/>
  <c r="AB1612" i="1" s="1"/>
  <c r="S1628" i="1"/>
  <c r="AB1628" i="1" s="1"/>
  <c r="S1644" i="1"/>
  <c r="AB1644" i="1" s="1"/>
  <c r="S1660" i="1"/>
  <c r="AB1660" i="1" s="1"/>
  <c r="Z1663" i="1"/>
  <c r="AB1663" i="1" s="1"/>
  <c r="M1670" i="1"/>
  <c r="AB1670" i="1" s="1"/>
  <c r="Z1671" i="1"/>
  <c r="M1678" i="1"/>
  <c r="AB1678" i="1" s="1"/>
  <c r="Z1679" i="1"/>
  <c r="AB1685" i="1"/>
  <c r="M1686" i="1"/>
  <c r="AB1686" i="1" s="1"/>
  <c r="Z1687" i="1"/>
  <c r="AB1704" i="1"/>
  <c r="AB1715" i="1"/>
  <c r="AB1719" i="1"/>
  <c r="AB1729" i="1"/>
  <c r="AB1730" i="1"/>
  <c r="AB1744" i="1"/>
  <c r="AB1755" i="1"/>
  <c r="AB1769" i="1"/>
  <c r="AB1770" i="1"/>
  <c r="AB1772" i="1"/>
  <c r="AB1783" i="1"/>
  <c r="AB1789" i="1"/>
  <c r="AB1790" i="1"/>
  <c r="P1509" i="1"/>
  <c r="V1511" i="1"/>
  <c r="AB1511" i="1" s="1"/>
  <c r="Z1515" i="1"/>
  <c r="AB1519" i="1"/>
  <c r="S1528" i="1"/>
  <c r="AB1528" i="1" s="1"/>
  <c r="Z1539" i="1"/>
  <c r="S1540" i="1"/>
  <c r="AB1540" i="1" s="1"/>
  <c r="V1543" i="1"/>
  <c r="P1549" i="1"/>
  <c r="P1557" i="1"/>
  <c r="P1565" i="1"/>
  <c r="P1573" i="1"/>
  <c r="S1580" i="1"/>
  <c r="AB1580" i="1" s="1"/>
  <c r="Z1583" i="1"/>
  <c r="AB1585" i="1"/>
  <c r="AB1586" i="1"/>
  <c r="V1587" i="1"/>
  <c r="AB1587" i="1" s="1"/>
  <c r="Z1599" i="1"/>
  <c r="AB1599" i="1" s="1"/>
  <c r="AB1601" i="1"/>
  <c r="AB1602" i="1"/>
  <c r="V1603" i="1"/>
  <c r="AB1603" i="1" s="1"/>
  <c r="Z1615" i="1"/>
  <c r="AB1617" i="1"/>
  <c r="AB1618" i="1"/>
  <c r="V1619" i="1"/>
  <c r="AB1619" i="1" s="1"/>
  <c r="Z1631" i="1"/>
  <c r="AB1633" i="1"/>
  <c r="AB1634" i="1"/>
  <c r="V1635" i="1"/>
  <c r="AB1635" i="1" s="1"/>
  <c r="Z1647" i="1"/>
  <c r="AB1649" i="1"/>
  <c r="AB1650" i="1"/>
  <c r="V1651" i="1"/>
  <c r="AB1651" i="1" s="1"/>
  <c r="AB1664" i="1"/>
  <c r="AB1672" i="1"/>
  <c r="AB1680" i="1"/>
  <c r="AB1688" i="1"/>
  <c r="AB1699" i="1"/>
  <c r="AB1709" i="1"/>
  <c r="AB1710" i="1"/>
  <c r="AB1749" i="1"/>
  <c r="AB1750" i="1"/>
  <c r="AB1787" i="1"/>
  <c r="AB1793" i="1"/>
  <c r="AB1794" i="1"/>
  <c r="AB1896" i="1"/>
  <c r="S1516" i="1"/>
  <c r="AB1516" i="1" s="1"/>
  <c r="AB1517" i="1"/>
  <c r="M1522" i="1"/>
  <c r="AB1522" i="1" s="1"/>
  <c r="V1523" i="1"/>
  <c r="AB1523" i="1" s="1"/>
  <c r="P1525" i="1"/>
  <c r="M1530" i="1"/>
  <c r="AB1530" i="1" s="1"/>
  <c r="M1542" i="1"/>
  <c r="AB1542" i="1" s="1"/>
  <c r="AB1546" i="1"/>
  <c r="V1547" i="1"/>
  <c r="AB1554" i="1"/>
  <c r="V1555" i="1"/>
  <c r="AB1555" i="1" s="1"/>
  <c r="AB1562" i="1"/>
  <c r="V1563" i="1"/>
  <c r="AB1570" i="1"/>
  <c r="V1571" i="1"/>
  <c r="AB1571" i="1" s="1"/>
  <c r="AB1584" i="1"/>
  <c r="AB1600" i="1"/>
  <c r="AB1616" i="1"/>
  <c r="AB1632" i="1"/>
  <c r="AB1648" i="1"/>
  <c r="S1692" i="1"/>
  <c r="P1701" i="1"/>
  <c r="AB1703" i="1"/>
  <c r="AB1714" i="1"/>
  <c r="AB1739" i="1"/>
  <c r="AB1743" i="1"/>
  <c r="AB1753" i="1"/>
  <c r="AB1754" i="1"/>
  <c r="AB1756" i="1"/>
  <c r="AB1767" i="1"/>
  <c r="AB1773" i="1"/>
  <c r="AB1774" i="1"/>
  <c r="AB1792" i="1"/>
  <c r="AB1829" i="1"/>
  <c r="AB1509" i="1"/>
  <c r="AB1533" i="1"/>
  <c r="AB1561" i="1"/>
  <c r="AB1569" i="1"/>
  <c r="AB1615" i="1"/>
  <c r="AB1631" i="1"/>
  <c r="AB1647" i="1"/>
  <c r="AB1697" i="1"/>
  <c r="AB1698" i="1"/>
  <c r="AB1713" i="1"/>
  <c r="AB1777" i="1"/>
  <c r="AB1545" i="1"/>
  <c r="AB1549" i="1"/>
  <c r="AB1553" i="1"/>
  <c r="AB1557" i="1"/>
  <c r="AB1565" i="1"/>
  <c r="AB1573" i="1"/>
  <c r="AB1583" i="1"/>
  <c r="AB1667" i="1"/>
  <c r="AB1671" i="1"/>
  <c r="AB1675" i="1"/>
  <c r="AB1679" i="1"/>
  <c r="AB1683" i="1"/>
  <c r="AB1687" i="1"/>
  <c r="AB1696" i="1"/>
  <c r="AB1717" i="1"/>
  <c r="AB1718" i="1"/>
  <c r="AB1737" i="1"/>
  <c r="AB1738" i="1"/>
  <c r="AB1740" i="1"/>
  <c r="AB1757" i="1"/>
  <c r="AB1758" i="1"/>
  <c r="AB1776" i="1"/>
  <c r="AB1795" i="1"/>
  <c r="AB1801" i="1"/>
  <c r="AB1802" i="1"/>
  <c r="AB1804" i="1"/>
  <c r="Z1523" i="1"/>
  <c r="S1524" i="1"/>
  <c r="AB1524" i="1" s="1"/>
  <c r="AB1525" i="1"/>
  <c r="V1527" i="1"/>
  <c r="AB1527" i="1" s="1"/>
  <c r="AB1544" i="1"/>
  <c r="S1548" i="1"/>
  <c r="AB1548" i="1" s="1"/>
  <c r="AB1552" i="1"/>
  <c r="S1556" i="1"/>
  <c r="AB1560" i="1"/>
  <c r="S1564" i="1"/>
  <c r="AB1564" i="1" s="1"/>
  <c r="AB1568" i="1"/>
  <c r="S1572" i="1"/>
  <c r="AB1572" i="1" s="1"/>
  <c r="P1581" i="1"/>
  <c r="AB1581" i="1" s="1"/>
  <c r="Z1591" i="1"/>
  <c r="AB1591" i="1" s="1"/>
  <c r="AB1593" i="1"/>
  <c r="AB1594" i="1"/>
  <c r="V1595" i="1"/>
  <c r="AB1595" i="1" s="1"/>
  <c r="Z1607" i="1"/>
  <c r="AB1607" i="1" s="1"/>
  <c r="AB1609" i="1"/>
  <c r="AB1610" i="1"/>
  <c r="V1611" i="1"/>
  <c r="AB1611" i="1" s="1"/>
  <c r="Z1623" i="1"/>
  <c r="AB1623" i="1" s="1"/>
  <c r="AB1625" i="1"/>
  <c r="AB1626" i="1"/>
  <c r="V1627" i="1"/>
  <c r="AB1627" i="1" s="1"/>
  <c r="Z1639" i="1"/>
  <c r="AB1639" i="1" s="1"/>
  <c r="AB1641" i="1"/>
  <c r="AB1642" i="1"/>
  <c r="V1643" i="1"/>
  <c r="AB1643" i="1" s="1"/>
  <c r="Z1655" i="1"/>
  <c r="AB1655" i="1" s="1"/>
  <c r="AB1657" i="1"/>
  <c r="AB1658" i="1"/>
  <c r="V1659" i="1"/>
  <c r="AB1659" i="1" s="1"/>
  <c r="P1669" i="1"/>
  <c r="AB1669" i="1" s="1"/>
  <c r="P1677" i="1"/>
  <c r="AB1677" i="1" s="1"/>
  <c r="AB1691" i="1"/>
  <c r="AB1701" i="1"/>
  <c r="AB1707" i="1"/>
  <c r="AB1711" i="1"/>
  <c r="AB1721" i="1"/>
  <c r="AB1722" i="1"/>
  <c r="AB1736" i="1"/>
  <c r="AB1747" i="1"/>
  <c r="AB1751" i="1"/>
  <c r="AB1761" i="1"/>
  <c r="AB1762" i="1"/>
  <c r="AB1764" i="1"/>
  <c r="AB1775" i="1"/>
  <c r="AB1781" i="1"/>
  <c r="AB1782" i="1"/>
  <c r="AB1800" i="1"/>
  <c r="AB1887" i="1"/>
  <c r="P1513" i="1"/>
  <c r="AB1513" i="1" s="1"/>
  <c r="V1515" i="1"/>
  <c r="AB1515" i="1" s="1"/>
  <c r="P1521" i="1"/>
  <c r="AB1521" i="1" s="1"/>
  <c r="M1526" i="1"/>
  <c r="AB1526" i="1" s="1"/>
  <c r="P1529" i="1"/>
  <c r="AB1529" i="1" s="1"/>
  <c r="Z1535" i="1"/>
  <c r="AB1535" i="1" s="1"/>
  <c r="AB1537" i="1"/>
  <c r="V1539" i="1"/>
  <c r="AB1539" i="1" s="1"/>
  <c r="P1541" i="1"/>
  <c r="AB1541" i="1" s="1"/>
  <c r="AB1543" i="1"/>
  <c r="Z1575" i="1"/>
  <c r="AB1575" i="1" s="1"/>
  <c r="AB1577" i="1"/>
  <c r="AB1578" i="1"/>
  <c r="V1579" i="1"/>
  <c r="AB1579" i="1" s="1"/>
  <c r="AB1592" i="1"/>
  <c r="AB1608" i="1"/>
  <c r="AB1624" i="1"/>
  <c r="AB1640" i="1"/>
  <c r="AB1656" i="1"/>
  <c r="AB1666" i="1"/>
  <c r="V1667" i="1"/>
  <c r="AB1674" i="1"/>
  <c r="V1675" i="1"/>
  <c r="AB1682" i="1"/>
  <c r="V1683" i="1"/>
  <c r="P1693" i="1"/>
  <c r="AB1693" i="1" s="1"/>
  <c r="AB1695" i="1"/>
  <c r="S1700" i="1"/>
  <c r="AB1700" i="1" s="1"/>
  <c r="AB1720" i="1"/>
  <c r="AB1731" i="1"/>
  <c r="AB1741" i="1"/>
  <c r="AB1742" i="1"/>
  <c r="AB1760" i="1"/>
  <c r="AB1771" i="1"/>
  <c r="AB1779" i="1"/>
  <c r="AB1786" i="1"/>
  <c r="AB1788" i="1"/>
  <c r="AB1799" i="1"/>
  <c r="AB1805" i="1"/>
  <c r="AB1910" i="1"/>
  <c r="AB1947" i="1"/>
  <c r="AB1967" i="1"/>
  <c r="AB2011" i="1"/>
  <c r="P1815" i="1"/>
  <c r="AB1818" i="1"/>
  <c r="AB1819" i="1"/>
  <c r="AB1820" i="1"/>
  <c r="V1829" i="1"/>
  <c r="M1831" i="1"/>
  <c r="AB1831" i="1" s="1"/>
  <c r="AB1844" i="1"/>
  <c r="AB1846" i="1"/>
  <c r="S1846" i="1"/>
  <c r="M1848" i="1"/>
  <c r="AB1848" i="1" s="1"/>
  <c r="P1855" i="1"/>
  <c r="AB1855" i="1" s="1"/>
  <c r="AB1860" i="1"/>
  <c r="S1862" i="1"/>
  <c r="AB1862" i="1" s="1"/>
  <c r="M1864" i="1"/>
  <c r="AB1864" i="1" s="1"/>
  <c r="P1871" i="1"/>
  <c r="AB1876" i="1"/>
  <c r="AB1878" i="1"/>
  <c r="S1878" i="1"/>
  <c r="M1880" i="1"/>
  <c r="AB1880" i="1" s="1"/>
  <c r="P1887" i="1"/>
  <c r="AB1892" i="1"/>
  <c r="S1894" i="1"/>
  <c r="AB1894" i="1" s="1"/>
  <c r="M1896" i="1"/>
  <c r="P1903" i="1"/>
  <c r="AB1903" i="1" s="1"/>
  <c r="AB1907" i="1"/>
  <c r="Z1921" i="1"/>
  <c r="AB1922" i="1"/>
  <c r="V1925" i="1"/>
  <c r="AB1925" i="1" s="1"/>
  <c r="AB1927" i="1"/>
  <c r="AB1932" i="1"/>
  <c r="S1934" i="1"/>
  <c r="AB1949" i="1"/>
  <c r="M1960" i="1"/>
  <c r="AB1960" i="1" s="1"/>
  <c r="P1967" i="1"/>
  <c r="AB1971" i="1"/>
  <c r="AB1974" i="1"/>
  <c r="Z1985" i="1"/>
  <c r="AB1986" i="1"/>
  <c r="V1989" i="1"/>
  <c r="AB1989" i="1" s="1"/>
  <c r="AB1991" i="1"/>
  <c r="AB1996" i="1"/>
  <c r="AB1998" i="1"/>
  <c r="S1998" i="1"/>
  <c r="AB2013" i="1"/>
  <c r="AB2098" i="1"/>
  <c r="AB2106" i="1"/>
  <c r="AB2129" i="1"/>
  <c r="M2144" i="1"/>
  <c r="AB2144" i="1" s="1"/>
  <c r="AB2158" i="1"/>
  <c r="AB2162" i="1"/>
  <c r="AB2169" i="1"/>
  <c r="V2173" i="1"/>
  <c r="AB2178" i="1"/>
  <c r="Z2200" i="1"/>
  <c r="AB1822" i="1"/>
  <c r="AB1835" i="1"/>
  <c r="AB1934" i="1"/>
  <c r="AB1951" i="1"/>
  <c r="AB2065" i="1"/>
  <c r="AB2071" i="1"/>
  <c r="AB2073" i="1"/>
  <c r="AB2079" i="1"/>
  <c r="AB2081" i="1"/>
  <c r="AB2087" i="1"/>
  <c r="AB2089" i="1"/>
  <c r="AB2097" i="1"/>
  <c r="AB2105" i="1"/>
  <c r="AB2111" i="1"/>
  <c r="AB2113" i="1"/>
  <c r="AB2119" i="1"/>
  <c r="AB2121" i="1"/>
  <c r="AB2148" i="1"/>
  <c r="AB2151" i="1"/>
  <c r="AB1838" i="1"/>
  <c r="AB1845" i="1"/>
  <c r="AB1849" i="1"/>
  <c r="AB1865" i="1"/>
  <c r="AB1881" i="1"/>
  <c r="AB1897" i="1"/>
  <c r="Z1905" i="1"/>
  <c r="AB1906" i="1"/>
  <c r="V1909" i="1"/>
  <c r="AB1909" i="1" s="1"/>
  <c r="AB1911" i="1"/>
  <c r="AB1916" i="1"/>
  <c r="P1951" i="1"/>
  <c r="AB1955" i="1"/>
  <c r="AB1958" i="1"/>
  <c r="AB1961" i="1"/>
  <c r="AB1970" i="1"/>
  <c r="AB1975" i="1"/>
  <c r="AB1980" i="1"/>
  <c r="AB1982" i="1"/>
  <c r="P2063" i="1"/>
  <c r="AB2063" i="1" s="1"/>
  <c r="P2071" i="1"/>
  <c r="P2079" i="1"/>
  <c r="P2087" i="1"/>
  <c r="P2095" i="1"/>
  <c r="AB2095" i="1" s="1"/>
  <c r="P2103" i="1"/>
  <c r="AB2103" i="1" s="1"/>
  <c r="P2111" i="1"/>
  <c r="P2119" i="1"/>
  <c r="AB2125" i="1"/>
  <c r="AB2133" i="1"/>
  <c r="S2142" i="1"/>
  <c r="Z2145" i="1"/>
  <c r="V2149" i="1"/>
  <c r="P2151" i="1"/>
  <c r="Z2153" i="1"/>
  <c r="AB2155" i="1"/>
  <c r="AB2156" i="1"/>
  <c r="AB2159" i="1"/>
  <c r="M2168" i="1"/>
  <c r="AB2168" i="1" s="1"/>
  <c r="AB2173" i="1"/>
  <c r="P2175" i="1"/>
  <c r="AB2175" i="1" s="1"/>
  <c r="V2180" i="1"/>
  <c r="AB1806" i="1"/>
  <c r="AB1810" i="1"/>
  <c r="AB1811" i="1"/>
  <c r="AB1812" i="1"/>
  <c r="V1821" i="1"/>
  <c r="AB1821" i="1" s="1"/>
  <c r="M1823" i="1"/>
  <c r="M1840" i="1"/>
  <c r="AB1840" i="1" s="1"/>
  <c r="Z1841" i="1"/>
  <c r="AB1842" i="1"/>
  <c r="V1845" i="1"/>
  <c r="Z1857" i="1"/>
  <c r="AB1858" i="1"/>
  <c r="V1861" i="1"/>
  <c r="AB1861" i="1" s="1"/>
  <c r="Z1873" i="1"/>
  <c r="AB1874" i="1"/>
  <c r="V1877" i="1"/>
  <c r="AB1877" i="1" s="1"/>
  <c r="Z1889" i="1"/>
  <c r="AB1890" i="1"/>
  <c r="V1893" i="1"/>
  <c r="AB1893" i="1" s="1"/>
  <c r="M1904" i="1"/>
  <c r="AB1904" i="1" s="1"/>
  <c r="P1911" i="1"/>
  <c r="AB1915" i="1"/>
  <c r="AB1918" i="1"/>
  <c r="AB1921" i="1"/>
  <c r="Z1929" i="1"/>
  <c r="AB1930" i="1"/>
  <c r="V1933" i="1"/>
  <c r="AB1933" i="1" s="1"/>
  <c r="AB1940" i="1"/>
  <c r="S1942" i="1"/>
  <c r="AB1957" i="1"/>
  <c r="M1968" i="1"/>
  <c r="AB1968" i="1" s="1"/>
  <c r="P1975" i="1"/>
  <c r="AB1979" i="1"/>
  <c r="AB1985" i="1"/>
  <c r="Z1993" i="1"/>
  <c r="AB1994" i="1"/>
  <c r="V1997" i="1"/>
  <c r="AB1997" i="1" s="1"/>
  <c r="AB1999" i="1"/>
  <c r="AB2004" i="1"/>
  <c r="AB2006" i="1"/>
  <c r="S2006" i="1"/>
  <c r="AB2021" i="1"/>
  <c r="AB2029" i="1"/>
  <c r="AB2037" i="1"/>
  <c r="AB2045" i="1"/>
  <c r="AB2053" i="1"/>
  <c r="AB2061" i="1"/>
  <c r="AB2069" i="1"/>
  <c r="AB2077" i="1"/>
  <c r="AB2085" i="1"/>
  <c r="AB2093" i="1"/>
  <c r="AB2101" i="1"/>
  <c r="AB2109" i="1"/>
  <c r="AB2117" i="1"/>
  <c r="AB2142" i="1"/>
  <c r="AB2153" i="1"/>
  <c r="AB2164" i="1"/>
  <c r="AB1814" i="1"/>
  <c r="AB1852" i="1"/>
  <c r="AB1854" i="1"/>
  <c r="AB1868" i="1"/>
  <c r="AB1870" i="1"/>
  <c r="AB1884" i="1"/>
  <c r="AB1886" i="1"/>
  <c r="P1895" i="1"/>
  <c r="AB1895" i="1" s="1"/>
  <c r="AB1900" i="1"/>
  <c r="S1902" i="1"/>
  <c r="AB1902" i="1" s="1"/>
  <c r="AB1917" i="1"/>
  <c r="P1935" i="1"/>
  <c r="AB1935" i="1" s="1"/>
  <c r="AB1939" i="1"/>
  <c r="AB1942" i="1"/>
  <c r="AB1945" i="1"/>
  <c r="AB1954" i="1"/>
  <c r="AB1964" i="1"/>
  <c r="AB1981" i="1"/>
  <c r="AB2003" i="1"/>
  <c r="AB2009" i="1"/>
  <c r="AB2114" i="1"/>
  <c r="AB2122" i="1"/>
  <c r="AB2126" i="1"/>
  <c r="AB2130" i="1"/>
  <c r="AB2134" i="1"/>
  <c r="AB2143" i="1"/>
  <c r="AB2145" i="1"/>
  <c r="AB2161" i="1"/>
  <c r="V2165" i="1"/>
  <c r="AB2165" i="1" s="1"/>
  <c r="AB2170" i="1"/>
  <c r="M1816" i="1"/>
  <c r="AB1816" i="1" s="1"/>
  <c r="P1823" i="1"/>
  <c r="AB1826" i="1"/>
  <c r="AB1827" i="1"/>
  <c r="AB1828" i="1"/>
  <c r="AB1851" i="1"/>
  <c r="AB1867" i="1"/>
  <c r="AB1883" i="1"/>
  <c r="AB1899" i="1"/>
  <c r="AB1905" i="1"/>
  <c r="Z1913" i="1"/>
  <c r="AB1913" i="1" s="1"/>
  <c r="AB1914" i="1"/>
  <c r="V1917" i="1"/>
  <c r="AB1919" i="1"/>
  <c r="AB1924" i="1"/>
  <c r="S1926" i="1"/>
  <c r="AB1926" i="1" s="1"/>
  <c r="M1952" i="1"/>
  <c r="AB1952" i="1" s="1"/>
  <c r="P1959" i="1"/>
  <c r="AB1959" i="1" s="1"/>
  <c r="AB1963" i="1"/>
  <c r="AB1966" i="1"/>
  <c r="AB1969" i="1"/>
  <c r="Z1977" i="1"/>
  <c r="AB1977" i="1" s="1"/>
  <c r="AB1978" i="1"/>
  <c r="V1981" i="1"/>
  <c r="AB1988" i="1"/>
  <c r="AB1990" i="1"/>
  <c r="S1990" i="1"/>
  <c r="AB2005" i="1"/>
  <c r="AB2140" i="1"/>
  <c r="AB2149" i="1"/>
  <c r="AB2174" i="1"/>
  <c r="M1807" i="1"/>
  <c r="AB1807" i="1" s="1"/>
  <c r="V1808" i="1"/>
  <c r="AB1808" i="1" s="1"/>
  <c r="V1813" i="1"/>
  <c r="AB1813" i="1" s="1"/>
  <c r="M1815" i="1"/>
  <c r="AB1815" i="1" s="1"/>
  <c r="S1830" i="1"/>
  <c r="AB1830" i="1" s="1"/>
  <c r="M1833" i="1"/>
  <c r="AB1833" i="1" s="1"/>
  <c r="P1839" i="1"/>
  <c r="AB1839" i="1" s="1"/>
  <c r="AB1841" i="1"/>
  <c r="AB1853" i="1"/>
  <c r="AB1857" i="1"/>
  <c r="AB1869" i="1"/>
  <c r="M1871" i="1"/>
  <c r="AB1871" i="1" s="1"/>
  <c r="AB1873" i="1"/>
  <c r="AB1885" i="1"/>
  <c r="AB1889" i="1"/>
  <c r="AB1901" i="1"/>
  <c r="M1912" i="1"/>
  <c r="AB1912" i="1" s="1"/>
  <c r="P1919" i="1"/>
  <c r="AB1923" i="1"/>
  <c r="AB1929" i="1"/>
  <c r="Z1937" i="1"/>
  <c r="AB1937" i="1" s="1"/>
  <c r="AB1938" i="1"/>
  <c r="V1941" i="1"/>
  <c r="AB1941" i="1" s="1"/>
  <c r="AB1943" i="1"/>
  <c r="S1950" i="1"/>
  <c r="AB1950" i="1" s="1"/>
  <c r="AB1965" i="1"/>
  <c r="M1976" i="1"/>
  <c r="AB1976" i="1" s="1"/>
  <c r="P1983" i="1"/>
  <c r="AB1983" i="1" s="1"/>
  <c r="AB1987" i="1"/>
  <c r="AB1993" i="1"/>
  <c r="Z2001" i="1"/>
  <c r="AB2001" i="1" s="1"/>
  <c r="AB2002" i="1"/>
  <c r="V2005" i="1"/>
  <c r="AB2007" i="1"/>
  <c r="S2014" i="1"/>
  <c r="AB2014" i="1" s="1"/>
  <c r="M2016" i="1"/>
  <c r="AB2016" i="1" s="1"/>
  <c r="AB2019" i="1"/>
  <c r="S2022" i="1"/>
  <c r="AB2022" i="1" s="1"/>
  <c r="M2024" i="1"/>
  <c r="AB2024" i="1" s="1"/>
  <c r="AB2027" i="1"/>
  <c r="S2030" i="1"/>
  <c r="AB2030" i="1" s="1"/>
  <c r="M2032" i="1"/>
  <c r="AB2032" i="1" s="1"/>
  <c r="AB2035" i="1"/>
  <c r="S2038" i="1"/>
  <c r="AB2038" i="1" s="1"/>
  <c r="M2040" i="1"/>
  <c r="AB2040" i="1" s="1"/>
  <c r="AB2043" i="1"/>
  <c r="S2046" i="1"/>
  <c r="AB2046" i="1" s="1"/>
  <c r="M2048" i="1"/>
  <c r="AB2048" i="1" s="1"/>
  <c r="AB2051" i="1"/>
  <c r="S2054" i="1"/>
  <c r="AB2054" i="1" s="1"/>
  <c r="M2056" i="1"/>
  <c r="AB2056" i="1" s="1"/>
  <c r="AB2059" i="1"/>
  <c r="S2062" i="1"/>
  <c r="AB2062" i="1" s="1"/>
  <c r="M2064" i="1"/>
  <c r="AB2064" i="1" s="1"/>
  <c r="AB2067" i="1"/>
  <c r="S2070" i="1"/>
  <c r="AB2070" i="1" s="1"/>
  <c r="M2072" i="1"/>
  <c r="AB2072" i="1" s="1"/>
  <c r="AB2075" i="1"/>
  <c r="S2078" i="1"/>
  <c r="AB2078" i="1" s="1"/>
  <c r="M2080" i="1"/>
  <c r="AB2080" i="1" s="1"/>
  <c r="AB2083" i="1"/>
  <c r="AB2084" i="1"/>
  <c r="AB2086" i="1"/>
  <c r="S2086" i="1"/>
  <c r="M2088" i="1"/>
  <c r="AB2088" i="1" s="1"/>
  <c r="AB2091" i="1"/>
  <c r="AB2092" i="1"/>
  <c r="S2094" i="1"/>
  <c r="AB2094" i="1" s="1"/>
  <c r="M2096" i="1"/>
  <c r="AB2096" i="1" s="1"/>
  <c r="AB2099" i="1"/>
  <c r="AB2100" i="1"/>
  <c r="AB2102" i="1"/>
  <c r="S2102" i="1"/>
  <c r="M2104" i="1"/>
  <c r="AB2104" i="1" s="1"/>
  <c r="AB2107" i="1"/>
  <c r="AB2108" i="1"/>
  <c r="S2110" i="1"/>
  <c r="AB2110" i="1" s="1"/>
  <c r="M2112" i="1"/>
  <c r="AB2112" i="1" s="1"/>
  <c r="AB2115" i="1"/>
  <c r="AB2116" i="1"/>
  <c r="AB2118" i="1"/>
  <c r="S2118" i="1"/>
  <c r="M2120" i="1"/>
  <c r="AB2120" i="1" s="1"/>
  <c r="AB2124" i="1"/>
  <c r="AB2127" i="1"/>
  <c r="AB2132" i="1"/>
  <c r="AB2135" i="1"/>
  <c r="Z2137" i="1"/>
  <c r="AB2137" i="1" s="1"/>
  <c r="AB2139" i="1"/>
  <c r="V2141" i="1"/>
  <c r="AB2141" i="1" s="1"/>
  <c r="S2150" i="1"/>
  <c r="AB2150" i="1" s="1"/>
  <c r="M2152" i="1"/>
  <c r="AB2152" i="1" s="1"/>
  <c r="AB2157" i="1"/>
  <c r="P2167" i="1"/>
  <c r="AB2167" i="1" s="1"/>
  <c r="AB2172" i="1"/>
  <c r="M2176" i="1"/>
  <c r="AB2176" i="1" s="1"/>
  <c r="AB2177" i="1"/>
  <c r="V2179" i="1"/>
  <c r="AB2192" i="1"/>
  <c r="P2201" i="1"/>
  <c r="AB2214" i="1"/>
  <c r="AB2233" i="1"/>
  <c r="AB2246" i="1"/>
  <c r="AB2265" i="1"/>
  <c r="AB2294" i="1"/>
  <c r="AB2300" i="1"/>
  <c r="AB2311" i="1"/>
  <c r="AB2320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9" i="1"/>
  <c r="AB2198" i="1"/>
  <c r="AB2200" i="1"/>
  <c r="AB2201" i="1"/>
  <c r="AB2209" i="1"/>
  <c r="AB2222" i="1"/>
  <c r="AB2231" i="1"/>
  <c r="AB2237" i="1"/>
  <c r="AB2241" i="1"/>
  <c r="AB2254" i="1"/>
  <c r="AB2263" i="1"/>
  <c r="AB2272" i="1"/>
  <c r="AB2274" i="1"/>
  <c r="AB2277" i="1"/>
  <c r="AB2281" i="1"/>
  <c r="AB2310" i="1"/>
  <c r="AB2316" i="1"/>
  <c r="AB2327" i="1"/>
  <c r="AB2335" i="1"/>
  <c r="AB2343" i="1"/>
  <c r="AB2351" i="1"/>
  <c r="AB2359" i="1"/>
  <c r="AB2367" i="1"/>
  <c r="AB2375" i="1"/>
  <c r="AB2383" i="1"/>
  <c r="AB2391" i="1"/>
  <c r="AB2399" i="1"/>
  <c r="AB2407" i="1"/>
  <c r="AB2415" i="1"/>
  <c r="AB2423" i="1"/>
  <c r="AB2431" i="1"/>
  <c r="AB2439" i="1"/>
  <c r="AB2447" i="1"/>
  <c r="AB2471" i="1"/>
  <c r="AB2185" i="1"/>
  <c r="V2191" i="1"/>
  <c r="AB2191" i="1" s="1"/>
  <c r="AB2208" i="1"/>
  <c r="AB2210" i="1"/>
  <c r="AB2240" i="1"/>
  <c r="AB2242" i="1"/>
  <c r="AB2271" i="1"/>
  <c r="AB2280" i="1"/>
  <c r="AB2282" i="1"/>
  <c r="AB2285" i="1"/>
  <c r="AB2289" i="1"/>
  <c r="AB2298" i="1"/>
  <c r="AB2318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12" i="1"/>
  <c r="AB2420" i="1"/>
  <c r="AB2428" i="1"/>
  <c r="AB2436" i="1"/>
  <c r="AB2444" i="1"/>
  <c r="AB2452" i="1"/>
  <c r="AB2459" i="1"/>
  <c r="AB2557" i="1"/>
  <c r="P2180" i="1"/>
  <c r="AB2180" i="1" s="1"/>
  <c r="P2181" i="1"/>
  <c r="AB2181" i="1" s="1"/>
  <c r="AB2197" i="1"/>
  <c r="AB2207" i="1"/>
  <c r="AB2213" i="1"/>
  <c r="AB2217" i="1"/>
  <c r="AB2230" i="1"/>
  <c r="AB2239" i="1"/>
  <c r="AB2245" i="1"/>
  <c r="AB2249" i="1"/>
  <c r="AB2262" i="1"/>
  <c r="AB2268" i="1"/>
  <c r="AB2279" i="1"/>
  <c r="AB2288" i="1"/>
  <c r="AB2290" i="1"/>
  <c r="AB2293" i="1"/>
  <c r="AB2297" i="1"/>
  <c r="AB2306" i="1"/>
  <c r="AB2326" i="1"/>
  <c r="AB2334" i="1"/>
  <c r="AB2342" i="1"/>
  <c r="AB2350" i="1"/>
  <c r="AB2358" i="1"/>
  <c r="AB2366" i="1"/>
  <c r="AB2374" i="1"/>
  <c r="AB2463" i="1"/>
  <c r="AB2505" i="1"/>
  <c r="AB2507" i="1"/>
  <c r="AB2565" i="1"/>
  <c r="Z2187" i="1"/>
  <c r="AB2187" i="1" s="1"/>
  <c r="P2189" i="1"/>
  <c r="AB2189" i="1" s="1"/>
  <c r="M2194" i="1"/>
  <c r="AB2194" i="1" s="1"/>
  <c r="V2199" i="1"/>
  <c r="AB2199" i="1" s="1"/>
  <c r="M2202" i="1"/>
  <c r="AB2202" i="1" s="1"/>
  <c r="AB2216" i="1"/>
  <c r="AB2218" i="1"/>
  <c r="AB2248" i="1"/>
  <c r="AB2250" i="1"/>
  <c r="AB2270" i="1"/>
  <c r="AB2276" i="1"/>
  <c r="AB2296" i="1"/>
  <c r="AB2301" i="1"/>
  <c r="AB2305" i="1"/>
  <c r="AB2314" i="1"/>
  <c r="AB2469" i="1"/>
  <c r="AB2509" i="1"/>
  <c r="AB2573" i="1"/>
  <c r="S2179" i="1"/>
  <c r="AB2179" i="1" s="1"/>
  <c r="S2180" i="1"/>
  <c r="Z2182" i="1"/>
  <c r="AB2182" i="1" s="1"/>
  <c r="Z2191" i="1"/>
  <c r="V2195" i="1"/>
  <c r="AB2195" i="1" s="1"/>
  <c r="AB2206" i="1"/>
  <c r="AB2215" i="1"/>
  <c r="AB2221" i="1"/>
  <c r="AB2225" i="1"/>
  <c r="AB2238" i="1"/>
  <c r="AB2247" i="1"/>
  <c r="AB2253" i="1"/>
  <c r="AB2257" i="1"/>
  <c r="AB2278" i="1"/>
  <c r="AB2284" i="1"/>
  <c r="AB2295" i="1"/>
  <c r="AB2304" i="1"/>
  <c r="AB2313" i="1"/>
  <c r="AB2322" i="1"/>
  <c r="Z2183" i="1"/>
  <c r="AB2183" i="1" s="1"/>
  <c r="S2188" i="1"/>
  <c r="AB2188" i="1" s="1"/>
  <c r="P2193" i="1"/>
  <c r="AB2193" i="1" s="1"/>
  <c r="S2205" i="1"/>
  <c r="AB2205" i="1" s="1"/>
  <c r="AB2224" i="1"/>
  <c r="AB2226" i="1"/>
  <c r="AB2256" i="1"/>
  <c r="AB2258" i="1"/>
  <c r="AB2317" i="1"/>
  <c r="AB2321" i="1"/>
  <c r="AB2382" i="1"/>
  <c r="AB2390" i="1"/>
  <c r="AB2398" i="1"/>
  <c r="AB2406" i="1"/>
  <c r="AB2414" i="1"/>
  <c r="AB2422" i="1"/>
  <c r="AB2430" i="1"/>
  <c r="AB2438" i="1"/>
  <c r="AB2446" i="1"/>
  <c r="AB2487" i="1"/>
  <c r="AB2500" i="1"/>
  <c r="AB2617" i="1"/>
  <c r="AB2636" i="1"/>
  <c r="AB2639" i="1"/>
  <c r="AB2645" i="1"/>
  <c r="Z2668" i="1"/>
  <c r="AB2681" i="1"/>
  <c r="S2681" i="1"/>
  <c r="AB2696" i="1"/>
  <c r="AB2700" i="1"/>
  <c r="AB2703" i="1"/>
  <c r="AB2709" i="1"/>
  <c r="V2712" i="1"/>
  <c r="P2714" i="1"/>
  <c r="Z2732" i="1"/>
  <c r="AB2745" i="1"/>
  <c r="S2745" i="1"/>
  <c r="AB2767" i="1"/>
  <c r="AB2454" i="1"/>
  <c r="AB2466" i="1"/>
  <c r="AB2480" i="1"/>
  <c r="AB2486" i="1"/>
  <c r="AB2506" i="1"/>
  <c r="AB2510" i="1"/>
  <c r="AB2518" i="1"/>
  <c r="AB2526" i="1"/>
  <c r="AB2534" i="1"/>
  <c r="AB2542" i="1"/>
  <c r="AB2550" i="1"/>
  <c r="AB2558" i="1"/>
  <c r="AB2566" i="1"/>
  <c r="AB2574" i="1"/>
  <c r="AB2582" i="1"/>
  <c r="AB2594" i="1"/>
  <c r="AB2609" i="1"/>
  <c r="AB2616" i="1"/>
  <c r="AB2631" i="1"/>
  <c r="AB2637" i="1"/>
  <c r="AB2646" i="1"/>
  <c r="AB2658" i="1"/>
  <c r="Z2660" i="1"/>
  <c r="S2673" i="1"/>
  <c r="AB2673" i="1" s="1"/>
  <c r="AB2695" i="1"/>
  <c r="AB2701" i="1"/>
  <c r="V2704" i="1"/>
  <c r="P2706" i="1"/>
  <c r="AB2710" i="1"/>
  <c r="AB2722" i="1"/>
  <c r="Z2724" i="1"/>
  <c r="AB2737" i="1"/>
  <c r="S2737" i="1"/>
  <c r="AB2752" i="1"/>
  <c r="AB2759" i="1"/>
  <c r="AB2765" i="1"/>
  <c r="AB2464" i="1"/>
  <c r="AB2479" i="1"/>
  <c r="AB2492" i="1"/>
  <c r="AB2514" i="1"/>
  <c r="AB2522" i="1"/>
  <c r="AB2530" i="1"/>
  <c r="AB2538" i="1"/>
  <c r="AB2546" i="1"/>
  <c r="AB2554" i="1"/>
  <c r="AB2562" i="1"/>
  <c r="AB2570" i="1"/>
  <c r="AB2578" i="1"/>
  <c r="Z2580" i="1"/>
  <c r="AB2586" i="1"/>
  <c r="Z2588" i="1"/>
  <c r="S2601" i="1"/>
  <c r="AB2601" i="1" s="1"/>
  <c r="AB2623" i="1"/>
  <c r="AB2629" i="1"/>
  <c r="V2632" i="1"/>
  <c r="P2634" i="1"/>
  <c r="AB2638" i="1"/>
  <c r="AB2650" i="1"/>
  <c r="Z2652" i="1"/>
  <c r="S2665" i="1"/>
  <c r="AB2665" i="1" s="1"/>
  <c r="AB2680" i="1"/>
  <c r="AB2687" i="1"/>
  <c r="AB2702" i="1"/>
  <c r="AB2714" i="1"/>
  <c r="S2729" i="1"/>
  <c r="AB2729" i="1" s="1"/>
  <c r="AB2751" i="1"/>
  <c r="AB2802" i="1"/>
  <c r="Z2456" i="1"/>
  <c r="AB2456" i="1" s="1"/>
  <c r="P2458" i="1"/>
  <c r="S2461" i="1"/>
  <c r="AB2461" i="1" s="1"/>
  <c r="AB2462" i="1"/>
  <c r="M2467" i="1"/>
  <c r="AB2467" i="1" s="1"/>
  <c r="V2468" i="1"/>
  <c r="AB2468" i="1" s="1"/>
  <c r="P2474" i="1"/>
  <c r="S2477" i="1"/>
  <c r="AB2477" i="1" s="1"/>
  <c r="AB2478" i="1"/>
  <c r="P2490" i="1"/>
  <c r="AB2498" i="1"/>
  <c r="M2515" i="1"/>
  <c r="AB2515" i="1" s="1"/>
  <c r="M2523" i="1"/>
  <c r="AB2523" i="1" s="1"/>
  <c r="M2531" i="1"/>
  <c r="AB2531" i="1" s="1"/>
  <c r="M2539" i="1"/>
  <c r="AB2539" i="1" s="1"/>
  <c r="M2547" i="1"/>
  <c r="AB2547" i="1" s="1"/>
  <c r="M2555" i="1"/>
  <c r="AB2555" i="1" s="1"/>
  <c r="M2563" i="1"/>
  <c r="AB2563" i="1" s="1"/>
  <c r="M2571" i="1"/>
  <c r="AB2571" i="1" s="1"/>
  <c r="M2579" i="1"/>
  <c r="AB2579" i="1" s="1"/>
  <c r="M2587" i="1"/>
  <c r="AB2587" i="1" s="1"/>
  <c r="AB2593" i="1"/>
  <c r="S2593" i="1"/>
  <c r="AB2612" i="1"/>
  <c r="AB2615" i="1"/>
  <c r="AB2621" i="1"/>
  <c r="V2624" i="1"/>
  <c r="AB2624" i="1" s="1"/>
  <c r="P2626" i="1"/>
  <c r="AB2630" i="1"/>
  <c r="AB2642" i="1"/>
  <c r="Z2644" i="1"/>
  <c r="M2651" i="1"/>
  <c r="AB2651" i="1" s="1"/>
  <c r="S2657" i="1"/>
  <c r="AB2657" i="1" s="1"/>
  <c r="AB2676" i="1"/>
  <c r="AB2679" i="1"/>
  <c r="AB2685" i="1"/>
  <c r="V2688" i="1"/>
  <c r="AB2688" i="1" s="1"/>
  <c r="P2690" i="1"/>
  <c r="AB2694" i="1"/>
  <c r="AB2706" i="1"/>
  <c r="Z2708" i="1"/>
  <c r="M2715" i="1"/>
  <c r="AB2715" i="1" s="1"/>
  <c r="S2721" i="1"/>
  <c r="AB2721" i="1" s="1"/>
  <c r="AB2740" i="1"/>
  <c r="AB2743" i="1"/>
  <c r="AB2749" i="1"/>
  <c r="AB2758" i="1"/>
  <c r="AB2460" i="1"/>
  <c r="AB2476" i="1"/>
  <c r="AB2503" i="1"/>
  <c r="AB2513" i="1"/>
  <c r="AB2521" i="1"/>
  <c r="AB2529" i="1"/>
  <c r="AB2537" i="1"/>
  <c r="AB2545" i="1"/>
  <c r="AB2553" i="1"/>
  <c r="AB2561" i="1"/>
  <c r="AB2569" i="1"/>
  <c r="AB2577" i="1"/>
  <c r="AB2634" i="1"/>
  <c r="AB2668" i="1"/>
  <c r="AB2732" i="1"/>
  <c r="AB2735" i="1"/>
  <c r="AB2741" i="1"/>
  <c r="V2744" i="1"/>
  <c r="AB2744" i="1" s="1"/>
  <c r="P2746" i="1"/>
  <c r="AB2750" i="1"/>
  <c r="AB2762" i="1"/>
  <c r="Z2764" i="1"/>
  <c r="AB2764" i="1" s="1"/>
  <c r="AB2818" i="1"/>
  <c r="AB2458" i="1"/>
  <c r="AB2474" i="1"/>
  <c r="AB2490" i="1"/>
  <c r="AB2496" i="1"/>
  <c r="AB2502" i="1"/>
  <c r="AB2512" i="1"/>
  <c r="AB2520" i="1"/>
  <c r="AB2536" i="1"/>
  <c r="AB2544" i="1"/>
  <c r="AB2552" i="1"/>
  <c r="AB2560" i="1"/>
  <c r="AB2568" i="1"/>
  <c r="AB2576" i="1"/>
  <c r="AB2584" i="1"/>
  <c r="AB2592" i="1"/>
  <c r="AB2596" i="1"/>
  <c r="AB2599" i="1"/>
  <c r="AB2605" i="1"/>
  <c r="V2608" i="1"/>
  <c r="AB2608" i="1" s="1"/>
  <c r="P2610" i="1"/>
  <c r="AB2614" i="1"/>
  <c r="AB2626" i="1"/>
  <c r="Z2628" i="1"/>
  <c r="AB2628" i="1" s="1"/>
  <c r="M2635" i="1"/>
  <c r="AB2635" i="1" s="1"/>
  <c r="AB2641" i="1"/>
  <c r="S2641" i="1"/>
  <c r="AB2648" i="1"/>
  <c r="AB2660" i="1"/>
  <c r="AB2663" i="1"/>
  <c r="AB2669" i="1"/>
  <c r="V2672" i="1"/>
  <c r="AB2672" i="1" s="1"/>
  <c r="P2674" i="1"/>
  <c r="AB2678" i="1"/>
  <c r="AB2686" i="1"/>
  <c r="AB2690" i="1"/>
  <c r="Z2692" i="1"/>
  <c r="AB2692" i="1" s="1"/>
  <c r="AB2705" i="1"/>
  <c r="S2705" i="1"/>
  <c r="AB2720" i="1"/>
  <c r="AB2724" i="1"/>
  <c r="AB2727" i="1"/>
  <c r="V2736" i="1"/>
  <c r="AB2736" i="1" s="1"/>
  <c r="P2738" i="1"/>
  <c r="AB2742" i="1"/>
  <c r="AB2754" i="1"/>
  <c r="Z2756" i="1"/>
  <c r="AB2756" i="1" s="1"/>
  <c r="AB2768" i="1"/>
  <c r="AB2772" i="1"/>
  <c r="AB2811" i="1"/>
  <c r="M2455" i="1"/>
  <c r="AB2455" i="1" s="1"/>
  <c r="Z2468" i="1"/>
  <c r="AB2472" i="1"/>
  <c r="S2489" i="1"/>
  <c r="AB2489" i="1" s="1"/>
  <c r="M2491" i="1"/>
  <c r="AB2491" i="1" s="1"/>
  <c r="AB2495" i="1"/>
  <c r="V2504" i="1"/>
  <c r="AB2504" i="1" s="1"/>
  <c r="AB2508" i="1"/>
  <c r="AB2516" i="1"/>
  <c r="AB2524" i="1"/>
  <c r="AB2528" i="1"/>
  <c r="AB2532" i="1"/>
  <c r="AB2540" i="1"/>
  <c r="AB2548" i="1"/>
  <c r="AB2556" i="1"/>
  <c r="AB2564" i="1"/>
  <c r="AB2572" i="1"/>
  <c r="AB2580" i="1"/>
  <c r="M2581" i="1"/>
  <c r="AB2581" i="1" s="1"/>
  <c r="AB2588" i="1"/>
  <c r="AB2591" i="1"/>
  <c r="AB2597" i="1"/>
  <c r="V2600" i="1"/>
  <c r="AB2600" i="1" s="1"/>
  <c r="P2602" i="1"/>
  <c r="AB2602" i="1" s="1"/>
  <c r="AB2606" i="1"/>
  <c r="AB2618" i="1"/>
  <c r="Z2620" i="1"/>
  <c r="AB2620" i="1" s="1"/>
  <c r="M2627" i="1"/>
  <c r="AB2627" i="1" s="1"/>
  <c r="AB2633" i="1"/>
  <c r="S2633" i="1"/>
  <c r="AB2640" i="1"/>
  <c r="AB2652" i="1"/>
  <c r="AB2655" i="1"/>
  <c r="AB2661" i="1"/>
  <c r="V2664" i="1"/>
  <c r="AB2664" i="1" s="1"/>
  <c r="P2666" i="1"/>
  <c r="AB2666" i="1" s="1"/>
  <c r="AB2670" i="1"/>
  <c r="AB2682" i="1"/>
  <c r="Z2684" i="1"/>
  <c r="AB2684" i="1" s="1"/>
  <c r="M2691" i="1"/>
  <c r="AB2691" i="1" s="1"/>
  <c r="AB2697" i="1"/>
  <c r="S2697" i="1"/>
  <c r="AB2712" i="1"/>
  <c r="AB2716" i="1"/>
  <c r="AB2719" i="1"/>
  <c r="AB2725" i="1"/>
  <c r="V2728" i="1"/>
  <c r="AB2728" i="1" s="1"/>
  <c r="P2730" i="1"/>
  <c r="AB2730" i="1" s="1"/>
  <c r="AB2734" i="1"/>
  <c r="AB2746" i="1"/>
  <c r="Z2748" i="1"/>
  <c r="AB2748" i="1" s="1"/>
  <c r="M2755" i="1"/>
  <c r="AB2755" i="1" s="1"/>
  <c r="AB2761" i="1"/>
  <c r="S2761" i="1"/>
  <c r="AB2786" i="1"/>
  <c r="AB2470" i="1"/>
  <c r="AB2482" i="1"/>
  <c r="AB2488" i="1"/>
  <c r="AB2494" i="1"/>
  <c r="AB2511" i="1"/>
  <c r="AB2519" i="1"/>
  <c r="AB2527" i="1"/>
  <c r="AB2535" i="1"/>
  <c r="AB2543" i="1"/>
  <c r="AB2551" i="1"/>
  <c r="AB2559" i="1"/>
  <c r="AB2567" i="1"/>
  <c r="AB2575" i="1"/>
  <c r="AB2583" i="1"/>
  <c r="AB2598" i="1"/>
  <c r="AB2610" i="1"/>
  <c r="AB2632" i="1"/>
  <c r="AB2644" i="1"/>
  <c r="AB2662" i="1"/>
  <c r="AB2674" i="1"/>
  <c r="AB2704" i="1"/>
  <c r="AB2708" i="1"/>
  <c r="AB2738" i="1"/>
  <c r="AB3048" i="1"/>
  <c r="S2770" i="1"/>
  <c r="AB2770" i="1" s="1"/>
  <c r="AB2771" i="1"/>
  <c r="V2777" i="1"/>
  <c r="AB2777" i="1" s="1"/>
  <c r="AB2782" i="1"/>
  <c r="V2791" i="1"/>
  <c r="M2792" i="1"/>
  <c r="AB2792" i="1" s="1"/>
  <c r="V2797" i="1"/>
  <c r="M2816" i="1"/>
  <c r="AB2816" i="1" s="1"/>
  <c r="P2817" i="1"/>
  <c r="AB2830" i="1"/>
  <c r="AB2835" i="1"/>
  <c r="P2847" i="1"/>
  <c r="AB2849" i="1"/>
  <c r="AB2852" i="1"/>
  <c r="S2854" i="1"/>
  <c r="Z2857" i="1"/>
  <c r="AB2868" i="1"/>
  <c r="Z2873" i="1"/>
  <c r="AB2884" i="1"/>
  <c r="AB2925" i="1"/>
  <c r="AB2927" i="1"/>
  <c r="AB2938" i="1"/>
  <c r="AB2941" i="1"/>
  <c r="AB2946" i="1"/>
  <c r="AB2949" i="1"/>
  <c r="AB2954" i="1"/>
  <c r="AB2957" i="1"/>
  <c r="AB2962" i="1"/>
  <c r="AB2965" i="1"/>
  <c r="AB2974" i="1"/>
  <c r="AB2982" i="1"/>
  <c r="AB2990" i="1"/>
  <c r="AB2998" i="1"/>
  <c r="S3006" i="1"/>
  <c r="AB3006" i="1" s="1"/>
  <c r="M3008" i="1"/>
  <c r="AB3008" i="1" s="1"/>
  <c r="Z3009" i="1"/>
  <c r="AB3031" i="1"/>
  <c r="AB3035" i="1"/>
  <c r="V3037" i="1"/>
  <c r="P3039" i="1"/>
  <c r="AB3045" i="1"/>
  <c r="AB3050" i="1"/>
  <c r="AB3060" i="1"/>
  <c r="S3070" i="1"/>
  <c r="AB3070" i="1" s="1"/>
  <c r="M3072" i="1"/>
  <c r="AB3072" i="1" s="1"/>
  <c r="Z3073" i="1"/>
  <c r="V3101" i="1"/>
  <c r="P3103" i="1"/>
  <c r="AB3109" i="1"/>
  <c r="AB3110" i="1"/>
  <c r="V2773" i="1"/>
  <c r="M2776" i="1"/>
  <c r="AB2776" i="1" s="1"/>
  <c r="M2784" i="1"/>
  <c r="AB2784" i="1" s="1"/>
  <c r="V2789" i="1"/>
  <c r="P2799" i="1"/>
  <c r="AB2801" i="1"/>
  <c r="AB2804" i="1"/>
  <c r="S2806" i="1"/>
  <c r="AB2806" i="1" s="1"/>
  <c r="Z2809" i="1"/>
  <c r="V2813" i="1"/>
  <c r="M2832" i="1"/>
  <c r="AB2832" i="1" s="1"/>
  <c r="AB2846" i="1"/>
  <c r="AB2847" i="1"/>
  <c r="AB2851" i="1"/>
  <c r="AB2898" i="1"/>
  <c r="AB2900" i="1"/>
  <c r="AB2907" i="1"/>
  <c r="AB2921" i="1"/>
  <c r="AB2940" i="1"/>
  <c r="AB2948" i="1"/>
  <c r="AB2956" i="1"/>
  <c r="AB2964" i="1"/>
  <c r="AB2972" i="1"/>
  <c r="AB2980" i="1"/>
  <c r="AB2988" i="1"/>
  <c r="AB2996" i="1"/>
  <c r="AB3004" i="1"/>
  <c r="AB3015" i="1"/>
  <c r="AB3019" i="1"/>
  <c r="V3021" i="1"/>
  <c r="P3023" i="1"/>
  <c r="AB3029" i="1"/>
  <c r="AB3034" i="1"/>
  <c r="AB3044" i="1"/>
  <c r="S3054" i="1"/>
  <c r="AB3054" i="1" s="1"/>
  <c r="M3056" i="1"/>
  <c r="AB3056" i="1" s="1"/>
  <c r="Z3057" i="1"/>
  <c r="AB3079" i="1"/>
  <c r="AB3083" i="1"/>
  <c r="V3085" i="1"/>
  <c r="P3087" i="1"/>
  <c r="AB3098" i="1"/>
  <c r="AB3108" i="1"/>
  <c r="AB2779" i="1"/>
  <c r="AB2821" i="1"/>
  <c r="AB2823" i="1"/>
  <c r="AB2827" i="1"/>
  <c r="AB2844" i="1"/>
  <c r="AB2862" i="1"/>
  <c r="AB2867" i="1"/>
  <c r="AB2877" i="1"/>
  <c r="AB2878" i="1"/>
  <c r="AB2883" i="1"/>
  <c r="AB2897" i="1"/>
  <c r="AB2917" i="1"/>
  <c r="AB2918" i="1"/>
  <c r="AB2919" i="1"/>
  <c r="AB2937" i="1"/>
  <c r="AB2945" i="1"/>
  <c r="AB2953" i="1"/>
  <c r="AB2961" i="1"/>
  <c r="AB2969" i="1"/>
  <c r="AB2977" i="1"/>
  <c r="AB2985" i="1"/>
  <c r="AB2993" i="1"/>
  <c r="AB3014" i="1"/>
  <c r="AB3039" i="1"/>
  <c r="AB3049" i="1"/>
  <c r="AB3058" i="1"/>
  <c r="AB3068" i="1"/>
  <c r="AB3078" i="1"/>
  <c r="AB3103" i="1"/>
  <c r="V2769" i="1"/>
  <c r="AB2769" i="1" s="1"/>
  <c r="S2778" i="1"/>
  <c r="AB2778" i="1" s="1"/>
  <c r="V2781" i="1"/>
  <c r="AB2781" i="1" s="1"/>
  <c r="P2791" i="1"/>
  <c r="AB2797" i="1"/>
  <c r="AB2798" i="1"/>
  <c r="AB2799" i="1"/>
  <c r="AB2803" i="1"/>
  <c r="P2815" i="1"/>
  <c r="AB2817" i="1"/>
  <c r="AB2820" i="1"/>
  <c r="S2822" i="1"/>
  <c r="AB2822" i="1" s="1"/>
  <c r="Z2825" i="1"/>
  <c r="AB2825" i="1" s="1"/>
  <c r="V2829" i="1"/>
  <c r="AB2829" i="1" s="1"/>
  <c r="M2848" i="1"/>
  <c r="AB2848" i="1" s="1"/>
  <c r="AB2858" i="1"/>
  <c r="AB2860" i="1"/>
  <c r="AB2876" i="1"/>
  <c r="AB2893" i="1"/>
  <c r="AB2894" i="1"/>
  <c r="AB2895" i="1"/>
  <c r="AB2914" i="1"/>
  <c r="AB2916" i="1"/>
  <c r="AB2923" i="1"/>
  <c r="AB2971" i="1"/>
  <c r="AB2979" i="1"/>
  <c r="AB2987" i="1"/>
  <c r="AB2995" i="1"/>
  <c r="AB3003" i="1"/>
  <c r="AB3009" i="1"/>
  <c r="AB3013" i="1"/>
  <c r="AB3018" i="1"/>
  <c r="AB3028" i="1"/>
  <c r="AB3038" i="1"/>
  <c r="M3040" i="1"/>
  <c r="AB3040" i="1" s="1"/>
  <c r="Z3041" i="1"/>
  <c r="AB3041" i="1" s="1"/>
  <c r="AB3063" i="1"/>
  <c r="AB3067" i="1"/>
  <c r="V3069" i="1"/>
  <c r="AB3069" i="1" s="1"/>
  <c r="P3071" i="1"/>
  <c r="AB3073" i="1"/>
  <c r="AB3077" i="1"/>
  <c r="AB3082" i="1"/>
  <c r="AB3092" i="1"/>
  <c r="AB3102" i="1"/>
  <c r="M3104" i="1"/>
  <c r="AB3104" i="1" s="1"/>
  <c r="Z3105" i="1"/>
  <c r="AB3107" i="1"/>
  <c r="AB2796" i="1"/>
  <c r="AB2837" i="1"/>
  <c r="AB2857" i="1"/>
  <c r="AB2873" i="1"/>
  <c r="AB2874" i="1"/>
  <c r="AB2890" i="1"/>
  <c r="AB2899" i="1"/>
  <c r="AB2913" i="1"/>
  <c r="AB2934" i="1"/>
  <c r="AB2935" i="1"/>
  <c r="AB3023" i="1"/>
  <c r="AB3033" i="1"/>
  <c r="AB3037" i="1"/>
  <c r="AB3042" i="1"/>
  <c r="AB3052" i="1"/>
  <c r="M3064" i="1"/>
  <c r="AB3064" i="1" s="1"/>
  <c r="Z3065" i="1"/>
  <c r="AB3065" i="1" s="1"/>
  <c r="AB3087" i="1"/>
  <c r="AB3091" i="1"/>
  <c r="V3093" i="1"/>
  <c r="AB3093" i="1" s="1"/>
  <c r="P3095" i="1"/>
  <c r="AB3095" i="1" s="1"/>
  <c r="AB3097" i="1"/>
  <c r="AB3101" i="1"/>
  <c r="AB3106" i="1"/>
  <c r="AB3120" i="1"/>
  <c r="AB2773" i="1"/>
  <c r="AB2774" i="1"/>
  <c r="P2783" i="1"/>
  <c r="AB2783" i="1" s="1"/>
  <c r="AB2789" i="1"/>
  <c r="AB2790" i="1"/>
  <c r="AB2791" i="1"/>
  <c r="M2800" i="1"/>
  <c r="AB2800" i="1" s="1"/>
  <c r="AB2813" i="1"/>
  <c r="AB2814" i="1"/>
  <c r="AB2815" i="1"/>
  <c r="AB2819" i="1"/>
  <c r="P2831" i="1"/>
  <c r="AB2831" i="1" s="1"/>
  <c r="AB2833" i="1"/>
  <c r="AB2836" i="1"/>
  <c r="S2838" i="1"/>
  <c r="AB2838" i="1" s="1"/>
  <c r="Z2841" i="1"/>
  <c r="AB2841" i="1" s="1"/>
  <c r="V2845" i="1"/>
  <c r="AB2845" i="1" s="1"/>
  <c r="AB2859" i="1"/>
  <c r="AB2875" i="1"/>
  <c r="AB2889" i="1"/>
  <c r="AB2909" i="1"/>
  <c r="AB2910" i="1"/>
  <c r="AB2911" i="1"/>
  <c r="AB2930" i="1"/>
  <c r="AB2932" i="1"/>
  <c r="AB2943" i="1"/>
  <c r="AB2951" i="1"/>
  <c r="AB2959" i="1"/>
  <c r="AB2967" i="1"/>
  <c r="Z3001" i="1"/>
  <c r="AB3001" i="1" s="1"/>
  <c r="AB3012" i="1"/>
  <c r="AB3022" i="1"/>
  <c r="S3022" i="1"/>
  <c r="M3024" i="1"/>
  <c r="AB3024" i="1" s="1"/>
  <c r="Z3025" i="1"/>
  <c r="AB3025" i="1" s="1"/>
  <c r="AB3047" i="1"/>
  <c r="AB3051" i="1"/>
  <c r="V3053" i="1"/>
  <c r="AB3053" i="1" s="1"/>
  <c r="P3055" i="1"/>
  <c r="AB3055" i="1" s="1"/>
  <c r="AB3057" i="1"/>
  <c r="AB3061" i="1"/>
  <c r="AB3062" i="1"/>
  <c r="AB3066" i="1"/>
  <c r="AB3076" i="1"/>
  <c r="AB3086" i="1"/>
  <c r="S3086" i="1"/>
  <c r="M3088" i="1"/>
  <c r="AB3088" i="1" s="1"/>
  <c r="Z3089" i="1"/>
  <c r="AB3089" i="1" s="1"/>
  <c r="AB2775" i="1"/>
  <c r="AB2788" i="1"/>
  <c r="AB2809" i="1"/>
  <c r="AB2853" i="1"/>
  <c r="AB2854" i="1"/>
  <c r="AB2870" i="1"/>
  <c r="AB2871" i="1"/>
  <c r="AB2886" i="1"/>
  <c r="AB2887" i="1"/>
  <c r="AB2906" i="1"/>
  <c r="AB2915" i="1"/>
  <c r="AB2939" i="1"/>
  <c r="AB2942" i="1"/>
  <c r="AB2947" i="1"/>
  <c r="AB2950" i="1"/>
  <c r="AB2955" i="1"/>
  <c r="AB2958" i="1"/>
  <c r="AB2963" i="1"/>
  <c r="AB2966" i="1"/>
  <c r="AB3021" i="1"/>
  <c r="AB3046" i="1"/>
  <c r="AB3071" i="1"/>
  <c r="AB3085" i="1"/>
  <c r="AB3105" i="1"/>
  <c r="P3113" i="1"/>
  <c r="M3122" i="1"/>
  <c r="AB3122" i="1" s="1"/>
  <c r="AB3153" i="1"/>
  <c r="M3158" i="1"/>
  <c r="AB3158" i="1" s="1"/>
  <c r="Z3159" i="1"/>
  <c r="AB3179" i="1"/>
  <c r="AB3183" i="1"/>
  <c r="P3189" i="1"/>
  <c r="AB3202" i="1"/>
  <c r="AB3217" i="1"/>
  <c r="AB3244" i="1"/>
  <c r="AB3247" i="1"/>
  <c r="P3253" i="1"/>
  <c r="V3259" i="1"/>
  <c r="P3269" i="1"/>
  <c r="AB3282" i="1"/>
  <c r="AB3304" i="1"/>
  <c r="S3112" i="1"/>
  <c r="AB3112" i="1" s="1"/>
  <c r="AB3113" i="1"/>
  <c r="M3118" i="1"/>
  <c r="AB3118" i="1" s="1"/>
  <c r="Z3123" i="1"/>
  <c r="S3124" i="1"/>
  <c r="M3126" i="1"/>
  <c r="AB3126" i="1" s="1"/>
  <c r="Z3127" i="1"/>
  <c r="S3128" i="1"/>
  <c r="M3130" i="1"/>
  <c r="AB3130" i="1" s="1"/>
  <c r="M3134" i="1"/>
  <c r="AB3134" i="1" s="1"/>
  <c r="S3136" i="1"/>
  <c r="M3138" i="1"/>
  <c r="AB3138" i="1" s="1"/>
  <c r="Z3139" i="1"/>
  <c r="M3142" i="1"/>
  <c r="AB3142" i="1" s="1"/>
  <c r="Z3143" i="1"/>
  <c r="AB3148" i="1"/>
  <c r="AB3152" i="1"/>
  <c r="AB3163" i="1"/>
  <c r="P3173" i="1"/>
  <c r="AB3186" i="1"/>
  <c r="AB3201" i="1"/>
  <c r="S3204" i="1"/>
  <c r="M3206" i="1"/>
  <c r="AB3206" i="1" s="1"/>
  <c r="Z3207" i="1"/>
  <c r="AB3212" i="1"/>
  <c r="AB3216" i="1"/>
  <c r="AB3227" i="1"/>
  <c r="AB3231" i="1"/>
  <c r="P3237" i="1"/>
  <c r="AB3250" i="1"/>
  <c r="AB3266" i="1"/>
  <c r="AB3280" i="1"/>
  <c r="S3284" i="1"/>
  <c r="M3286" i="1"/>
  <c r="AB3286" i="1" s="1"/>
  <c r="V3291" i="1"/>
  <c r="AB3291" i="1" s="1"/>
  <c r="M3116" i="1"/>
  <c r="AB3116" i="1" s="1"/>
  <c r="V3117" i="1"/>
  <c r="AB3124" i="1"/>
  <c r="AB3128" i="1"/>
  <c r="AB3132" i="1"/>
  <c r="AB3136" i="1"/>
  <c r="AB3140" i="1"/>
  <c r="AB3144" i="1"/>
  <c r="AB3155" i="1"/>
  <c r="AB3159" i="1"/>
  <c r="P3165" i="1"/>
  <c r="AB3178" i="1"/>
  <c r="AB3189" i="1"/>
  <c r="AB3193" i="1"/>
  <c r="M3198" i="1"/>
  <c r="AB3198" i="1" s="1"/>
  <c r="Z3199" i="1"/>
  <c r="AB3204" i="1"/>
  <c r="AB3208" i="1"/>
  <c r="AB3219" i="1"/>
  <c r="AB3223" i="1"/>
  <c r="P3229" i="1"/>
  <c r="AB3242" i="1"/>
  <c r="AB3253" i="1"/>
  <c r="AB3257" i="1"/>
  <c r="S3260" i="1"/>
  <c r="M3262" i="1"/>
  <c r="AB3262" i="1" s="1"/>
  <c r="Z3263" i="1"/>
  <c r="AB3265" i="1"/>
  <c r="AB3269" i="1"/>
  <c r="AB3275" i="1"/>
  <c r="P3277" i="1"/>
  <c r="AB3279" i="1"/>
  <c r="AB3290" i="1"/>
  <c r="AB3151" i="1"/>
  <c r="AB3170" i="1"/>
  <c r="AB3181" i="1"/>
  <c r="AB3185" i="1"/>
  <c r="AB3196" i="1"/>
  <c r="AB3200" i="1"/>
  <c r="AB3211" i="1"/>
  <c r="AB3215" i="1"/>
  <c r="AB3234" i="1"/>
  <c r="AB3245" i="1"/>
  <c r="AB3249" i="1"/>
  <c r="AB3264" i="1"/>
  <c r="M3270" i="1"/>
  <c r="AB3270" i="1" s="1"/>
  <c r="AB3284" i="1"/>
  <c r="Z3287" i="1"/>
  <c r="AB3289" i="1"/>
  <c r="AB3139" i="1"/>
  <c r="AB3143" i="1"/>
  <c r="AB3162" i="1"/>
  <c r="AB3173" i="1"/>
  <c r="AB3177" i="1"/>
  <c r="AB3188" i="1"/>
  <c r="AB3192" i="1"/>
  <c r="AB3203" i="1"/>
  <c r="AB3207" i="1"/>
  <c r="AB3226" i="1"/>
  <c r="AB3237" i="1"/>
  <c r="AB3241" i="1"/>
  <c r="AB3256" i="1"/>
  <c r="AB3274" i="1"/>
  <c r="AB3288" i="1"/>
  <c r="AB3293" i="1"/>
  <c r="V3111" i="1"/>
  <c r="AB3111" i="1" s="1"/>
  <c r="P3117" i="1"/>
  <c r="AB3117" i="1" s="1"/>
  <c r="AB3121" i="1"/>
  <c r="P3125" i="1"/>
  <c r="AB3125" i="1" s="1"/>
  <c r="P3129" i="1"/>
  <c r="AB3129" i="1" s="1"/>
  <c r="P3133" i="1"/>
  <c r="AB3133" i="1" s="1"/>
  <c r="P3137" i="1"/>
  <c r="AB3137" i="1" s="1"/>
  <c r="P3141" i="1"/>
  <c r="AB3141" i="1" s="1"/>
  <c r="V3147" i="1"/>
  <c r="AB3147" i="1" s="1"/>
  <c r="AB3154" i="1"/>
  <c r="AB3165" i="1"/>
  <c r="AB3169" i="1"/>
  <c r="M3174" i="1"/>
  <c r="AB3174" i="1" s="1"/>
  <c r="Z3175" i="1"/>
  <c r="AB3175" i="1" s="1"/>
  <c r="AB3180" i="1"/>
  <c r="AB3184" i="1"/>
  <c r="AB3195" i="1"/>
  <c r="AB3199" i="1"/>
  <c r="P3205" i="1"/>
  <c r="AB3205" i="1" s="1"/>
  <c r="AB3218" i="1"/>
  <c r="AB3229" i="1"/>
  <c r="AB3233" i="1"/>
  <c r="M3238" i="1"/>
  <c r="AB3238" i="1" s="1"/>
  <c r="AB3248" i="1"/>
  <c r="AB3259" i="1"/>
  <c r="AB3260" i="1"/>
  <c r="AB3263" i="1"/>
  <c r="Z3271" i="1"/>
  <c r="AB3271" i="1" s="1"/>
  <c r="AB3273" i="1"/>
  <c r="AB3277" i="1"/>
  <c r="P3285" i="1"/>
  <c r="AB3285" i="1" s="1"/>
  <c r="AB3287" i="1"/>
  <c r="AB3292" i="1"/>
  <c r="AB3298" i="1"/>
  <c r="P3115" i="1"/>
  <c r="AB3115" i="1" s="1"/>
  <c r="AB3119" i="1"/>
  <c r="V3123" i="1"/>
  <c r="AB3123" i="1" s="1"/>
  <c r="V3127" i="1"/>
  <c r="AB3127" i="1" s="1"/>
  <c r="V3131" i="1"/>
  <c r="AB3131" i="1" s="1"/>
  <c r="V3135" i="1"/>
  <c r="AB3135" i="1" s="1"/>
  <c r="AB3146" i="1"/>
  <c r="AB3161" i="1"/>
  <c r="M3166" i="1"/>
  <c r="AB3166" i="1" s="1"/>
  <c r="Z3167" i="1"/>
  <c r="AB3167" i="1" s="1"/>
  <c r="AB3172" i="1"/>
  <c r="AB3191" i="1"/>
  <c r="P3197" i="1"/>
  <c r="AB3197" i="1" s="1"/>
  <c r="AB3210" i="1"/>
  <c r="AB3221" i="1"/>
  <c r="AB3225" i="1"/>
  <c r="M3230" i="1"/>
  <c r="AB3230" i="1" s="1"/>
  <c r="AB3236" i="1"/>
  <c r="AB3251" i="1"/>
  <c r="AB3252" i="1"/>
  <c r="AB3255" i="1"/>
  <c r="P3261" i="1"/>
  <c r="AB3261" i="1" s="1"/>
  <c r="AB3267" i="1"/>
  <c r="AB3268" i="1"/>
  <c r="S3276" i="1"/>
  <c r="AB3276" i="1" s="1"/>
  <c r="M3278" i="1"/>
  <c r="AB3278" i="1" s="1"/>
  <c r="V3283" i="1"/>
  <c r="AB3283" i="1" s="1"/>
  <c r="M3296" i="1"/>
  <c r="AB3296" i="1" s="1"/>
  <c r="P3303" i="1"/>
  <c r="M3308" i="1"/>
  <c r="AB3308" i="1" s="1"/>
  <c r="M3326" i="1"/>
  <c r="AB3326" i="1" s="1"/>
  <c r="AB3332" i="1"/>
  <c r="AB3339" i="1"/>
  <c r="AB3352" i="1"/>
  <c r="AB3354" i="1"/>
  <c r="AB3369" i="1"/>
  <c r="Z3383" i="1"/>
  <c r="S3396" i="1"/>
  <c r="AB3396" i="1" s="1"/>
  <c r="AB3403" i="1"/>
  <c r="AB3416" i="1"/>
  <c r="AB3418" i="1"/>
  <c r="AB3424" i="1"/>
  <c r="V3427" i="1"/>
  <c r="P3429" i="1"/>
  <c r="AB3433" i="1"/>
  <c r="AB3460" i="1"/>
  <c r="AB3467" i="1"/>
  <c r="AB3480" i="1"/>
  <c r="AB3482" i="1"/>
  <c r="AB3495" i="1"/>
  <c r="AB3496" i="1"/>
  <c r="AB3498" i="1"/>
  <c r="V3307" i="1"/>
  <c r="Z3309" i="1"/>
  <c r="M3318" i="1"/>
  <c r="P3319" i="1"/>
  <c r="AB3324" i="1"/>
  <c r="AB3331" i="1"/>
  <c r="AB3343" i="1"/>
  <c r="AB3344" i="1"/>
  <c r="AB3346" i="1"/>
  <c r="V3355" i="1"/>
  <c r="AB3361" i="1"/>
  <c r="AB3373" i="1"/>
  <c r="Z3375" i="1"/>
  <c r="M3382" i="1"/>
  <c r="AB3382" i="1" s="1"/>
  <c r="AB3388" i="1"/>
  <c r="S3388" i="1"/>
  <c r="AB3410" i="1"/>
  <c r="V3419" i="1"/>
  <c r="P3421" i="1"/>
  <c r="AB3425" i="1"/>
  <c r="AB3437" i="1"/>
  <c r="M3446" i="1"/>
  <c r="AB3446" i="1" s="1"/>
  <c r="AB3452" i="1"/>
  <c r="AB3459" i="1"/>
  <c r="AB3471" i="1"/>
  <c r="AB3472" i="1"/>
  <c r="AB3474" i="1"/>
  <c r="V3483" i="1"/>
  <c r="P3485" i="1"/>
  <c r="AB3489" i="1"/>
  <c r="Z3299" i="1"/>
  <c r="P3309" i="1"/>
  <c r="AB3316" i="1"/>
  <c r="V3317" i="1"/>
  <c r="AB3323" i="1"/>
  <c r="AB3336" i="1"/>
  <c r="AB3338" i="1"/>
  <c r="V3347" i="1"/>
  <c r="AB3347" i="1" s="1"/>
  <c r="P3349" i="1"/>
  <c r="AB3353" i="1"/>
  <c r="M3374" i="1"/>
  <c r="AB3374" i="1" s="1"/>
  <c r="AB3380" i="1"/>
  <c r="S3380" i="1"/>
  <c r="AB3387" i="1"/>
  <c r="AB3400" i="1"/>
  <c r="AB3402" i="1"/>
  <c r="AB3408" i="1"/>
  <c r="V3411" i="1"/>
  <c r="AB3411" i="1" s="1"/>
  <c r="P3413" i="1"/>
  <c r="AB3417" i="1"/>
  <c r="AB3429" i="1"/>
  <c r="Z3431" i="1"/>
  <c r="M3438" i="1"/>
  <c r="AB3438" i="1" s="1"/>
  <c r="S3444" i="1"/>
  <c r="AB3444" i="1" s="1"/>
  <c r="AB3451" i="1"/>
  <c r="AB3464" i="1"/>
  <c r="V3475" i="1"/>
  <c r="AB3475" i="1" s="1"/>
  <c r="P3477" i="1"/>
  <c r="AB3481" i="1"/>
  <c r="AB3497" i="1"/>
  <c r="AB3301" i="1"/>
  <c r="AB3315" i="1"/>
  <c r="AB3421" i="1"/>
  <c r="AB3436" i="1"/>
  <c r="AB3455" i="1"/>
  <c r="AB3458" i="1"/>
  <c r="AB3485" i="1"/>
  <c r="P3295" i="1"/>
  <c r="Z3295" i="1"/>
  <c r="AB3299" i="1"/>
  <c r="AB3309" i="1"/>
  <c r="AB3319" i="1"/>
  <c r="M3320" i="1"/>
  <c r="AB3320" i="1" s="1"/>
  <c r="AB3322" i="1"/>
  <c r="AB3337" i="1"/>
  <c r="AB3349" i="1"/>
  <c r="Z3351" i="1"/>
  <c r="AB3351" i="1" s="1"/>
  <c r="M3358" i="1"/>
  <c r="AB3358" i="1" s="1"/>
  <c r="AB3364" i="1"/>
  <c r="AB3371" i="1"/>
  <c r="AB3383" i="1"/>
  <c r="AB3386" i="1"/>
  <c r="V3395" i="1"/>
  <c r="AB3395" i="1" s="1"/>
  <c r="P3397" i="1"/>
  <c r="AB3401" i="1"/>
  <c r="AB3413" i="1"/>
  <c r="Z3415" i="1"/>
  <c r="AB3415" i="1" s="1"/>
  <c r="M3422" i="1"/>
  <c r="AB3422" i="1" s="1"/>
  <c r="S3428" i="1"/>
  <c r="AB3428" i="1" s="1"/>
  <c r="AB3435" i="1"/>
  <c r="AB3447" i="1"/>
  <c r="AB3448" i="1"/>
  <c r="AB3450" i="1"/>
  <c r="P3461" i="1"/>
  <c r="AB3465" i="1"/>
  <c r="AB3477" i="1"/>
  <c r="Z3479" i="1"/>
  <c r="AB3479" i="1" s="1"/>
  <c r="M3486" i="1"/>
  <c r="AB3486" i="1" s="1"/>
  <c r="AB3492" i="1"/>
  <c r="AB3501" i="1"/>
  <c r="AB3509" i="1"/>
  <c r="AB3297" i="1"/>
  <c r="M3302" i="1"/>
  <c r="AB3302" i="1" s="1"/>
  <c r="V3303" i="1"/>
  <c r="AB3303" i="1" s="1"/>
  <c r="M3310" i="1"/>
  <c r="AB3310" i="1" s="1"/>
  <c r="AB3314" i="1"/>
  <c r="S3318" i="1"/>
  <c r="P3325" i="1"/>
  <c r="AB3325" i="1" s="1"/>
  <c r="AB3329" i="1"/>
  <c r="AB3341" i="1"/>
  <c r="M3350" i="1"/>
  <c r="AB3350" i="1" s="1"/>
  <c r="AB3356" i="1"/>
  <c r="AB3363" i="1"/>
  <c r="AB3375" i="1"/>
  <c r="AB3376" i="1"/>
  <c r="AB3378" i="1"/>
  <c r="AB3384" i="1"/>
  <c r="P3389" i="1"/>
  <c r="AB3389" i="1" s="1"/>
  <c r="AB3393" i="1"/>
  <c r="AB3405" i="1"/>
  <c r="Z3407" i="1"/>
  <c r="AB3407" i="1" s="1"/>
  <c r="M3414" i="1"/>
  <c r="AB3414" i="1" s="1"/>
  <c r="S3420" i="1"/>
  <c r="AB3420" i="1" s="1"/>
  <c r="AB3427" i="1"/>
  <c r="AB3439" i="1"/>
  <c r="AB3440" i="1"/>
  <c r="AB3442" i="1"/>
  <c r="AB3457" i="1"/>
  <c r="AB3469" i="1"/>
  <c r="M3478" i="1"/>
  <c r="AB3478" i="1" s="1"/>
  <c r="AB3484" i="1"/>
  <c r="AB3491" i="1"/>
  <c r="M3494" i="1"/>
  <c r="AB3494" i="1" s="1"/>
  <c r="AB3500" i="1"/>
  <c r="AB3511" i="1"/>
  <c r="AB3295" i="1"/>
  <c r="M3300" i="1"/>
  <c r="AB3300" i="1" s="1"/>
  <c r="Z3305" i="1"/>
  <c r="AB3305" i="1" s="1"/>
  <c r="AB3307" i="1"/>
  <c r="Z3311" i="1"/>
  <c r="AB3311" i="1" s="1"/>
  <c r="AB3313" i="1"/>
  <c r="P3317" i="1"/>
  <c r="AB3317" i="1" s="1"/>
  <c r="AB3321" i="1"/>
  <c r="Z3335" i="1"/>
  <c r="AB3335" i="1" s="1"/>
  <c r="M3342" i="1"/>
  <c r="AB3342" i="1" s="1"/>
  <c r="S3348" i="1"/>
  <c r="AB3348" i="1" s="1"/>
  <c r="AB3355" i="1"/>
  <c r="AB3367" i="1"/>
  <c r="AB3368" i="1"/>
  <c r="AB3370" i="1"/>
  <c r="V3379" i="1"/>
  <c r="AB3379" i="1" s="1"/>
  <c r="P3381" i="1"/>
  <c r="AB3381" i="1" s="1"/>
  <c r="AB3385" i="1"/>
  <c r="AB3397" i="1"/>
  <c r="Z3399" i="1"/>
  <c r="AB3399" i="1" s="1"/>
  <c r="M3406" i="1"/>
  <c r="AB3406" i="1" s="1"/>
  <c r="S3412" i="1"/>
  <c r="AB3412" i="1" s="1"/>
  <c r="AB3419" i="1"/>
  <c r="AB3431" i="1"/>
  <c r="AB3434" i="1"/>
  <c r="V3443" i="1"/>
  <c r="AB3443" i="1" s="1"/>
  <c r="P3445" i="1"/>
  <c r="AB3445" i="1" s="1"/>
  <c r="AB3449" i="1"/>
  <c r="AB3461" i="1"/>
  <c r="Z3463" i="1"/>
  <c r="AB3463" i="1" s="1"/>
  <c r="M3470" i="1"/>
  <c r="AB3470" i="1" s="1"/>
  <c r="AB3476" i="1"/>
  <c r="S3476" i="1"/>
  <c r="AB3483" i="1"/>
  <c r="AB3499" i="1"/>
  <c r="AB3519" i="1"/>
  <c r="AB3505" i="1"/>
  <c r="M3510" i="1"/>
  <c r="AB3510" i="1" s="1"/>
  <c r="V3515" i="1"/>
  <c r="P3518" i="1"/>
  <c r="P3573" i="1"/>
  <c r="AB3579" i="1"/>
  <c r="AB3584" i="1"/>
  <c r="AB3599" i="1"/>
  <c r="AB3609" i="1"/>
  <c r="AB3626" i="1"/>
  <c r="AB3627" i="1"/>
  <c r="AB3628" i="1"/>
  <c r="AB3644" i="1"/>
  <c r="AB3657" i="1"/>
  <c r="AB3663" i="1"/>
  <c r="AB3667" i="1"/>
  <c r="AB3676" i="1"/>
  <c r="AB3678" i="1"/>
  <c r="AB3504" i="1"/>
  <c r="AB3530" i="1"/>
  <c r="AB3531" i="1"/>
  <c r="AB3554" i="1"/>
  <c r="AB3556" i="1"/>
  <c r="AB3603" i="1"/>
  <c r="AB3643" i="1"/>
  <c r="AB3666" i="1"/>
  <c r="AB3671" i="1"/>
  <c r="AB3675" i="1"/>
  <c r="AB3683" i="1"/>
  <c r="AB3684" i="1"/>
  <c r="V3507" i="1"/>
  <c r="AB3507" i="1" s="1"/>
  <c r="P3510" i="1"/>
  <c r="Z3528" i="1"/>
  <c r="AB3529" i="1"/>
  <c r="AB3536" i="1"/>
  <c r="P3541" i="1"/>
  <c r="AB3541" i="1" s="1"/>
  <c r="AB3553" i="1"/>
  <c r="AB3560" i="1"/>
  <c r="M3581" i="1"/>
  <c r="AB3581" i="1" s="1"/>
  <c r="AB3591" i="1"/>
  <c r="AB3601" i="1"/>
  <c r="AB3615" i="1"/>
  <c r="AB3632" i="1"/>
  <c r="AB3639" i="1"/>
  <c r="AB3642" i="1"/>
  <c r="AB3652" i="1"/>
  <c r="AB3665" i="1"/>
  <c r="AB3674" i="1"/>
  <c r="AB3679" i="1"/>
  <c r="AB3682" i="1"/>
  <c r="S3524" i="1"/>
  <c r="AB3524" i="1" s="1"/>
  <c r="V3532" i="1"/>
  <c r="AB3532" i="1" s="1"/>
  <c r="AB3546" i="1"/>
  <c r="AB3547" i="1"/>
  <c r="AB3548" i="1"/>
  <c r="AB3567" i="1"/>
  <c r="AB3576" i="1"/>
  <c r="AB3595" i="1"/>
  <c r="AB3596" i="1"/>
  <c r="AB3608" i="1"/>
  <c r="AB3618" i="1"/>
  <c r="AB3619" i="1"/>
  <c r="AB3620" i="1"/>
  <c r="AB3647" i="1"/>
  <c r="AB3651" i="1"/>
  <c r="AB3653" i="1"/>
  <c r="AB3656" i="1"/>
  <c r="AB3661" i="1"/>
  <c r="AB3673" i="1"/>
  <c r="Z3520" i="1"/>
  <c r="AB3520" i="1" s="1"/>
  <c r="AB3521" i="1"/>
  <c r="M3526" i="1"/>
  <c r="AB3528" i="1"/>
  <c r="AB3545" i="1"/>
  <c r="Z3551" i="1"/>
  <c r="AB3551" i="1" s="1"/>
  <c r="AB3552" i="1"/>
  <c r="V3555" i="1"/>
  <c r="AB3555" i="1" s="1"/>
  <c r="AB3570" i="1"/>
  <c r="AB3571" i="1"/>
  <c r="S3572" i="1"/>
  <c r="AB3572" i="1" s="1"/>
  <c r="M3574" i="1"/>
  <c r="AB3574" i="1" s="1"/>
  <c r="V3578" i="1"/>
  <c r="AB3578" i="1" s="1"/>
  <c r="AB3583" i="1"/>
  <c r="AB3593" i="1"/>
  <c r="AB3617" i="1"/>
  <c r="AB3624" i="1"/>
  <c r="AB3641" i="1"/>
  <c r="AB3650" i="1"/>
  <c r="AB3660" i="1"/>
  <c r="AB3681" i="1"/>
  <c r="AB3514" i="1"/>
  <c r="AB3515" i="1"/>
  <c r="AB3516" i="1"/>
  <c r="AB3535" i="1"/>
  <c r="AB3559" i="1"/>
  <c r="AB3569" i="1"/>
  <c r="AB3587" i="1"/>
  <c r="AB3588" i="1"/>
  <c r="AB3600" i="1"/>
  <c r="AB3631" i="1"/>
  <c r="AB3649" i="1"/>
  <c r="AB3659" i="1"/>
  <c r="AB3664" i="1"/>
  <c r="Z3512" i="1"/>
  <c r="AB3512" i="1" s="1"/>
  <c r="AB3513" i="1"/>
  <c r="M3518" i="1"/>
  <c r="AB3518" i="1" s="1"/>
  <c r="V3523" i="1"/>
  <c r="AB3523" i="1" s="1"/>
  <c r="P3526" i="1"/>
  <c r="AB3538" i="1"/>
  <c r="AB3539" i="1"/>
  <c r="AB3540" i="1"/>
  <c r="Z3543" i="1"/>
  <c r="AB3543" i="1" s="1"/>
  <c r="AB3562" i="1"/>
  <c r="AB3563" i="1"/>
  <c r="AB3564" i="1"/>
  <c r="M3573" i="1"/>
  <c r="AB3573" i="1" s="1"/>
  <c r="P3580" i="1"/>
  <c r="AB3580" i="1" s="1"/>
  <c r="AB3585" i="1"/>
  <c r="AB3592" i="1"/>
  <c r="AB3607" i="1"/>
  <c r="AB3634" i="1"/>
  <c r="AB3635" i="1"/>
  <c r="AB3636" i="1"/>
  <c r="AB3658" i="1"/>
  <c r="AB3669" i="1"/>
  <c r="AB3680" i="1"/>
  <c r="AB3689" i="1"/>
  <c r="P3688" i="1"/>
  <c r="AB3691" i="1"/>
  <c r="M3693" i="1"/>
  <c r="AB3693" i="1" s="1"/>
  <c r="S3695" i="1"/>
  <c r="AB3717" i="1"/>
  <c r="AB3760" i="1"/>
  <c r="AB3808" i="1"/>
  <c r="AB3815" i="1"/>
  <c r="AB3819" i="1"/>
  <c r="AB3831" i="1"/>
  <c r="AB3837" i="1"/>
  <c r="AB3863" i="1"/>
  <c r="AB3690" i="1"/>
  <c r="AB3695" i="1"/>
  <c r="AB3698" i="1"/>
  <c r="AB3716" i="1"/>
  <c r="AB3730" i="1"/>
  <c r="AB3741" i="1"/>
  <c r="AB3748" i="1"/>
  <c r="AB3752" i="1"/>
  <c r="AB3755" i="1"/>
  <c r="AB3762" i="1"/>
  <c r="AB3766" i="1"/>
  <c r="AB3771" i="1"/>
  <c r="AB3824" i="1"/>
  <c r="AB3833" i="1"/>
  <c r="AB3848" i="1"/>
  <c r="AB3850" i="1"/>
  <c r="AB3855" i="1"/>
  <c r="AB3858" i="1"/>
  <c r="AB3883" i="1"/>
  <c r="S3685" i="1"/>
  <c r="AB3685" i="1" s="1"/>
  <c r="AB3686" i="1"/>
  <c r="AB3705" i="1"/>
  <c r="AB3712" i="1"/>
  <c r="AB3719" i="1"/>
  <c r="AB3726" i="1"/>
  <c r="AB3737" i="1"/>
  <c r="AB3744" i="1"/>
  <c r="AB3751" i="1"/>
  <c r="AB3758" i="1"/>
  <c r="AB3770" i="1"/>
  <c r="AB3777" i="1"/>
  <c r="AB3789" i="1"/>
  <c r="AB3792" i="1"/>
  <c r="AB3795" i="1"/>
  <c r="AB3806" i="1"/>
  <c r="AB3810" i="1"/>
  <c r="AB3830" i="1"/>
  <c r="AB3840" i="1"/>
  <c r="AB3844" i="1"/>
  <c r="AB3856" i="1"/>
  <c r="AB3861" i="1"/>
  <c r="P3692" i="1"/>
  <c r="AB3701" i="1"/>
  <c r="AB3708" i="1"/>
  <c r="AB3715" i="1"/>
  <c r="AB3722" i="1"/>
  <c r="AB3733" i="1"/>
  <c r="AB3740" i="1"/>
  <c r="AB3747" i="1"/>
  <c r="AB3765" i="1"/>
  <c r="AB3769" i="1"/>
  <c r="AB3776" i="1"/>
  <c r="AB3782" i="1"/>
  <c r="AB3784" i="1"/>
  <c r="AB3800" i="1"/>
  <c r="AB3804" i="1"/>
  <c r="AB3821" i="1"/>
  <c r="AB3822" i="1"/>
  <c r="AB3843" i="1"/>
  <c r="AB3849" i="1"/>
  <c r="AB3853" i="1"/>
  <c r="AB3854" i="1"/>
  <c r="M3687" i="1"/>
  <c r="AB3687" i="1" s="1"/>
  <c r="V3688" i="1"/>
  <c r="AB3688" i="1" s="1"/>
  <c r="V3694" i="1"/>
  <c r="AB3694" i="1" s="1"/>
  <c r="AB3697" i="1"/>
  <c r="AB3704" i="1"/>
  <c r="AB3711" i="1"/>
  <c r="AB3718" i="1"/>
  <c r="AB3729" i="1"/>
  <c r="AB3736" i="1"/>
  <c r="AB3743" i="1"/>
  <c r="AB3750" i="1"/>
  <c r="AB3761" i="1"/>
  <c r="AB3781" i="1"/>
  <c r="AB3788" i="1"/>
  <c r="AB3794" i="1"/>
  <c r="AB3862" i="1"/>
  <c r="AB3700" i="1"/>
  <c r="AB3707" i="1"/>
  <c r="AB3714" i="1"/>
  <c r="AB3725" i="1"/>
  <c r="AB3732" i="1"/>
  <c r="AB3739" i="1"/>
  <c r="AB3746" i="1"/>
  <c r="AB3757" i="1"/>
  <c r="AB3764" i="1"/>
  <c r="AB3768" i="1"/>
  <c r="AB3774" i="1"/>
  <c r="AB3780" i="1"/>
  <c r="AB3787" i="1"/>
  <c r="AB3791" i="1"/>
  <c r="AB3798" i="1"/>
  <c r="AB3801" i="1"/>
  <c r="AB3820" i="1"/>
  <c r="AB3828" i="1"/>
  <c r="AB3839" i="1"/>
  <c r="AB3842" i="1"/>
  <c r="AB3865" i="1"/>
  <c r="AB3692" i="1"/>
  <c r="AB3696" i="1"/>
  <c r="AB3710" i="1"/>
  <c r="AB3721" i="1"/>
  <c r="AB3728" i="1"/>
  <c r="AB3742" i="1"/>
  <c r="AB3753" i="1"/>
  <c r="AB3786" i="1"/>
  <c r="AB3816" i="1"/>
  <c r="AB3851" i="1"/>
  <c r="AB3859" i="1"/>
  <c r="M3869" i="1"/>
  <c r="V3873" i="1"/>
  <c r="AB3873" i="1" s="1"/>
  <c r="AB3877" i="1"/>
  <c r="Z3916" i="1"/>
  <c r="AB3917" i="1"/>
  <c r="S3929" i="1"/>
  <c r="AB3942" i="1"/>
  <c r="V3944" i="1"/>
  <c r="Z3948" i="1"/>
  <c r="AB3949" i="1"/>
  <c r="S3961" i="1"/>
  <c r="AB3974" i="1"/>
  <c r="V3976" i="1"/>
  <c r="Z3980" i="1"/>
  <c r="AB3981" i="1"/>
  <c r="AB3997" i="1"/>
  <c r="AB3892" i="1"/>
  <c r="AB3901" i="1"/>
  <c r="AB3930" i="1"/>
  <c r="AB3962" i="1"/>
  <c r="AB3967" i="1"/>
  <c r="AB3988" i="1"/>
  <c r="AB4007" i="1"/>
  <c r="P4010" i="1"/>
  <c r="AB4015" i="1"/>
  <c r="AB4042" i="1"/>
  <c r="AB3884" i="1"/>
  <c r="S3921" i="1"/>
  <c r="AB3934" i="1"/>
  <c r="V3936" i="1"/>
  <c r="AB3936" i="1" s="1"/>
  <c r="Z3940" i="1"/>
  <c r="AB3941" i="1"/>
  <c r="S3953" i="1"/>
  <c r="AB3966" i="1"/>
  <c r="V3968" i="1"/>
  <c r="AB3968" i="1" s="1"/>
  <c r="Z3972" i="1"/>
  <c r="AB3973" i="1"/>
  <c r="S3985" i="1"/>
  <c r="AB3996" i="1"/>
  <c r="M4003" i="1"/>
  <c r="AB4003" i="1" s="1"/>
  <c r="AB4006" i="1"/>
  <c r="V4008" i="1"/>
  <c r="AB4008" i="1" s="1"/>
  <c r="AB4022" i="1"/>
  <c r="AB4030" i="1"/>
  <c r="V4032" i="1"/>
  <c r="P4034" i="1"/>
  <c r="AB4036" i="1"/>
  <c r="AB4040" i="1"/>
  <c r="AB3864" i="1"/>
  <c r="AB3876" i="1"/>
  <c r="AB3916" i="1"/>
  <c r="AB3922" i="1"/>
  <c r="AB3927" i="1"/>
  <c r="AB3929" i="1"/>
  <c r="AB3948" i="1"/>
  <c r="AB3954" i="1"/>
  <c r="AB3959" i="1"/>
  <c r="AB3961" i="1"/>
  <c r="AB3980" i="1"/>
  <c r="AB3986" i="1"/>
  <c r="AB3991" i="1"/>
  <c r="AB3993" i="1"/>
  <c r="AB4005" i="1"/>
  <c r="Z4044" i="1"/>
  <c r="P3867" i="1"/>
  <c r="AB3867" i="1" s="1"/>
  <c r="Z3869" i="1"/>
  <c r="AB3870" i="1"/>
  <c r="AB3896" i="1"/>
  <c r="AB3926" i="1"/>
  <c r="V3928" i="1"/>
  <c r="AB3928" i="1" s="1"/>
  <c r="Z3932" i="1"/>
  <c r="AB3933" i="1"/>
  <c r="S3945" i="1"/>
  <c r="AB3958" i="1"/>
  <c r="V3960" i="1"/>
  <c r="AB3960" i="1" s="1"/>
  <c r="Z3964" i="1"/>
  <c r="AB3965" i="1"/>
  <c r="S3977" i="1"/>
  <c r="AB3990" i="1"/>
  <c r="V3992" i="1"/>
  <c r="AB3992" i="1" s="1"/>
  <c r="P3994" i="1"/>
  <c r="AB3994" i="1" s="1"/>
  <c r="M4011" i="1"/>
  <c r="AB4011" i="1" s="1"/>
  <c r="Z4012" i="1"/>
  <c r="S4017" i="1"/>
  <c r="AB4018" i="1"/>
  <c r="AB4021" i="1"/>
  <c r="AB4072" i="1"/>
  <c r="AB3869" i="1"/>
  <c r="AB3871" i="1"/>
  <c r="AB3900" i="1"/>
  <c r="AB3908" i="1"/>
  <c r="AB3914" i="1"/>
  <c r="AB3921" i="1"/>
  <c r="AB3940" i="1"/>
  <c r="AB3953" i="1"/>
  <c r="AB3972" i="1"/>
  <c r="AB3985" i="1"/>
  <c r="S4009" i="1"/>
  <c r="AB4009" i="1" s="1"/>
  <c r="AB4013" i="1"/>
  <c r="AB4038" i="1"/>
  <c r="S3867" i="1"/>
  <c r="AB3872" i="1"/>
  <c r="AB3886" i="1"/>
  <c r="AB3887" i="1"/>
  <c r="AB3888" i="1"/>
  <c r="AB3893" i="1"/>
  <c r="AB3905" i="1"/>
  <c r="AB3906" i="1"/>
  <c r="AB3911" i="1"/>
  <c r="AB3913" i="1"/>
  <c r="AB3918" i="1"/>
  <c r="V3920" i="1"/>
  <c r="AB3920" i="1" s="1"/>
  <c r="Z3924" i="1"/>
  <c r="AB3924" i="1" s="1"/>
  <c r="AB3925" i="1"/>
  <c r="S3937" i="1"/>
  <c r="AB3937" i="1" s="1"/>
  <c r="AB3944" i="1"/>
  <c r="AB3950" i="1"/>
  <c r="V3952" i="1"/>
  <c r="AB3952" i="1" s="1"/>
  <c r="Z3956" i="1"/>
  <c r="AB3956" i="1" s="1"/>
  <c r="AB3957" i="1"/>
  <c r="S3969" i="1"/>
  <c r="AB3969" i="1" s="1"/>
  <c r="AB4001" i="1"/>
  <c r="AB4024" i="1"/>
  <c r="AB4025" i="1"/>
  <c r="AB4028" i="1"/>
  <c r="S3866" i="1"/>
  <c r="AB3866" i="1" s="1"/>
  <c r="AB3879" i="1"/>
  <c r="AB3880" i="1"/>
  <c r="AB3885" i="1"/>
  <c r="AB3902" i="1"/>
  <c r="AB3910" i="1"/>
  <c r="AB3932" i="1"/>
  <c r="AB3938" i="1"/>
  <c r="AB3943" i="1"/>
  <c r="AB3945" i="1"/>
  <c r="AB3964" i="1"/>
  <c r="AB3970" i="1"/>
  <c r="AB3975" i="1"/>
  <c r="AB3976" i="1"/>
  <c r="AB3977" i="1"/>
  <c r="P3978" i="1"/>
  <c r="AB3978" i="1" s="1"/>
  <c r="M3987" i="1"/>
  <c r="AB3987" i="1" s="1"/>
  <c r="M3995" i="1"/>
  <c r="AB3995" i="1" s="1"/>
  <c r="AB3998" i="1"/>
  <c r="V4000" i="1"/>
  <c r="AB4000" i="1" s="1"/>
  <c r="P4002" i="1"/>
  <c r="AB4002" i="1" s="1"/>
  <c r="AB4010" i="1"/>
  <c r="AB4012" i="1"/>
  <c r="AB4016" i="1"/>
  <c r="AB4017" i="1"/>
  <c r="AB4020" i="1"/>
  <c r="P4026" i="1"/>
  <c r="AB4026" i="1" s="1"/>
  <c r="AB4032" i="1"/>
  <c r="AB4034" i="1"/>
  <c r="AB4037" i="1"/>
  <c r="AB4044" i="1"/>
  <c r="P4047" i="1"/>
  <c r="V4059" i="1"/>
  <c r="P4069" i="1"/>
  <c r="AB4069" i="1" s="1"/>
  <c r="S4070" i="1"/>
  <c r="AB4077" i="1"/>
  <c r="AB4051" i="1"/>
  <c r="AB4052" i="1"/>
  <c r="AB4057" i="1"/>
  <c r="AB4075" i="1"/>
  <c r="AB4076" i="1"/>
  <c r="AB4081" i="1"/>
  <c r="AB4047" i="1"/>
  <c r="AB4050" i="1"/>
  <c r="P4055" i="1"/>
  <c r="AB4066" i="1"/>
  <c r="AB4119" i="1"/>
  <c r="AB4169" i="1"/>
  <c r="AB4045" i="1"/>
  <c r="AB4060" i="1"/>
  <c r="M4070" i="1"/>
  <c r="AB4070" i="1" s="1"/>
  <c r="Z4071" i="1"/>
  <c r="AB4073" i="1"/>
  <c r="AB4055" i="1"/>
  <c r="AB4059" i="1"/>
  <c r="AB4101" i="1"/>
  <c r="AB4049" i="1"/>
  <c r="V4061" i="1"/>
  <c r="AB4061" i="1" s="1"/>
  <c r="AB4065" i="1"/>
  <c r="V4067" i="1"/>
  <c r="AB4067" i="1" s="1"/>
  <c r="AB4053" i="1"/>
  <c r="AB4058" i="1"/>
  <c r="AB4071" i="1"/>
  <c r="AB4079" i="1"/>
  <c r="AB4106" i="1"/>
  <c r="AB4137" i="1"/>
  <c r="AB4141" i="1"/>
  <c r="P4080" i="1"/>
  <c r="V4086" i="1"/>
  <c r="AB4086" i="1" s="1"/>
  <c r="M4087" i="1"/>
  <c r="AB4087" i="1" s="1"/>
  <c r="V4102" i="1"/>
  <c r="M4103" i="1"/>
  <c r="AB4103" i="1" s="1"/>
  <c r="P4104" i="1"/>
  <c r="Z4104" i="1"/>
  <c r="V4116" i="1"/>
  <c r="AB4120" i="1"/>
  <c r="M4121" i="1"/>
  <c r="AB4121" i="1" s="1"/>
  <c r="Z4130" i="1"/>
  <c r="AB4152" i="1"/>
  <c r="M4153" i="1"/>
  <c r="AB4153" i="1" s="1"/>
  <c r="Z4162" i="1"/>
  <c r="AB4171" i="1"/>
  <c r="AB4172" i="1"/>
  <c r="AB4173" i="1"/>
  <c r="V4174" i="1"/>
  <c r="AB4174" i="1" s="1"/>
  <c r="AB4200" i="1"/>
  <c r="Z4208" i="1"/>
  <c r="AB4208" i="1" s="1"/>
  <c r="AB4263" i="1"/>
  <c r="Z4280" i="1"/>
  <c r="M4303" i="1"/>
  <c r="AB4303" i="1" s="1"/>
  <c r="AB4131" i="1"/>
  <c r="AB4132" i="1"/>
  <c r="AB4133" i="1"/>
  <c r="AB4163" i="1"/>
  <c r="AB4164" i="1"/>
  <c r="AB4165" i="1"/>
  <c r="AB4170" i="1"/>
  <c r="AB4261" i="1"/>
  <c r="AB4327" i="1"/>
  <c r="AB4082" i="1"/>
  <c r="AB4090" i="1"/>
  <c r="AB4091" i="1"/>
  <c r="AB4112" i="1"/>
  <c r="AB4130" i="1"/>
  <c r="AB4144" i="1"/>
  <c r="AB4162" i="1"/>
  <c r="S4191" i="1"/>
  <c r="AB4191" i="1" s="1"/>
  <c r="AB4243" i="1"/>
  <c r="AB4246" i="1"/>
  <c r="AB4268" i="1"/>
  <c r="AB4319" i="1"/>
  <c r="AB4083" i="1"/>
  <c r="S4093" i="1"/>
  <c r="AB4093" i="1" s="1"/>
  <c r="P4110" i="1"/>
  <c r="AB4110" i="1" s="1"/>
  <c r="S4111" i="1"/>
  <c r="AB4111" i="1" s="1"/>
  <c r="AB4123" i="1"/>
  <c r="AB4125" i="1"/>
  <c r="S4125" i="1"/>
  <c r="V4126" i="1"/>
  <c r="AB4126" i="1" s="1"/>
  <c r="M4127" i="1"/>
  <c r="AB4127" i="1" s="1"/>
  <c r="P4128" i="1"/>
  <c r="S4143" i="1"/>
  <c r="AB4143" i="1" s="1"/>
  <c r="AB4155" i="1"/>
  <c r="AB4156" i="1"/>
  <c r="AB4157" i="1"/>
  <c r="V4158" i="1"/>
  <c r="AB4158" i="1" s="1"/>
  <c r="P4160" i="1"/>
  <c r="AB4187" i="1"/>
  <c r="AB4188" i="1"/>
  <c r="AB4189" i="1"/>
  <c r="AB4224" i="1"/>
  <c r="Z4225" i="1"/>
  <c r="AB4225" i="1" s="1"/>
  <c r="AB4227" i="1"/>
  <c r="AB4242" i="1"/>
  <c r="AB4295" i="1"/>
  <c r="P4102" i="1"/>
  <c r="AB4102" i="1" s="1"/>
  <c r="S4103" i="1"/>
  <c r="AB4104" i="1"/>
  <c r="AB4122" i="1"/>
  <c r="AB4136" i="1"/>
  <c r="AB4154" i="1"/>
  <c r="AB4176" i="1"/>
  <c r="P4184" i="1"/>
  <c r="AB4186" i="1"/>
  <c r="AB4226" i="1"/>
  <c r="AB4318" i="1"/>
  <c r="AB4084" i="1"/>
  <c r="AB4088" i="1"/>
  <c r="V4094" i="1"/>
  <c r="AB4094" i="1" s="1"/>
  <c r="M4095" i="1"/>
  <c r="AB4095" i="1" s="1"/>
  <c r="AB4115" i="1"/>
  <c r="AB4116" i="1"/>
  <c r="AB4117" i="1"/>
  <c r="AB4147" i="1"/>
  <c r="AB4148" i="1"/>
  <c r="AB4149" i="1"/>
  <c r="AB4168" i="1"/>
  <c r="Z4193" i="1"/>
  <c r="AB4193" i="1" s="1"/>
  <c r="AB4195" i="1"/>
  <c r="AB4212" i="1"/>
  <c r="Z4240" i="1"/>
  <c r="AB4240" i="1" s="1"/>
  <c r="AB4241" i="1"/>
  <c r="AB4285" i="1"/>
  <c r="AB4307" i="1"/>
  <c r="AB4332" i="1"/>
  <c r="M4080" i="1"/>
  <c r="AB4080" i="1" s="1"/>
  <c r="S4085" i="1"/>
  <c r="AB4085" i="1" s="1"/>
  <c r="V4092" i="1"/>
  <c r="AB4092" i="1" s="1"/>
  <c r="P4096" i="1"/>
  <c r="AB4096" i="1" s="1"/>
  <c r="Z4098" i="1"/>
  <c r="AB4098" i="1" s="1"/>
  <c r="AB4107" i="1"/>
  <c r="AB4108" i="1"/>
  <c r="AB4109" i="1"/>
  <c r="S4109" i="1"/>
  <c r="AB4114" i="1"/>
  <c r="V4124" i="1"/>
  <c r="AB4124" i="1" s="1"/>
  <c r="AB4128" i="1"/>
  <c r="M4129" i="1"/>
  <c r="AB4129" i="1" s="1"/>
  <c r="Z4138" i="1"/>
  <c r="AB4138" i="1" s="1"/>
  <c r="AB4146" i="1"/>
  <c r="AB4160" i="1"/>
  <c r="M4161" i="1"/>
  <c r="AB4161" i="1" s="1"/>
  <c r="Z4178" i="1"/>
  <c r="AB4178" i="1" s="1"/>
  <c r="S4183" i="1"/>
  <c r="AB4183" i="1" s="1"/>
  <c r="AB4184" i="1"/>
  <c r="Z4209" i="1"/>
  <c r="AB4209" i="1" s="1"/>
  <c r="AB4211" i="1"/>
  <c r="V4220" i="1"/>
  <c r="AB4220" i="1" s="1"/>
  <c r="AB4282" i="1"/>
  <c r="AB4296" i="1"/>
  <c r="AB4342" i="1"/>
  <c r="M4207" i="1"/>
  <c r="AB4207" i="1" s="1"/>
  <c r="M4223" i="1"/>
  <c r="AB4223" i="1" s="1"/>
  <c r="M4239" i="1"/>
  <c r="AB4239" i="1" s="1"/>
  <c r="V4252" i="1"/>
  <c r="AB4252" i="1" s="1"/>
  <c r="Z4256" i="1"/>
  <c r="AB4256" i="1" s="1"/>
  <c r="AB4257" i="1"/>
  <c r="AB4258" i="1"/>
  <c r="AB4259" i="1"/>
  <c r="P4270" i="1"/>
  <c r="AB4270" i="1" s="1"/>
  <c r="AB4272" i="1"/>
  <c r="M4279" i="1"/>
  <c r="AB4279" i="1" s="1"/>
  <c r="S4301" i="1"/>
  <c r="AB4301" i="1" s="1"/>
  <c r="V4316" i="1"/>
  <c r="AB4316" i="1" s="1"/>
  <c r="Z4320" i="1"/>
  <c r="AB4320" i="1" s="1"/>
  <c r="AB4322" i="1"/>
  <c r="AB4323" i="1"/>
  <c r="P4334" i="1"/>
  <c r="AB4334" i="1" s="1"/>
  <c r="AB4336" i="1"/>
  <c r="AB4197" i="1"/>
  <c r="S4197" i="1"/>
  <c r="P4206" i="1"/>
  <c r="AB4206" i="1" s="1"/>
  <c r="S4213" i="1"/>
  <c r="P4222" i="1"/>
  <c r="AB4222" i="1" s="1"/>
  <c r="S4229" i="1"/>
  <c r="AB4229" i="1" s="1"/>
  <c r="P4238" i="1"/>
  <c r="AB4238" i="1" s="1"/>
  <c r="S4245" i="1"/>
  <c r="AB4245" i="1" s="1"/>
  <c r="V4260" i="1"/>
  <c r="AB4260" i="1" s="1"/>
  <c r="Z4264" i="1"/>
  <c r="AB4265" i="1"/>
  <c r="AB4266" i="1"/>
  <c r="AB4267" i="1"/>
  <c r="P4278" i="1"/>
  <c r="AB4278" i="1" s="1"/>
  <c r="AB4280" i="1"/>
  <c r="M4287" i="1"/>
  <c r="AB4287" i="1" s="1"/>
  <c r="AB4309" i="1"/>
  <c r="S4309" i="1"/>
  <c r="V4324" i="1"/>
  <c r="AB4324" i="1" s="1"/>
  <c r="Z4328" i="1"/>
  <c r="AB4330" i="1"/>
  <c r="AB4331" i="1"/>
  <c r="AB4269" i="1"/>
  <c r="AB4289" i="1"/>
  <c r="AB4290" i="1"/>
  <c r="AB4291" i="1"/>
  <c r="AB4304" i="1"/>
  <c r="AB4329" i="1"/>
  <c r="AB4333" i="1"/>
  <c r="V4213" i="1"/>
  <c r="AB4213" i="1" s="1"/>
  <c r="M4214" i="1"/>
  <c r="AB4214" i="1" s="1"/>
  <c r="Z4216" i="1"/>
  <c r="AB4216" i="1" s="1"/>
  <c r="V4228" i="1"/>
  <c r="AB4228" i="1" s="1"/>
  <c r="V4229" i="1"/>
  <c r="Z4232" i="1"/>
  <c r="AB4232" i="1" s="1"/>
  <c r="Z4233" i="1"/>
  <c r="S4238" i="1"/>
  <c r="V4244" i="1"/>
  <c r="AB4244" i="1" s="1"/>
  <c r="V4245" i="1"/>
  <c r="Z4248" i="1"/>
  <c r="AB4249" i="1"/>
  <c r="AB4250" i="1"/>
  <c r="AB4251" i="1"/>
  <c r="P4262" i="1"/>
  <c r="AB4262" i="1" s="1"/>
  <c r="AB4264" i="1"/>
  <c r="M4271" i="1"/>
  <c r="AB4271" i="1" s="1"/>
  <c r="AB4293" i="1"/>
  <c r="S4293" i="1"/>
  <c r="V4308" i="1"/>
  <c r="AB4308" i="1" s="1"/>
  <c r="Z4312" i="1"/>
  <c r="AB4314" i="1"/>
  <c r="AB4315" i="1"/>
  <c r="P4326" i="1"/>
  <c r="AB4326" i="1" s="1"/>
  <c r="AB4328" i="1"/>
  <c r="M4335" i="1"/>
  <c r="AB4335" i="1" s="1"/>
  <c r="AB4361" i="1"/>
  <c r="AB4423" i="1"/>
  <c r="AB4201" i="1"/>
  <c r="AB4202" i="1"/>
  <c r="AB4203" i="1"/>
  <c r="AB4217" i="1"/>
  <c r="AB4218" i="1"/>
  <c r="AB4219" i="1"/>
  <c r="AB4233" i="1"/>
  <c r="AB4234" i="1"/>
  <c r="AB4235" i="1"/>
  <c r="AB4253" i="1"/>
  <c r="AB4273" i="1"/>
  <c r="AB4274" i="1"/>
  <c r="AB4288" i="1"/>
  <c r="AB4313" i="1"/>
  <c r="AB4317" i="1"/>
  <c r="AB4338" i="1"/>
  <c r="P4198" i="1"/>
  <c r="AB4198" i="1" s="1"/>
  <c r="S4205" i="1"/>
  <c r="AB4205" i="1" s="1"/>
  <c r="P4214" i="1"/>
  <c r="S4221" i="1"/>
  <c r="AB4221" i="1" s="1"/>
  <c r="P4230" i="1"/>
  <c r="AB4230" i="1" s="1"/>
  <c r="AB4237" i="1"/>
  <c r="S4237" i="1"/>
  <c r="AB4248" i="1"/>
  <c r="AB4277" i="1"/>
  <c r="AB4297" i="1"/>
  <c r="AB4298" i="1"/>
  <c r="AB4299" i="1"/>
  <c r="AB4312" i="1"/>
  <c r="AB4337" i="1"/>
  <c r="AB4341" i="1"/>
  <c r="AB4353" i="1"/>
  <c r="AB4356" i="1"/>
  <c r="P4351" i="1"/>
  <c r="Z4353" i="1"/>
  <c r="Z4354" i="1"/>
  <c r="AB4354" i="1" s="1"/>
  <c r="AB4355" i="1"/>
  <c r="V4366" i="1"/>
  <c r="V4373" i="1"/>
  <c r="P4382" i="1"/>
  <c r="AB4400" i="1"/>
  <c r="AB4405" i="1"/>
  <c r="AB4409" i="1"/>
  <c r="AB4426" i="1"/>
  <c r="AB4435" i="1"/>
  <c r="AB4445" i="1"/>
  <c r="AB4468" i="1"/>
  <c r="M4344" i="1"/>
  <c r="AB4344" i="1" s="1"/>
  <c r="S4351" i="1"/>
  <c r="S4358" i="1"/>
  <c r="AB4358" i="1" s="1"/>
  <c r="AB4369" i="1"/>
  <c r="P4374" i="1"/>
  <c r="AB4374" i="1" s="1"/>
  <c r="S4382" i="1"/>
  <c r="M4384" i="1"/>
  <c r="AB4384" i="1" s="1"/>
  <c r="AB4387" i="1"/>
  <c r="AB4388" i="1"/>
  <c r="AB4389" i="1"/>
  <c r="M4391" i="1"/>
  <c r="AB4391" i="1" s="1"/>
  <c r="AB4393" i="1"/>
  <c r="AB4402" i="1"/>
  <c r="AB4417" i="1"/>
  <c r="AB4443" i="1"/>
  <c r="AB4408" i="1"/>
  <c r="AB4448" i="1"/>
  <c r="AB4363" i="1"/>
  <c r="AB4379" i="1"/>
  <c r="AB4380" i="1"/>
  <c r="AB4411" i="1"/>
  <c r="AB4412" i="1"/>
  <c r="AB4414" i="1"/>
  <c r="AB4420" i="1"/>
  <c r="AB4422" i="1"/>
  <c r="AB4429" i="1"/>
  <c r="AB4433" i="1"/>
  <c r="AB4465" i="1"/>
  <c r="P4343" i="1"/>
  <c r="AB4343" i="1" s="1"/>
  <c r="Z4345" i="1"/>
  <c r="AB4345" i="1" s="1"/>
  <c r="V4349" i="1"/>
  <c r="AB4349" i="1" s="1"/>
  <c r="V4350" i="1"/>
  <c r="AB4350" i="1" s="1"/>
  <c r="M4352" i="1"/>
  <c r="AB4352" i="1" s="1"/>
  <c r="V4357" i="1"/>
  <c r="AB4357" i="1" s="1"/>
  <c r="M4359" i="1"/>
  <c r="AB4359" i="1" s="1"/>
  <c r="P4360" i="1"/>
  <c r="AB4360" i="1" s="1"/>
  <c r="AB4362" i="1"/>
  <c r="AB4364" i="1"/>
  <c r="S4367" i="1"/>
  <c r="AB4367" i="1" s="1"/>
  <c r="Z4377" i="1"/>
  <c r="AB4377" i="1" s="1"/>
  <c r="AB4378" i="1"/>
  <c r="M4383" i="1"/>
  <c r="AB4383" i="1" s="1"/>
  <c r="AB4392" i="1"/>
  <c r="AB4397" i="1"/>
  <c r="AB4401" i="1"/>
  <c r="AB4410" i="1"/>
  <c r="AB4419" i="1"/>
  <c r="AB4428" i="1"/>
  <c r="AB4430" i="1"/>
  <c r="AB4441" i="1"/>
  <c r="AB4450" i="1"/>
  <c r="AB4451" i="1"/>
  <c r="AB4463" i="1"/>
  <c r="AB4346" i="1"/>
  <c r="Z4346" i="1"/>
  <c r="M4351" i="1"/>
  <c r="AB4351" i="1" s="1"/>
  <c r="AB4365" i="1"/>
  <c r="S4366" i="1"/>
  <c r="AB4366" i="1" s="1"/>
  <c r="M4368" i="1"/>
  <c r="AB4368" i="1" s="1"/>
  <c r="AB4371" i="1"/>
  <c r="AB4372" i="1"/>
  <c r="AB4373" i="1"/>
  <c r="Z4376" i="1"/>
  <c r="AB4376" i="1" s="1"/>
  <c r="V4381" i="1"/>
  <c r="AB4381" i="1" s="1"/>
  <c r="AB4385" i="1"/>
  <c r="P4390" i="1"/>
  <c r="AB4390" i="1" s="1"/>
  <c r="AB4395" i="1"/>
  <c r="AB4396" i="1"/>
  <c r="AB4398" i="1"/>
  <c r="AB4416" i="1"/>
  <c r="AB4424" i="1"/>
  <c r="AB4427" i="1"/>
  <c r="AB4437" i="1"/>
  <c r="AB4460" i="1"/>
  <c r="AB4471" i="1"/>
  <c r="AB4531" i="1"/>
  <c r="AB4347" i="1"/>
  <c r="AB4370" i="1"/>
  <c r="AB4394" i="1"/>
  <c r="AB4418" i="1"/>
  <c r="AB4432" i="1"/>
  <c r="AB4436" i="1"/>
  <c r="AB4438" i="1"/>
  <c r="AB4449" i="1"/>
  <c r="AB4535" i="1"/>
  <c r="M4453" i="1"/>
  <c r="AB4453" i="1" s="1"/>
  <c r="AB4456" i="1"/>
  <c r="P4458" i="1"/>
  <c r="AB4458" i="1" s="1"/>
  <c r="AB4462" i="1"/>
  <c r="Z4462" i="1"/>
  <c r="AB4472" i="1"/>
  <c r="S4474" i="1"/>
  <c r="M4476" i="1"/>
  <c r="AB4476" i="1" s="1"/>
  <c r="AB4478" i="1"/>
  <c r="V4481" i="1"/>
  <c r="P4490" i="1"/>
  <c r="S4491" i="1"/>
  <c r="AB4491" i="1" s="1"/>
  <c r="Z4494" i="1"/>
  <c r="AB4495" i="1"/>
  <c r="AB4498" i="1"/>
  <c r="P4507" i="1"/>
  <c r="Z4517" i="1"/>
  <c r="AB4517" i="1" s="1"/>
  <c r="V4522" i="1"/>
  <c r="P4524" i="1"/>
  <c r="AB4524" i="1" s="1"/>
  <c r="M4533" i="1"/>
  <c r="AB4533" i="1" s="1"/>
  <c r="AB4536" i="1"/>
  <c r="S4538" i="1"/>
  <c r="M4540" i="1"/>
  <c r="AB4542" i="1"/>
  <c r="V4545" i="1"/>
  <c r="S4555" i="1"/>
  <c r="AB4555" i="1" s="1"/>
  <c r="Z4558" i="1"/>
  <c r="AB4559" i="1"/>
  <c r="P4571" i="1"/>
  <c r="Z4581" i="1"/>
  <c r="AB4581" i="1" s="1"/>
  <c r="V4586" i="1"/>
  <c r="AB4586" i="1" s="1"/>
  <c r="P4588" i="1"/>
  <c r="AB4588" i="1" s="1"/>
  <c r="AB4618" i="1"/>
  <c r="S4458" i="1"/>
  <c r="P4467" i="1"/>
  <c r="AB4467" i="1" s="1"/>
  <c r="Z4469" i="1"/>
  <c r="AB4469" i="1" s="1"/>
  <c r="V4474" i="1"/>
  <c r="AB4474" i="1" s="1"/>
  <c r="M4475" i="1"/>
  <c r="AB4475" i="1" s="1"/>
  <c r="P4476" i="1"/>
  <c r="M4485" i="1"/>
  <c r="AB4485" i="1" s="1"/>
  <c r="AB4488" i="1"/>
  <c r="S4490" i="1"/>
  <c r="M4492" i="1"/>
  <c r="AB4492" i="1" s="1"/>
  <c r="AB4494" i="1"/>
  <c r="V4497" i="1"/>
  <c r="S4507" i="1"/>
  <c r="Z4510" i="1"/>
  <c r="AB4511" i="1"/>
  <c r="P4523" i="1"/>
  <c r="AB4523" i="1" s="1"/>
  <c r="Z4533" i="1"/>
  <c r="V4538" i="1"/>
  <c r="AB4538" i="1" s="1"/>
  <c r="P4540" i="1"/>
  <c r="M4549" i="1"/>
  <c r="AB4549" i="1" s="1"/>
  <c r="AB4552" i="1"/>
  <c r="S4554" i="1"/>
  <c r="M4556" i="1"/>
  <c r="AB4556" i="1" s="1"/>
  <c r="AB4558" i="1"/>
  <c r="V4561" i="1"/>
  <c r="S4571" i="1"/>
  <c r="Z4574" i="1"/>
  <c r="AB4575" i="1"/>
  <c r="P4587" i="1"/>
  <c r="AB4587" i="1" s="1"/>
  <c r="AB4629" i="1"/>
  <c r="P4452" i="1"/>
  <c r="AB4452" i="1" s="1"/>
  <c r="M4461" i="1"/>
  <c r="AB4461" i="1" s="1"/>
  <c r="AB4464" i="1"/>
  <c r="AB4470" i="1"/>
  <c r="V4473" i="1"/>
  <c r="AB4473" i="1" s="1"/>
  <c r="S4483" i="1"/>
  <c r="AB4483" i="1" s="1"/>
  <c r="Z4486" i="1"/>
  <c r="AB4487" i="1"/>
  <c r="AB4490" i="1"/>
  <c r="P4499" i="1"/>
  <c r="Z4509" i="1"/>
  <c r="AB4509" i="1" s="1"/>
  <c r="V4514" i="1"/>
  <c r="AB4514" i="1" s="1"/>
  <c r="P4516" i="1"/>
  <c r="AB4516" i="1" s="1"/>
  <c r="M4525" i="1"/>
  <c r="AB4525" i="1" s="1"/>
  <c r="AB4528" i="1"/>
  <c r="AB4529" i="1"/>
  <c r="S4530" i="1"/>
  <c r="M4532" i="1"/>
  <c r="AB4532" i="1" s="1"/>
  <c r="AB4534" i="1"/>
  <c r="V4537" i="1"/>
  <c r="AB4537" i="1" s="1"/>
  <c r="S4547" i="1"/>
  <c r="AB4547" i="1" s="1"/>
  <c r="Z4550" i="1"/>
  <c r="AB4551" i="1"/>
  <c r="P4563" i="1"/>
  <c r="Z4573" i="1"/>
  <c r="AB4573" i="1" s="1"/>
  <c r="AB4578" i="1"/>
  <c r="V4578" i="1"/>
  <c r="P4580" i="1"/>
  <c r="AB4580" i="1" s="1"/>
  <c r="M4589" i="1"/>
  <c r="AB4589" i="1" s="1"/>
  <c r="AB4592" i="1"/>
  <c r="AB4593" i="1"/>
  <c r="S4594" i="1"/>
  <c r="M4596" i="1"/>
  <c r="AB4596" i="1" s="1"/>
  <c r="AB4504" i="1"/>
  <c r="AB4505" i="1"/>
  <c r="AB4510" i="1"/>
  <c r="AB4527" i="1"/>
  <c r="AB4554" i="1"/>
  <c r="AB4568" i="1"/>
  <c r="AB4569" i="1"/>
  <c r="AB4574" i="1"/>
  <c r="AB4591" i="1"/>
  <c r="AB4454" i="1"/>
  <c r="Z4454" i="1"/>
  <c r="M4459" i="1"/>
  <c r="AB4459" i="1" s="1"/>
  <c r="S4466" i="1"/>
  <c r="AB4466" i="1" s="1"/>
  <c r="M4477" i="1"/>
  <c r="AB4477" i="1" s="1"/>
  <c r="AB4480" i="1"/>
  <c r="AB4481" i="1"/>
  <c r="S4482" i="1"/>
  <c r="M4484" i="1"/>
  <c r="AB4484" i="1" s="1"/>
  <c r="AB4486" i="1"/>
  <c r="V4489" i="1"/>
  <c r="AB4489" i="1" s="1"/>
  <c r="S4499" i="1"/>
  <c r="Z4502" i="1"/>
  <c r="AB4503" i="1"/>
  <c r="AB4506" i="1"/>
  <c r="P4515" i="1"/>
  <c r="AB4515" i="1" s="1"/>
  <c r="Z4525" i="1"/>
  <c r="AB4530" i="1"/>
  <c r="V4530" i="1"/>
  <c r="P4532" i="1"/>
  <c r="M4541" i="1"/>
  <c r="AB4541" i="1" s="1"/>
  <c r="AB4544" i="1"/>
  <c r="AB4545" i="1"/>
  <c r="S4546" i="1"/>
  <c r="M4548" i="1"/>
  <c r="AB4548" i="1" s="1"/>
  <c r="AB4550" i="1"/>
  <c r="V4553" i="1"/>
  <c r="AB4553" i="1" s="1"/>
  <c r="S4563" i="1"/>
  <c r="Z4566" i="1"/>
  <c r="AB4567" i="1"/>
  <c r="P4579" i="1"/>
  <c r="AB4579" i="1" s="1"/>
  <c r="Z4589" i="1"/>
  <c r="AB4594" i="1"/>
  <c r="V4594" i="1"/>
  <c r="AB4608" i="1"/>
  <c r="AB4610" i="1"/>
  <c r="AB4632" i="1"/>
  <c r="AB4640" i="1"/>
  <c r="AB4455" i="1"/>
  <c r="AB4479" i="1"/>
  <c r="AB4520" i="1"/>
  <c r="AB4521" i="1"/>
  <c r="AB4526" i="1"/>
  <c r="AB4543" i="1"/>
  <c r="AB4570" i="1"/>
  <c r="AB4584" i="1"/>
  <c r="AB4585" i="1"/>
  <c r="AB4590" i="1"/>
  <c r="AB4482" i="1"/>
  <c r="AB4496" i="1"/>
  <c r="AB4497" i="1"/>
  <c r="AB4502" i="1"/>
  <c r="AB4519" i="1"/>
  <c r="AB4522" i="1"/>
  <c r="AB4546" i="1"/>
  <c r="AB4560" i="1"/>
  <c r="AB4561" i="1"/>
  <c r="AB4566" i="1"/>
  <c r="AB4583" i="1"/>
  <c r="M4603" i="1"/>
  <c r="AB4603" i="1" s="1"/>
  <c r="M4604" i="1"/>
  <c r="AB4604" i="1" s="1"/>
  <c r="AB4607" i="1"/>
  <c r="Z4613" i="1"/>
  <c r="AB4613" i="1" s="1"/>
  <c r="AB4625" i="1"/>
  <c r="AB4630" i="1"/>
  <c r="V4633" i="1"/>
  <c r="P4635" i="1"/>
  <c r="AB4674" i="1"/>
  <c r="AB4723" i="1"/>
  <c r="P4602" i="1"/>
  <c r="AB4602" i="1" s="1"/>
  <c r="P4603" i="1"/>
  <c r="S4609" i="1"/>
  <c r="AB4609" i="1" s="1"/>
  <c r="AB4615" i="1"/>
  <c r="AB4648" i="1"/>
  <c r="P4651" i="1"/>
  <c r="AB4656" i="1"/>
  <c r="Z4597" i="1"/>
  <c r="AB4597" i="1" s="1"/>
  <c r="M4612" i="1"/>
  <c r="AB4612" i="1" s="1"/>
  <c r="S4617" i="1"/>
  <c r="AB4617" i="1" s="1"/>
  <c r="P4626" i="1"/>
  <c r="S4634" i="1"/>
  <c r="AB4634" i="1" s="1"/>
  <c r="M4636" i="1"/>
  <c r="AB4636" i="1" s="1"/>
  <c r="Z4645" i="1"/>
  <c r="AB4647" i="1"/>
  <c r="V4649" i="1"/>
  <c r="AB4649" i="1" s="1"/>
  <c r="AB4655" i="1"/>
  <c r="V4657" i="1"/>
  <c r="AB4657" i="1" s="1"/>
  <c r="AB4691" i="1"/>
  <c r="AB4635" i="1"/>
  <c r="AB4646" i="1"/>
  <c r="AB4701" i="1"/>
  <c r="AB4598" i="1"/>
  <c r="V4600" i="1"/>
  <c r="AB4600" i="1" s="1"/>
  <c r="AB4605" i="1"/>
  <c r="Z4605" i="1"/>
  <c r="V4616" i="1"/>
  <c r="AB4616" i="1" s="1"/>
  <c r="V4617" i="1"/>
  <c r="Z4620" i="1"/>
  <c r="AB4620" i="1" s="1"/>
  <c r="Z4621" i="1"/>
  <c r="S4626" i="1"/>
  <c r="M4628" i="1"/>
  <c r="AB4628" i="1" s="1"/>
  <c r="Z4637" i="1"/>
  <c r="AB4639" i="1"/>
  <c r="AB4645" i="1"/>
  <c r="AB4654" i="1"/>
  <c r="Z4662" i="1"/>
  <c r="AB4664" i="1"/>
  <c r="AB4704" i="1"/>
  <c r="V4601" i="1"/>
  <c r="AB4601" i="1" s="1"/>
  <c r="AB4606" i="1"/>
  <c r="P4611" i="1"/>
  <c r="AB4611" i="1" s="1"/>
  <c r="P4619" i="1"/>
  <c r="AB4619" i="1" s="1"/>
  <c r="AB4621" i="1"/>
  <c r="AB4622" i="1"/>
  <c r="AB4623" i="1"/>
  <c r="AB4627" i="1"/>
  <c r="AB4638" i="1"/>
  <c r="V4641" i="1"/>
  <c r="AB4641" i="1" s="1"/>
  <c r="P4643" i="1"/>
  <c r="AB4643" i="1" s="1"/>
  <c r="S4650" i="1"/>
  <c r="AB4650" i="1" s="1"/>
  <c r="AB4651" i="1"/>
  <c r="S4658" i="1"/>
  <c r="AB4658" i="1" s="1"/>
  <c r="AB4599" i="1"/>
  <c r="AB4631" i="1"/>
  <c r="AB4633" i="1"/>
  <c r="AB4637" i="1"/>
  <c r="AB4653" i="1"/>
  <c r="AB4676" i="1"/>
  <c r="S4660" i="1"/>
  <c r="AB4660" i="1" s="1"/>
  <c r="S4662" i="1"/>
  <c r="AB4662" i="1" s="1"/>
  <c r="Z4665" i="1"/>
  <c r="P4671" i="1"/>
  <c r="Z4671" i="1"/>
  <c r="AB4697" i="1"/>
  <c r="Z4702" i="1"/>
  <c r="AB4703" i="1"/>
  <c r="V4706" i="1"/>
  <c r="AB4706" i="1" s="1"/>
  <c r="AB4736" i="1"/>
  <c r="AB4738" i="1"/>
  <c r="AB4752" i="1"/>
  <c r="AB4760" i="1"/>
  <c r="AB4809" i="1"/>
  <c r="AB4671" i="1"/>
  <c r="AB4675" i="1"/>
  <c r="AB4684" i="1"/>
  <c r="AB4689" i="1"/>
  <c r="Z4694" i="1"/>
  <c r="AB4695" i="1"/>
  <c r="V4698" i="1"/>
  <c r="AB4698" i="1" s="1"/>
  <c r="AB4716" i="1"/>
  <c r="AB4721" i="1"/>
  <c r="Z4726" i="1"/>
  <c r="V4728" i="1"/>
  <c r="AB4734" i="1"/>
  <c r="AB4750" i="1"/>
  <c r="AB4776" i="1"/>
  <c r="AB4696" i="1"/>
  <c r="AB4702" i="1"/>
  <c r="S4715" i="1"/>
  <c r="AB4715" i="1" s="1"/>
  <c r="M4717" i="1"/>
  <c r="AB4717" i="1" s="1"/>
  <c r="AB4727" i="1"/>
  <c r="AB4733" i="1"/>
  <c r="AB4765" i="1"/>
  <c r="AB4681" i="1"/>
  <c r="AB4687" i="1"/>
  <c r="AB4708" i="1"/>
  <c r="AB4713" i="1"/>
  <c r="V4665" i="1"/>
  <c r="AB4665" i="1" s="1"/>
  <c r="Z4678" i="1"/>
  <c r="AB4678" i="1" s="1"/>
  <c r="V4683" i="1"/>
  <c r="AB4683" i="1" s="1"/>
  <c r="P4685" i="1"/>
  <c r="AB4685" i="1" s="1"/>
  <c r="AB4688" i="1"/>
  <c r="P4692" i="1"/>
  <c r="AB4692" i="1" s="1"/>
  <c r="AB4694" i="1"/>
  <c r="AB4707" i="1"/>
  <c r="S4707" i="1"/>
  <c r="M4709" i="1"/>
  <c r="AB4709" i="1" s="1"/>
  <c r="AB4719" i="1"/>
  <c r="AB4720" i="1"/>
  <c r="P4724" i="1"/>
  <c r="AB4724" i="1" s="1"/>
  <c r="AB4726" i="1"/>
  <c r="AB4753" i="1"/>
  <c r="AB4762" i="1"/>
  <c r="P4659" i="1"/>
  <c r="AB4659" i="1" s="1"/>
  <c r="P4661" i="1"/>
  <c r="AB4661" i="1" s="1"/>
  <c r="P4663" i="1"/>
  <c r="AB4663" i="1" s="1"/>
  <c r="V4667" i="1"/>
  <c r="AB4667" i="1" s="1"/>
  <c r="M4668" i="1"/>
  <c r="AB4668" i="1" s="1"/>
  <c r="V4669" i="1"/>
  <c r="AB4669" i="1" s="1"/>
  <c r="M4670" i="1"/>
  <c r="AB4670" i="1" s="1"/>
  <c r="P4677" i="1"/>
  <c r="AB4677" i="1" s="1"/>
  <c r="AB4679" i="1"/>
  <c r="V4682" i="1"/>
  <c r="AB4682" i="1" s="1"/>
  <c r="AB4700" i="1"/>
  <c r="AB4705" i="1"/>
  <c r="Z4710" i="1"/>
  <c r="AB4710" i="1" s="1"/>
  <c r="AB4711" i="1"/>
  <c r="V4714" i="1"/>
  <c r="AB4714" i="1" s="1"/>
  <c r="S4731" i="1"/>
  <c r="AB4731" i="1" s="1"/>
  <c r="AB4755" i="1"/>
  <c r="AB4781" i="1"/>
  <c r="AB4680" i="1"/>
  <c r="AB4686" i="1"/>
  <c r="AB4699" i="1"/>
  <c r="AB4718" i="1"/>
  <c r="AB4744" i="1"/>
  <c r="AB4746" i="1"/>
  <c r="AB4741" i="1"/>
  <c r="M4758" i="1"/>
  <c r="AB4758" i="1" s="1"/>
  <c r="V4768" i="1"/>
  <c r="AB4768" i="1" s="1"/>
  <c r="P4770" i="1"/>
  <c r="AB4770" i="1" s="1"/>
  <c r="P4778" i="1"/>
  <c r="AB4778" i="1" s="1"/>
  <c r="V4784" i="1"/>
  <c r="AB4784" i="1" s="1"/>
  <c r="S4792" i="1"/>
  <c r="AB4792" i="1" s="1"/>
  <c r="S4793" i="1"/>
  <c r="AB4793" i="1" s="1"/>
  <c r="AB4805" i="1"/>
  <c r="AB4757" i="1"/>
  <c r="AB4732" i="1"/>
  <c r="AB4788" i="1"/>
  <c r="P4728" i="1"/>
  <c r="AB4728" i="1" s="1"/>
  <c r="AB4740" i="1"/>
  <c r="S4740" i="1"/>
  <c r="AB4743" i="1"/>
  <c r="AB4745" i="1"/>
  <c r="V4747" i="1"/>
  <c r="AB4747" i="1" s="1"/>
  <c r="Z4759" i="1"/>
  <c r="M4771" i="1"/>
  <c r="AB4771" i="1" s="1"/>
  <c r="S4777" i="1"/>
  <c r="AB4777" i="1"/>
  <c r="M4742" i="1"/>
  <c r="AB4742" i="1" s="1"/>
  <c r="P4749" i="1"/>
  <c r="AB4749" i="1" s="1"/>
  <c r="AB4756" i="1"/>
  <c r="S4756" i="1"/>
  <c r="AB4759" i="1"/>
  <c r="AB4761" i="1"/>
  <c r="AB4769" i="1"/>
  <c r="Z4772" i="1"/>
  <c r="AB4772" i="1" s="1"/>
  <c r="AB4774" i="1"/>
  <c r="AB4775" i="1"/>
  <c r="AB4785" i="1"/>
  <c r="M4787" i="1"/>
  <c r="AB4787" i="1" s="1"/>
  <c r="AB4803" i="1"/>
  <c r="AB4829" i="1"/>
  <c r="AB4735" i="1"/>
  <c r="AB4737" i="1"/>
  <c r="AB4766" i="1"/>
  <c r="AB4767" i="1"/>
  <c r="AB4782" i="1"/>
  <c r="AB4783" i="1"/>
  <c r="AB4800" i="1"/>
  <c r="S4825" i="1"/>
  <c r="AB4866" i="1"/>
  <c r="S4794" i="1"/>
  <c r="P4810" i="1"/>
  <c r="M4827" i="1"/>
  <c r="AB4827" i="1" s="1"/>
  <c r="V4840" i="1"/>
  <c r="AB4840" i="1" s="1"/>
  <c r="V4848" i="1"/>
  <c r="AB4848" i="1" s="1"/>
  <c r="AB4849" i="1"/>
  <c r="AB4883" i="1"/>
  <c r="P4885" i="1"/>
  <c r="AB4804" i="1"/>
  <c r="AB4806" i="1"/>
  <c r="M4811" i="1"/>
  <c r="AB4811" i="1" s="1"/>
  <c r="S4817" i="1"/>
  <c r="Z4820" i="1"/>
  <c r="AB4821" i="1"/>
  <c r="AB4822" i="1"/>
  <c r="AB4823" i="1"/>
  <c r="AB4825" i="1"/>
  <c r="AB4828" i="1"/>
  <c r="AB4863" i="1"/>
  <c r="AB4870" i="1"/>
  <c r="AB4909" i="1"/>
  <c r="AB4919" i="1"/>
  <c r="AB4789" i="1"/>
  <c r="AB4807" i="1"/>
  <c r="AB4810" i="1"/>
  <c r="M4843" i="1"/>
  <c r="AB4843" i="1" s="1"/>
  <c r="AB4890" i="1"/>
  <c r="AB4790" i="1"/>
  <c r="Z4796" i="1"/>
  <c r="AB4797" i="1"/>
  <c r="Z4812" i="1"/>
  <c r="AB4813" i="1"/>
  <c r="AB4814" i="1"/>
  <c r="AB4815" i="1"/>
  <c r="AB4817" i="1"/>
  <c r="AB4820" i="1"/>
  <c r="AB4845" i="1"/>
  <c r="AB4846" i="1"/>
  <c r="AB4847" i="1"/>
  <c r="P4794" i="1"/>
  <c r="AB4794" i="1" s="1"/>
  <c r="AB4796" i="1"/>
  <c r="AB4798" i="1"/>
  <c r="S4801" i="1"/>
  <c r="AB4801" i="1" s="1"/>
  <c r="V4808" i="1"/>
  <c r="AB4808" i="1" s="1"/>
  <c r="M4835" i="1"/>
  <c r="AB4835" i="1" s="1"/>
  <c r="AB4855" i="1"/>
  <c r="AB4791" i="1"/>
  <c r="AB4799" i="1"/>
  <c r="AB4812" i="1"/>
  <c r="P4818" i="1"/>
  <c r="AB4818" i="1" s="1"/>
  <c r="S4833" i="1"/>
  <c r="AB4833" i="1" s="1"/>
  <c r="AB4834" i="1"/>
  <c r="Z4836" i="1"/>
  <c r="AB4836" i="1" s="1"/>
  <c r="AB4837" i="1"/>
  <c r="AB4838" i="1"/>
  <c r="AB4839" i="1"/>
  <c r="AB4841" i="1"/>
  <c r="AB4842" i="1"/>
  <c r="AB4844" i="1"/>
  <c r="M4874" i="1"/>
  <c r="AB4874" i="1" s="1"/>
  <c r="AB4882" i="1"/>
  <c r="P4856" i="1"/>
  <c r="AB4856" i="1" s="1"/>
  <c r="V4858" i="1"/>
  <c r="AB4858" i="1" s="1"/>
  <c r="Z4862" i="1"/>
  <c r="AB4862" i="1" s="1"/>
  <c r="M4865" i="1"/>
  <c r="AB4865" i="1" s="1"/>
  <c r="S4867" i="1"/>
  <c r="AB4867" i="1" s="1"/>
  <c r="S4868" i="1"/>
  <c r="AB4868" i="1" s="1"/>
  <c r="AB4869" i="1"/>
  <c r="M4878" i="1"/>
  <c r="AB4878" i="1" s="1"/>
  <c r="V4879" i="1"/>
  <c r="AB4879" i="1" s="1"/>
  <c r="P4889" i="1"/>
  <c r="Z4891" i="1"/>
  <c r="AB4891" i="1" s="1"/>
  <c r="AB4900" i="1"/>
  <c r="AB4911" i="1"/>
  <c r="P4852" i="1"/>
  <c r="V4854" i="1"/>
  <c r="AB4854" i="1" s="1"/>
  <c r="Z4858" i="1"/>
  <c r="M4861" i="1"/>
  <c r="AB4861" i="1" s="1"/>
  <c r="AB4888" i="1"/>
  <c r="AB4889" i="1"/>
  <c r="AB4904" i="1"/>
  <c r="AB4905" i="1"/>
  <c r="AB4925" i="1"/>
  <c r="AB4864" i="1"/>
  <c r="P4873" i="1"/>
  <c r="Z4875" i="1"/>
  <c r="AB4875" i="1" s="1"/>
  <c r="AB4884" i="1"/>
  <c r="S4884" i="1"/>
  <c r="AB4885" i="1"/>
  <c r="M4894" i="1"/>
  <c r="AB4894" i="1" s="1"/>
  <c r="V4895" i="1"/>
  <c r="AB4895" i="1" s="1"/>
  <c r="P4901" i="1"/>
  <c r="AB4921" i="1"/>
  <c r="AB4941" i="1"/>
  <c r="AB4943" i="1"/>
  <c r="AB4852" i="1"/>
  <c r="AB4880" i="1"/>
  <c r="AB4881" i="1"/>
  <c r="AB4920" i="1"/>
  <c r="AB4931" i="1"/>
  <c r="AB4936" i="1"/>
  <c r="V4850" i="1"/>
  <c r="AB4850" i="1" s="1"/>
  <c r="Z4854" i="1"/>
  <c r="M4857" i="1"/>
  <c r="AB4857" i="1" s="1"/>
  <c r="S4859" i="1"/>
  <c r="AB4859" i="1" s="1"/>
  <c r="AB4876" i="1"/>
  <c r="S4876" i="1"/>
  <c r="AB4877" i="1"/>
  <c r="M4886" i="1"/>
  <c r="AB4886" i="1" s="1"/>
  <c r="V4887" i="1"/>
  <c r="AB4887" i="1" s="1"/>
  <c r="P4897" i="1"/>
  <c r="AB4897" i="1" s="1"/>
  <c r="Z4899" i="1"/>
  <c r="AB4899" i="1" s="1"/>
  <c r="AB4903" i="1"/>
  <c r="AB4860" i="1"/>
  <c r="AB4872" i="1"/>
  <c r="AB4873" i="1"/>
  <c r="AB4901" i="1"/>
  <c r="AB4915" i="1"/>
  <c r="M4907" i="1"/>
  <c r="AB4907" i="1" s="1"/>
  <c r="AB4910" i="1"/>
  <c r="S4913" i="1"/>
  <c r="AB4913" i="1" s="1"/>
  <c r="AB4914" i="1"/>
  <c r="Z4916" i="1"/>
  <c r="AB4934" i="1"/>
  <c r="S4934" i="1"/>
  <c r="M4937" i="1"/>
  <c r="AB4937" i="1" s="1"/>
  <c r="P4944" i="1"/>
  <c r="AB4944" i="1" s="1"/>
  <c r="Z4945" i="1"/>
  <c r="AB4945" i="1" s="1"/>
  <c r="Z4946" i="1"/>
  <c r="AB4947" i="1"/>
  <c r="AB4958" i="1"/>
  <c r="AB4966" i="1"/>
  <c r="AB4974" i="1"/>
  <c r="AB5001" i="1"/>
  <c r="AB4916" i="1"/>
  <c r="AB4946" i="1"/>
  <c r="AB4980" i="1"/>
  <c r="AB4994" i="1"/>
  <c r="AB4998" i="1"/>
  <c r="AB4918" i="1"/>
  <c r="AB4922" i="1"/>
  <c r="AB4957" i="1"/>
  <c r="AB4965" i="1"/>
  <c r="AB4973" i="1"/>
  <c r="AB4981" i="1"/>
  <c r="AB4989" i="1"/>
  <c r="V4989" i="1"/>
  <c r="P4991" i="1"/>
  <c r="AB4991" i="1" s="1"/>
  <c r="AB4996" i="1"/>
  <c r="M5000" i="1"/>
  <c r="AB5000" i="1" s="1"/>
  <c r="AB5002" i="1"/>
  <c r="Z4906" i="1"/>
  <c r="AB4924" i="1"/>
  <c r="P4928" i="1"/>
  <c r="AB4928" i="1" s="1"/>
  <c r="P4930" i="1"/>
  <c r="AB4930" i="1" s="1"/>
  <c r="P4935" i="1"/>
  <c r="AB4935" i="1" s="1"/>
  <c r="AB4938" i="1"/>
  <c r="AB4939" i="1"/>
  <c r="AB4940" i="1"/>
  <c r="AB4955" i="1"/>
  <c r="AB4963" i="1"/>
  <c r="AB4971" i="1"/>
  <c r="AB4979" i="1"/>
  <c r="AB4987" i="1"/>
  <c r="AB4906" i="1"/>
  <c r="Z4908" i="1"/>
  <c r="AB4908" i="1" s="1"/>
  <c r="Z4930" i="1"/>
  <c r="AB4942" i="1"/>
  <c r="AB4954" i="1"/>
  <c r="AB4962" i="1"/>
  <c r="AB4970" i="1"/>
  <c r="AB4978" i="1"/>
  <c r="AB4932" i="1"/>
  <c r="AB4948" i="1"/>
  <c r="AB4949" i="1"/>
  <c r="AB4950" i="1"/>
  <c r="S4982" i="1"/>
  <c r="AB4982" i="1" s="1"/>
  <c r="AB4986" i="1"/>
  <c r="S4990" i="1"/>
  <c r="AB4990" i="1" s="1"/>
  <c r="M4992" i="1"/>
  <c r="AB4992" i="1" s="1"/>
  <c r="Z4993" i="1"/>
  <c r="AB4993" i="1" s="1"/>
  <c r="AB4997" i="1"/>
  <c r="P4999" i="1"/>
  <c r="AB4999" i="1" s="1"/>
  <c r="AB4382" i="1" l="1"/>
  <c r="AB4626" i="1"/>
  <c r="AB4540" i="1"/>
  <c r="AB4507" i="1"/>
  <c r="AB3318" i="1"/>
  <c r="AB1823" i="1"/>
  <c r="AB4571" i="1"/>
  <c r="AB3526" i="1"/>
  <c r="AB4499" i="1"/>
  <c r="AB456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<sst xmlns="http://schemas.openxmlformats.org/spreadsheetml/2006/main" count="33" uniqueCount="20">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</sst>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1%20-%20JANEIRO/CUSTEIO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ABEL RODRIGUES DA SILVA</v>
          </cell>
          <cell r="F12" t="str">
            <v>3 - Administrativo</v>
          </cell>
          <cell r="G12" t="str">
            <v>4141-05</v>
          </cell>
          <cell r="H12">
            <v>46023</v>
          </cell>
          <cell r="J12">
            <v>155.61600000000001</v>
          </cell>
          <cell r="M12">
            <v>1.1000000000000001</v>
          </cell>
          <cell r="O12">
            <v>3.0240566037735799</v>
          </cell>
          <cell r="R12">
            <v>0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ABIMAEL ALVES DE ALENCAR</v>
          </cell>
          <cell r="F13" t="str">
            <v>3 - Administrativo</v>
          </cell>
          <cell r="G13" t="str">
            <v>4110-10</v>
          </cell>
          <cell r="H13">
            <v>46023</v>
          </cell>
          <cell r="J13">
            <v>155.61600000000001</v>
          </cell>
          <cell r="M13">
            <v>1.1000000000000001</v>
          </cell>
          <cell r="O13">
            <v>3.0240566037735799</v>
          </cell>
          <cell r="R13">
            <v>0</v>
          </cell>
          <cell r="U13">
            <v>0</v>
          </cell>
          <cell r="Y13">
            <v>0</v>
          </cell>
        </row>
        <row r="14">
          <cell r="C14" t="str">
            <v>HOSPITAL REGIONAL FERNANDO BEZERRA - CG Nº 02/2021</v>
          </cell>
          <cell r="E14" t="str">
            <v>ACACIA SOARES FERNANDES GOMES</v>
          </cell>
          <cell r="F14" t="str">
            <v>2 - Outros Profissionais da Saúde</v>
          </cell>
          <cell r="G14" t="str">
            <v>2235-05</v>
          </cell>
          <cell r="H14">
            <v>46023</v>
          </cell>
          <cell r="J14">
            <v>393.0752</v>
          </cell>
          <cell r="M14">
            <v>1.1000000000000001</v>
          </cell>
          <cell r="O14">
            <v>3.0240566037735799</v>
          </cell>
          <cell r="R14">
            <v>0</v>
          </cell>
          <cell r="U14">
            <v>0</v>
          </cell>
          <cell r="Y14">
            <v>2009.49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ADAIL PEREIRA DE ALENCAR PIMENTEL</v>
          </cell>
          <cell r="F15" t="str">
            <v>2 - Outros Profissionais da Saúde</v>
          </cell>
          <cell r="G15" t="str">
            <v>2235-05</v>
          </cell>
          <cell r="H15">
            <v>46023</v>
          </cell>
          <cell r="J15">
            <v>433.3408</v>
          </cell>
          <cell r="M15">
            <v>1.1000000000000001</v>
          </cell>
          <cell r="O15">
            <v>3.0240566037735799</v>
          </cell>
          <cell r="R15">
            <v>0</v>
          </cell>
          <cell r="U15">
            <v>0</v>
          </cell>
          <cell r="Y15">
            <v>2009.49</v>
          </cell>
          <cell r="AB15" t="str">
            <v>PISO ENFERMAGEM</v>
          </cell>
        </row>
        <row r="16">
          <cell r="C16" t="str">
            <v>HOSPITAL REGIONAL FERNANDO BEZERRA - CG Nº 02/2021</v>
          </cell>
          <cell r="E16" t="str">
            <v>ADELSON DE MEDEIROS AQUINO FILHO</v>
          </cell>
          <cell r="F16" t="str">
            <v>3 - Administrativo</v>
          </cell>
          <cell r="G16" t="str">
            <v>5174-10</v>
          </cell>
          <cell r="H16">
            <v>46023</v>
          </cell>
          <cell r="J16">
            <v>177.60560000000001</v>
          </cell>
          <cell r="M16">
            <v>1.1000000000000001</v>
          </cell>
          <cell r="O16">
            <v>3.0240566037735799</v>
          </cell>
          <cell r="R16">
            <v>0</v>
          </cell>
          <cell r="U16">
            <v>0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BARBOZA LOPES</v>
          </cell>
          <cell r="F17" t="str">
            <v>3 - Administrativo</v>
          </cell>
          <cell r="G17" t="str">
            <v>5152-10</v>
          </cell>
          <cell r="H17">
            <v>46023</v>
          </cell>
          <cell r="J17">
            <v>186.76560000000001</v>
          </cell>
          <cell r="M17">
            <v>1.1000000000000001</v>
          </cell>
          <cell r="O17">
            <v>3.0240566037735799</v>
          </cell>
          <cell r="R17">
            <v>0</v>
          </cell>
          <cell r="U17">
            <v>114.5</v>
          </cell>
          <cell r="X17" t="str">
            <v>AUXILIO CRECHE</v>
          </cell>
          <cell r="Y17">
            <v>0</v>
          </cell>
        </row>
        <row r="18">
          <cell r="C18" t="str">
            <v>HOSPITAL REGIONAL FERNANDO BEZERRA - CG Nº 02/2021</v>
          </cell>
          <cell r="E18" t="str">
            <v>ADRIANA DA SILVA</v>
          </cell>
          <cell r="F18" t="str">
            <v>2 - Outros Profissionais da Saúde</v>
          </cell>
          <cell r="G18" t="str">
            <v>2235-05</v>
          </cell>
          <cell r="H18">
            <v>46023</v>
          </cell>
          <cell r="J18">
            <v>473.0752</v>
          </cell>
          <cell r="M18">
            <v>1.1000000000000001</v>
          </cell>
          <cell r="O18">
            <v>3.0240566037735799</v>
          </cell>
          <cell r="R18">
            <v>0</v>
          </cell>
          <cell r="U18">
            <v>0</v>
          </cell>
          <cell r="Y18">
            <v>2009.49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MARIA DE SOUSA</v>
          </cell>
          <cell r="F19" t="str">
            <v>2 - Outros Profissionais da Saúde</v>
          </cell>
          <cell r="G19" t="str">
            <v>3222-05</v>
          </cell>
          <cell r="H19">
            <v>46023</v>
          </cell>
          <cell r="J19">
            <v>406.6968</v>
          </cell>
          <cell r="M19">
            <v>1.1000000000000001</v>
          </cell>
          <cell r="O19">
            <v>3.0240566037735799</v>
          </cell>
          <cell r="R19">
            <v>0</v>
          </cell>
          <cell r="U19">
            <v>0</v>
          </cell>
          <cell r="Y19">
            <v>2009.49</v>
          </cell>
          <cell r="AB19" t="str">
            <v>PISO ENFERMAGEM</v>
          </cell>
        </row>
        <row r="20">
          <cell r="C20" t="str">
            <v>HOSPITAL REGIONAL FERNANDO BEZERRA - CG Nº 02/2021</v>
          </cell>
          <cell r="E20" t="str">
            <v>ADRIANA OLIVEIRA DOS SANTOS</v>
          </cell>
          <cell r="F20" t="str">
            <v>2 - Outros Profissionais da Saúde</v>
          </cell>
          <cell r="G20" t="str">
            <v>2235-05</v>
          </cell>
          <cell r="H20">
            <v>46023</v>
          </cell>
          <cell r="J20">
            <v>406.92320000000001</v>
          </cell>
          <cell r="M20">
            <v>1.1000000000000001</v>
          </cell>
          <cell r="O20">
            <v>3.0240566037735799</v>
          </cell>
          <cell r="R20">
            <v>0</v>
          </cell>
          <cell r="U20">
            <v>0</v>
          </cell>
          <cell r="Y20">
            <v>2340.84</v>
          </cell>
          <cell r="AB20" t="str">
            <v>PISO ENFERMAGEM</v>
          </cell>
        </row>
        <row r="21">
          <cell r="C21" t="str">
            <v>HOSPITAL REGIONAL FERNANDO BEZERRA - CG Nº 02/2021</v>
          </cell>
          <cell r="E21" t="str">
            <v>ADRIANA RIBEIRO DA SILVA</v>
          </cell>
          <cell r="F21" t="str">
            <v>2 - Outros Profissionais da Saúde</v>
          </cell>
          <cell r="G21" t="str">
            <v>3222-05</v>
          </cell>
          <cell r="H21">
            <v>46023</v>
          </cell>
          <cell r="J21">
            <v>289.46800000000002</v>
          </cell>
          <cell r="M21">
            <v>1.1000000000000001</v>
          </cell>
          <cell r="O21">
            <v>3.0240566037735799</v>
          </cell>
          <cell r="R21">
            <v>0</v>
          </cell>
          <cell r="U21">
            <v>0</v>
          </cell>
          <cell r="Y21">
            <v>1673.15</v>
          </cell>
          <cell r="AB21" t="str">
            <v>PISO ENFERMAGEM</v>
          </cell>
        </row>
        <row r="22">
          <cell r="C22" t="str">
            <v>HOSPITAL REGIONAL FERNANDO BEZERRA - CG Nº 02/2021</v>
          </cell>
          <cell r="E22" t="str">
            <v>ADRIANA SEVERINA DE SOUSA</v>
          </cell>
          <cell r="F22" t="str">
            <v>2 - Outros Profissionais da Saúde</v>
          </cell>
          <cell r="G22" t="str">
            <v>2235-05</v>
          </cell>
          <cell r="H22">
            <v>46023</v>
          </cell>
          <cell r="J22">
            <v>702.59600000000012</v>
          </cell>
          <cell r="M22">
            <v>1.1000000000000001</v>
          </cell>
          <cell r="O22">
            <v>3.0240566037735799</v>
          </cell>
          <cell r="R22">
            <v>0</v>
          </cell>
          <cell r="U22">
            <v>0</v>
          </cell>
          <cell r="Y22">
            <v>2009.49</v>
          </cell>
          <cell r="AB22" t="str">
            <v>PISO ENFERMAGEM</v>
          </cell>
        </row>
        <row r="23">
          <cell r="C23" t="str">
            <v>HOSPITAL REGIONAL FERNANDO BEZERRA - CG Nº 02/2021</v>
          </cell>
          <cell r="E23" t="str">
            <v>ADRIANA SIQUEIRA E SILVA DE ANDRADE</v>
          </cell>
          <cell r="F23" t="str">
            <v>2 - Outros Profissionais da Saúde</v>
          </cell>
          <cell r="G23" t="str">
            <v>2235-05</v>
          </cell>
          <cell r="H23">
            <v>46023</v>
          </cell>
          <cell r="J23">
            <v>432.4264</v>
          </cell>
          <cell r="M23">
            <v>1.1000000000000001</v>
          </cell>
          <cell r="O23">
            <v>3.0240566037735799</v>
          </cell>
          <cell r="R23">
            <v>0</v>
          </cell>
          <cell r="U23">
            <v>0</v>
          </cell>
          <cell r="Y23">
            <v>2009.49</v>
          </cell>
          <cell r="AB23" t="str">
            <v>PISO ENFERMAGEM</v>
          </cell>
        </row>
        <row r="24">
          <cell r="C24" t="str">
            <v>HOSPITAL REGIONAL FERNANDO BEZERRA - CG Nº 02/2021</v>
          </cell>
          <cell r="E24" t="str">
            <v xml:space="preserve">ADRIANA SIQUEIRA FERREIRA </v>
          </cell>
          <cell r="F24" t="str">
            <v>2 - Outros Profissionais da Saúde</v>
          </cell>
          <cell r="G24" t="str">
            <v>3222-05</v>
          </cell>
          <cell r="H24">
            <v>46023</v>
          </cell>
          <cell r="J24">
            <v>429.16480000000001</v>
          </cell>
          <cell r="M24">
            <v>1.1000000000000001</v>
          </cell>
          <cell r="O24">
            <v>3.0240566037735799</v>
          </cell>
          <cell r="R24">
            <v>0</v>
          </cell>
          <cell r="U24">
            <v>0</v>
          </cell>
          <cell r="Y24">
            <v>2009.49</v>
          </cell>
          <cell r="AB24" t="str">
            <v>PISO ENFERMAGEM</v>
          </cell>
        </row>
        <row r="25">
          <cell r="C25" t="str">
            <v>HOSPITAL REGIONAL FERNANDO BEZERRA - CG Nº 02/2021</v>
          </cell>
          <cell r="E25" t="str">
            <v>ADRIANO ROBERTO DA SILVA</v>
          </cell>
          <cell r="F25" t="str">
            <v>3 - Administrativo</v>
          </cell>
          <cell r="G25" t="str">
            <v>5174-10</v>
          </cell>
          <cell r="H25">
            <v>46023</v>
          </cell>
          <cell r="J25">
            <v>88.182400000000001</v>
          </cell>
          <cell r="M25">
            <v>1.1000000000000001</v>
          </cell>
          <cell r="O25">
            <v>3.0240566037735799</v>
          </cell>
          <cell r="R25">
            <v>0</v>
          </cell>
          <cell r="U25">
            <v>0</v>
          </cell>
          <cell r="Y25">
            <v>0</v>
          </cell>
        </row>
        <row r="26">
          <cell r="C26" t="str">
            <v>HOSPITAL REGIONAL FERNANDO BEZERRA - CG Nº 02/2021</v>
          </cell>
          <cell r="E26" t="str">
            <v>AEDA GERLA DA SILVA SANTOS</v>
          </cell>
          <cell r="F26" t="str">
            <v>2 - Outros Profissionais da Saúde</v>
          </cell>
          <cell r="G26" t="str">
            <v>2236-05</v>
          </cell>
          <cell r="H26">
            <v>46023</v>
          </cell>
          <cell r="J26">
            <v>296.1968</v>
          </cell>
          <cell r="M26">
            <v>1.1000000000000001</v>
          </cell>
          <cell r="O26">
            <v>3.0240566037735799</v>
          </cell>
          <cell r="R26">
            <v>0</v>
          </cell>
          <cell r="U26">
            <v>0</v>
          </cell>
          <cell r="Y26">
            <v>0</v>
          </cell>
        </row>
        <row r="27">
          <cell r="C27" t="str">
            <v>HOSPITAL REGIONAL FERNANDO BEZERRA - CG Nº 02/2021</v>
          </cell>
          <cell r="E27" t="str">
            <v>AGENILSON TEIXEIRA DIAS</v>
          </cell>
          <cell r="F27" t="str">
            <v>2 - Outros Profissionais da Saúde</v>
          </cell>
          <cell r="G27" t="str">
            <v>2252-50</v>
          </cell>
          <cell r="H27">
            <v>46023</v>
          </cell>
          <cell r="J27">
            <v>882.03600000000006</v>
          </cell>
          <cell r="M27">
            <v>0</v>
          </cell>
          <cell r="O27">
            <v>3.0240566037735799</v>
          </cell>
          <cell r="R27">
            <v>0</v>
          </cell>
          <cell r="U27">
            <v>0</v>
          </cell>
          <cell r="Y27">
            <v>0</v>
          </cell>
        </row>
        <row r="28">
          <cell r="C28" t="str">
            <v>HOSPITAL REGIONAL FERNANDO BEZERRA - CG Nº 02/2021</v>
          </cell>
          <cell r="E28" t="str">
            <v>AGOSTINHA MARIA DE ALENCAR</v>
          </cell>
          <cell r="F28" t="str">
            <v>2 - Outros Profissionais da Saúde</v>
          </cell>
          <cell r="G28" t="str">
            <v>3222-05</v>
          </cell>
          <cell r="H28">
            <v>46023</v>
          </cell>
          <cell r="J28">
            <v>289.46800000000002</v>
          </cell>
          <cell r="M28">
            <v>1.1000000000000001</v>
          </cell>
          <cell r="O28">
            <v>3.0240566037735799</v>
          </cell>
          <cell r="R28">
            <v>0</v>
          </cell>
          <cell r="U28">
            <v>0</v>
          </cell>
          <cell r="Y28">
            <v>1673.15</v>
          </cell>
          <cell r="AB28" t="str">
            <v>PISO ENFERMAGEM</v>
          </cell>
        </row>
        <row r="29">
          <cell r="C29" t="str">
            <v>HOSPITAL REGIONAL FERNANDO BEZERRA - CG Nº 02/2021</v>
          </cell>
          <cell r="E29" t="str">
            <v>AIANE PEREIRA SOUZA</v>
          </cell>
          <cell r="F29" t="str">
            <v>2 - Outros Profissionais da Saúde</v>
          </cell>
          <cell r="G29" t="str">
            <v>2235-05</v>
          </cell>
          <cell r="H29">
            <v>46023</v>
          </cell>
          <cell r="J29">
            <v>445.04800000000006</v>
          </cell>
          <cell r="M29">
            <v>1.1000000000000001</v>
          </cell>
          <cell r="O29">
            <v>3.0240566037735799</v>
          </cell>
          <cell r="R29">
            <v>0</v>
          </cell>
          <cell r="U29">
            <v>0</v>
          </cell>
          <cell r="Y29">
            <v>2340.84</v>
          </cell>
          <cell r="AB29" t="str">
            <v>PISO ENFERMAGEM</v>
          </cell>
        </row>
        <row r="30">
          <cell r="C30" t="str">
            <v>HOSPITAL REGIONAL FERNANDO BEZERRA - CG Nº 02/2021</v>
          </cell>
          <cell r="E30" t="str">
            <v>ALCACIA DE LOUDES ARAUJO DE SALES</v>
          </cell>
          <cell r="F30" t="str">
            <v>3 - Administrativo</v>
          </cell>
          <cell r="G30" t="str">
            <v>4221-05</v>
          </cell>
          <cell r="H30">
            <v>46023</v>
          </cell>
          <cell r="J30">
            <v>155.61600000000001</v>
          </cell>
          <cell r="M30">
            <v>1.1000000000000001</v>
          </cell>
          <cell r="O30">
            <v>3.0240566037735799</v>
          </cell>
          <cell r="R30">
            <v>0</v>
          </cell>
          <cell r="U30">
            <v>0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ALFREDO SAMUEL DA SILVA</v>
          </cell>
          <cell r="F31" t="str">
            <v>3 - Administrativo</v>
          </cell>
          <cell r="G31" t="str">
            <v>4221-05</v>
          </cell>
          <cell r="H31">
            <v>46023</v>
          </cell>
          <cell r="J31">
            <v>86.454400000000007</v>
          </cell>
          <cell r="M31">
            <v>1.1000000000000001</v>
          </cell>
          <cell r="O31">
            <v>3.0240566037735799</v>
          </cell>
          <cell r="R31">
            <v>0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ALICEA MILENA BARBOSA ALVES</v>
          </cell>
          <cell r="F32" t="str">
            <v>2 - Outros Profissionais da Saúde</v>
          </cell>
          <cell r="G32" t="str">
            <v>2236-05</v>
          </cell>
          <cell r="H32">
            <v>46023</v>
          </cell>
          <cell r="J32">
            <v>0</v>
          </cell>
          <cell r="M32">
            <v>0</v>
          </cell>
          <cell r="O32">
            <v>3.0240566037735799</v>
          </cell>
          <cell r="R32">
            <v>0</v>
          </cell>
          <cell r="U32">
            <v>0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ALINE KEULIANY PEREIRA ALENCAR SANTOS</v>
          </cell>
          <cell r="F33" t="str">
            <v>3 - Administrativo</v>
          </cell>
          <cell r="G33" t="str">
            <v>5152-10</v>
          </cell>
          <cell r="H33">
            <v>46023</v>
          </cell>
          <cell r="J33">
            <v>0</v>
          </cell>
          <cell r="K33">
            <v>458.3</v>
          </cell>
          <cell r="M33">
            <v>1.1000000000000001</v>
          </cell>
          <cell r="O33">
            <v>3.0240566037735799</v>
          </cell>
          <cell r="R33">
            <v>0</v>
          </cell>
          <cell r="U33">
            <v>0</v>
          </cell>
          <cell r="Y33">
            <v>0</v>
          </cell>
        </row>
        <row r="34">
          <cell r="C34" t="str">
            <v>HOSPITAL REGIONAL FERNANDO BEZERRA - CG Nº 02/2021</v>
          </cell>
          <cell r="E34" t="str">
            <v>ALUANDA MARIA PEREIRA FREIRE VIEIRA</v>
          </cell>
          <cell r="F34" t="str">
            <v>3 - Administrativo</v>
          </cell>
          <cell r="G34" t="str">
            <v>5152-10</v>
          </cell>
          <cell r="H34">
            <v>46023</v>
          </cell>
          <cell r="J34">
            <v>289.46800000000002</v>
          </cell>
          <cell r="M34">
            <v>1.1000000000000001</v>
          </cell>
          <cell r="O34">
            <v>3.0240566037735799</v>
          </cell>
          <cell r="R34">
            <v>0</v>
          </cell>
          <cell r="U34">
            <v>0</v>
          </cell>
          <cell r="Y34">
            <v>1673.15</v>
          </cell>
          <cell r="AB34" t="str">
            <v>PISO ENFERMAGEM</v>
          </cell>
        </row>
        <row r="35">
          <cell r="C35" t="str">
            <v>HOSPITAL REGIONAL FERNANDO BEZERRA - CG Nº 02/2021</v>
          </cell>
          <cell r="E35" t="str">
            <v>AMANDA MAYRA DE SA CADEIRA SENA</v>
          </cell>
          <cell r="F35" t="str">
            <v>2 - Outros Profissionais da Saúde</v>
          </cell>
          <cell r="G35" t="str">
            <v>3222-05</v>
          </cell>
          <cell r="H35">
            <v>46023</v>
          </cell>
          <cell r="J35">
            <v>337.39359999999999</v>
          </cell>
          <cell r="M35">
            <v>1.1000000000000001</v>
          </cell>
          <cell r="O35">
            <v>3.0240566037735799</v>
          </cell>
          <cell r="R35">
            <v>0</v>
          </cell>
          <cell r="U35">
            <v>0</v>
          </cell>
          <cell r="Y35">
            <v>1673.15</v>
          </cell>
          <cell r="AB35" t="str">
            <v>PISO ENFERMAGEM</v>
          </cell>
        </row>
        <row r="36">
          <cell r="C36" t="str">
            <v>HOSPITAL REGIONAL FERNANDO BEZERRA - CG Nº 02/2021</v>
          </cell>
          <cell r="E36" t="str">
            <v>ANA CARLA TELES PEDROZA NOVAES</v>
          </cell>
          <cell r="F36" t="str">
            <v>2 - Outros Profissionais da Saúde</v>
          </cell>
          <cell r="G36" t="str">
            <v>2235-05</v>
          </cell>
          <cell r="H36">
            <v>46023</v>
          </cell>
          <cell r="J36">
            <v>454.64240000000001</v>
          </cell>
          <cell r="M36">
            <v>1.1000000000000001</v>
          </cell>
          <cell r="O36">
            <v>3.0240566037735799</v>
          </cell>
          <cell r="R36">
            <v>0</v>
          </cell>
          <cell r="U36">
            <v>0</v>
          </cell>
          <cell r="Y36">
            <v>2340.84</v>
          </cell>
          <cell r="AB36" t="str">
            <v>PISO ENFERMAGEM</v>
          </cell>
        </row>
        <row r="37">
          <cell r="C37" t="str">
            <v>HOSPITAL REGIONAL FERNANDO BEZERRA - CG Nº 02/2021</v>
          </cell>
          <cell r="E37" t="str">
            <v>ANA CASCIA SILVA DOS SANTOS</v>
          </cell>
          <cell r="F37" t="str">
            <v>3 - Administrativo</v>
          </cell>
          <cell r="G37" t="str">
            <v>4110-10</v>
          </cell>
          <cell r="H37">
            <v>46023</v>
          </cell>
          <cell r="J37">
            <v>155.61600000000001</v>
          </cell>
          <cell r="M37">
            <v>1.1000000000000001</v>
          </cell>
          <cell r="O37">
            <v>3.0240566037735799</v>
          </cell>
          <cell r="R37">
            <v>0</v>
          </cell>
          <cell r="U37">
            <v>0</v>
          </cell>
          <cell r="Y37">
            <v>0</v>
          </cell>
        </row>
        <row r="38">
          <cell r="C38" t="str">
            <v>HOSPITAL REGIONAL FERNANDO BEZERRA - CG Nº 02/2021</v>
          </cell>
          <cell r="E38" t="str">
            <v>ANA CATARINE SILVA</v>
          </cell>
          <cell r="F38" t="str">
            <v>2 - Outros Profissionais da Saúde</v>
          </cell>
          <cell r="G38" t="str">
            <v>2236-05</v>
          </cell>
          <cell r="H38">
            <v>46023</v>
          </cell>
          <cell r="J38">
            <v>224.09439999999998</v>
          </cell>
          <cell r="M38">
            <v>1.1000000000000001</v>
          </cell>
          <cell r="O38">
            <v>3.0240566037735799</v>
          </cell>
          <cell r="R38">
            <v>0</v>
          </cell>
          <cell r="U38">
            <v>0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CLAUDIA BEZERRA DOS SANTOS ALENCAR</v>
          </cell>
          <cell r="F39" t="str">
            <v>2 - Outros Profissionais da Saúde</v>
          </cell>
          <cell r="G39" t="str">
            <v>2516-05</v>
          </cell>
          <cell r="H39">
            <v>46023</v>
          </cell>
          <cell r="J39">
            <v>234.46400000000003</v>
          </cell>
          <cell r="M39">
            <v>1.1000000000000001</v>
          </cell>
          <cell r="O39">
            <v>3.0240566037735799</v>
          </cell>
          <cell r="R39">
            <v>0</v>
          </cell>
          <cell r="U39">
            <v>0</v>
          </cell>
          <cell r="Y39">
            <v>0</v>
          </cell>
        </row>
        <row r="40">
          <cell r="C40" t="str">
            <v>HOSPITAL REGIONAL FERNANDO BEZERRA - CG Nº 02/2021</v>
          </cell>
          <cell r="E40" t="str">
            <v>ANA CRISTINA VIANA DE SOUSA</v>
          </cell>
          <cell r="F40" t="str">
            <v>2 - Outros Profissionais da Saúde</v>
          </cell>
          <cell r="G40" t="str">
            <v>3222-05</v>
          </cell>
          <cell r="H40">
            <v>46023</v>
          </cell>
          <cell r="J40">
            <v>360.52</v>
          </cell>
          <cell r="M40">
            <v>1.1000000000000001</v>
          </cell>
          <cell r="O40">
            <v>3.0240566037735799</v>
          </cell>
          <cell r="R40">
            <v>0</v>
          </cell>
          <cell r="U40">
            <v>0</v>
          </cell>
          <cell r="Y40">
            <v>1673.15</v>
          </cell>
          <cell r="AB40" t="str">
            <v>PISO ENFERMAGEM</v>
          </cell>
        </row>
        <row r="41">
          <cell r="C41" t="str">
            <v>HOSPITAL REGIONAL FERNANDO BEZERRA - CG Nº 02/2021</v>
          </cell>
          <cell r="E41" t="str">
            <v>ANA KAMILA FERREIRA DA SILVA</v>
          </cell>
          <cell r="F41" t="str">
            <v>3 - Administrativo</v>
          </cell>
          <cell r="G41" t="str">
            <v>5152-10</v>
          </cell>
          <cell r="H41">
            <v>46023</v>
          </cell>
          <cell r="J41">
            <v>155.61600000000001</v>
          </cell>
          <cell r="M41">
            <v>1.1000000000000001</v>
          </cell>
          <cell r="O41">
            <v>3.0240566037735799</v>
          </cell>
          <cell r="R41">
            <v>0</v>
          </cell>
          <cell r="U41">
            <v>0</v>
          </cell>
          <cell r="Y41">
            <v>0</v>
          </cell>
        </row>
        <row r="42">
          <cell r="C42" t="str">
            <v>HOSPITAL REGIONAL FERNANDO BEZERRA - CG Nº 02/2021</v>
          </cell>
          <cell r="E42" t="str">
            <v>ANA KAROLYNE FERREIRA CAMPOS</v>
          </cell>
          <cell r="F42" t="str">
            <v>2 - Outros Profissionais da Saúde</v>
          </cell>
          <cell r="G42" t="str">
            <v>3222-05</v>
          </cell>
          <cell r="H42">
            <v>46023</v>
          </cell>
          <cell r="J42">
            <v>315.404</v>
          </cell>
          <cell r="M42">
            <v>1.1000000000000001</v>
          </cell>
          <cell r="O42">
            <v>3.0240566037735799</v>
          </cell>
          <cell r="R42">
            <v>0</v>
          </cell>
          <cell r="U42">
            <v>0</v>
          </cell>
          <cell r="Y42">
            <v>1673.15</v>
          </cell>
          <cell r="AB42" t="str">
            <v>PISO ENFERMAGEM</v>
          </cell>
        </row>
        <row r="43">
          <cell r="C43" t="str">
            <v>HOSPITAL REGIONAL FERNANDO BEZERRA - CG Nº 02/2021</v>
          </cell>
          <cell r="E43" t="str">
            <v>ANA LARISSA NEVES SOUZA RAMALHO</v>
          </cell>
          <cell r="F43" t="str">
            <v>2 - Outros Profissionais da Saúde</v>
          </cell>
          <cell r="G43" t="str">
            <v>3222-05</v>
          </cell>
          <cell r="H43">
            <v>46023</v>
          </cell>
          <cell r="J43">
            <v>366.25120000000004</v>
          </cell>
          <cell r="M43">
            <v>1.1000000000000001</v>
          </cell>
          <cell r="O43">
            <v>3.0240566037735799</v>
          </cell>
          <cell r="R43">
            <v>0</v>
          </cell>
          <cell r="U43">
            <v>0</v>
          </cell>
          <cell r="Y43">
            <v>1673.15</v>
          </cell>
          <cell r="AB43" t="str">
            <v>PISO ENFERMAGEM</v>
          </cell>
        </row>
        <row r="44">
          <cell r="C44" t="str">
            <v>HOSPITAL REGIONAL FERNANDO BEZERRA - CG Nº 02/2021</v>
          </cell>
          <cell r="E44" t="str">
            <v>ANA LETICIA LINS LOPES PEREIRA</v>
          </cell>
          <cell r="F44" t="str">
            <v>3 - Administrativo</v>
          </cell>
          <cell r="G44" t="str">
            <v>5135-05</v>
          </cell>
          <cell r="H44">
            <v>46023</v>
          </cell>
          <cell r="J44">
            <v>155.61600000000001</v>
          </cell>
          <cell r="M44">
            <v>1.1000000000000001</v>
          </cell>
          <cell r="O44">
            <v>3.0240566037735799</v>
          </cell>
          <cell r="R44">
            <v>0</v>
          </cell>
          <cell r="U44">
            <v>0</v>
          </cell>
          <cell r="Y44">
            <v>0</v>
          </cell>
        </row>
        <row r="45">
          <cell r="C45" t="str">
            <v>HOSPITAL REGIONAL FERNANDO BEZERRA - CG Nº 02/2021</v>
          </cell>
          <cell r="E45" t="str">
            <v>ANA MIRANDA DE SOUZA</v>
          </cell>
          <cell r="F45" t="str">
            <v>3 - Administrativo</v>
          </cell>
          <cell r="G45" t="str">
            <v>5135-05</v>
          </cell>
          <cell r="H45">
            <v>46023</v>
          </cell>
          <cell r="J45">
            <v>242.20240000000001</v>
          </cell>
          <cell r="M45">
            <v>1.1000000000000001</v>
          </cell>
          <cell r="O45">
            <v>3.0240566037735799</v>
          </cell>
          <cell r="R45">
            <v>0</v>
          </cell>
          <cell r="U45">
            <v>0</v>
          </cell>
          <cell r="Y45">
            <v>0</v>
          </cell>
        </row>
        <row r="46">
          <cell r="C46" t="str">
            <v>HOSPITAL REGIONAL FERNANDO BEZERRA - CG Nº 02/2021</v>
          </cell>
          <cell r="E46" t="str">
            <v>ANA VILMA SILVA HOLANDA</v>
          </cell>
          <cell r="F46" t="str">
            <v>2 - Outros Profissionais da Saúde</v>
          </cell>
          <cell r="G46" t="str">
            <v>3222-05</v>
          </cell>
          <cell r="H46">
            <v>46023</v>
          </cell>
          <cell r="J46">
            <v>337.39359999999999</v>
          </cell>
          <cell r="M46">
            <v>1.1000000000000001</v>
          </cell>
          <cell r="O46">
            <v>3.0240566037735799</v>
          </cell>
          <cell r="R46">
            <v>0</v>
          </cell>
          <cell r="U46">
            <v>0</v>
          </cell>
          <cell r="Y46">
            <v>1673.15</v>
          </cell>
          <cell r="AB46" t="str">
            <v>PISO ENFERMAGEM</v>
          </cell>
        </row>
        <row r="47">
          <cell r="C47" t="str">
            <v>HOSPITAL REGIONAL FERNANDO BEZERRA - CG Nº 02/2021</v>
          </cell>
          <cell r="E47" t="str">
            <v>ANABEL ALVES DE MEDEIROS</v>
          </cell>
          <cell r="F47" t="str">
            <v>2 - Outros Profissionais da Saúde</v>
          </cell>
          <cell r="G47" t="str">
            <v>3222-05</v>
          </cell>
          <cell r="H47">
            <v>46023</v>
          </cell>
          <cell r="J47">
            <v>311.45760000000001</v>
          </cell>
          <cell r="M47">
            <v>1.1000000000000001</v>
          </cell>
          <cell r="O47">
            <v>3.0240566037735799</v>
          </cell>
          <cell r="R47">
            <v>0</v>
          </cell>
          <cell r="U47">
            <v>0</v>
          </cell>
          <cell r="Y47">
            <v>1673.15</v>
          </cell>
          <cell r="AB47" t="str">
            <v>PISO ENFERMAGEM</v>
          </cell>
        </row>
        <row r="48">
          <cell r="C48" t="str">
            <v>HOSPITAL REGIONAL FERNANDO BEZERRA - CG Nº 02/2021</v>
          </cell>
          <cell r="E48" t="str">
            <v>ANANIAS LOURENCO BATISTA FILHO</v>
          </cell>
          <cell r="F48" t="str">
            <v>3 - Administrativo</v>
          </cell>
          <cell r="G48" t="str">
            <v>3172-10</v>
          </cell>
          <cell r="H48">
            <v>46023</v>
          </cell>
          <cell r="J48">
            <v>221.26</v>
          </cell>
          <cell r="M48">
            <v>1.1000000000000001</v>
          </cell>
          <cell r="O48">
            <v>3.0240566037735799</v>
          </cell>
          <cell r="R48">
            <v>0</v>
          </cell>
          <cell r="U48">
            <v>0</v>
          </cell>
          <cell r="Y48">
            <v>0</v>
          </cell>
        </row>
        <row r="49">
          <cell r="C49" t="str">
            <v>HOSPITAL REGIONAL FERNANDO BEZERRA - CG Nº 02/2021</v>
          </cell>
          <cell r="E49" t="str">
            <v>ANDREIA DE SOUZA DUARTE SILVA</v>
          </cell>
          <cell r="F49" t="str">
            <v>2 - Outros Profissionais da Saúde</v>
          </cell>
          <cell r="G49" t="str">
            <v>3222-05</v>
          </cell>
          <cell r="H49">
            <v>46023</v>
          </cell>
          <cell r="J49">
            <v>347.82239999999996</v>
          </cell>
          <cell r="M49">
            <v>1.1000000000000001</v>
          </cell>
          <cell r="O49">
            <v>3.0240566037735799</v>
          </cell>
          <cell r="R49">
            <v>0</v>
          </cell>
          <cell r="U49">
            <v>0</v>
          </cell>
          <cell r="Y49">
            <v>1673.15</v>
          </cell>
          <cell r="AB49" t="str">
            <v>PISO ENFERMAGEM</v>
          </cell>
        </row>
        <row r="50">
          <cell r="C50" t="str">
            <v>HOSPITAL REGIONAL FERNANDO BEZERRA - CG Nº 02/2021</v>
          </cell>
          <cell r="E50" t="str">
            <v>ANGELA PATRICIA FERREIRA DE OLIVEIRA</v>
          </cell>
          <cell r="F50" t="str">
            <v>3 - Administrativo</v>
          </cell>
          <cell r="G50" t="str">
            <v>4221-05</v>
          </cell>
          <cell r="H50">
            <v>46023</v>
          </cell>
          <cell r="J50">
            <v>155.61600000000001</v>
          </cell>
          <cell r="M50">
            <v>1.1000000000000001</v>
          </cell>
          <cell r="O50">
            <v>3.0240566037735799</v>
          </cell>
          <cell r="R50">
            <v>0</v>
          </cell>
          <cell r="U50">
            <v>0</v>
          </cell>
          <cell r="Y50">
            <v>0</v>
          </cell>
        </row>
        <row r="51">
          <cell r="C51" t="str">
            <v>HOSPITAL REGIONAL FERNANDO BEZERRA - CG Nº 02/2021</v>
          </cell>
          <cell r="E51" t="str">
            <v>ANTONIA EVANDERIA CAVALCANTE ROCHA</v>
          </cell>
          <cell r="F51" t="str">
            <v>2 - Outros Profissionais da Saúde</v>
          </cell>
          <cell r="G51" t="str">
            <v>3222-05</v>
          </cell>
          <cell r="H51">
            <v>46023</v>
          </cell>
          <cell r="J51">
            <v>289.46800000000002</v>
          </cell>
          <cell r="M51">
            <v>1.1000000000000001</v>
          </cell>
          <cell r="O51">
            <v>3.0240566037735799</v>
          </cell>
          <cell r="R51">
            <v>0</v>
          </cell>
          <cell r="U51">
            <v>0</v>
          </cell>
          <cell r="Y51">
            <v>1673.15</v>
          </cell>
          <cell r="AB51" t="str">
            <v>PISO ENFERMAGEM</v>
          </cell>
        </row>
        <row r="52">
          <cell r="C52" t="str">
            <v>HOSPITAL REGIONAL FERNANDO BEZERRA - CG Nº 02/2021</v>
          </cell>
          <cell r="E52" t="str">
            <v>ANTONIA OLIVEIRA DA SILVA DIAS</v>
          </cell>
          <cell r="F52" t="str">
            <v>3 - Administrativo</v>
          </cell>
          <cell r="G52" t="str">
            <v>5142-25</v>
          </cell>
          <cell r="H52">
            <v>46023</v>
          </cell>
          <cell r="J52">
            <v>315.404</v>
          </cell>
          <cell r="M52">
            <v>1.1000000000000001</v>
          </cell>
          <cell r="O52">
            <v>3.0240566037735799</v>
          </cell>
          <cell r="R52">
            <v>0</v>
          </cell>
          <cell r="U52">
            <v>0</v>
          </cell>
          <cell r="Y52">
            <v>1673.15</v>
          </cell>
          <cell r="AB52" t="str">
            <v>PISO ENFERMAGEM</v>
          </cell>
        </row>
        <row r="53">
          <cell r="C53" t="str">
            <v>HOSPITAL REGIONAL FERNANDO BEZERRA - CG Nº 02/2021</v>
          </cell>
          <cell r="E53" t="str">
            <v>ANTONIA SILVESTRE ARAUJO OLIVEIRA</v>
          </cell>
          <cell r="F53" t="str">
            <v>2 - Outros Profissionais da Saúde</v>
          </cell>
          <cell r="G53" t="str">
            <v>3222-05</v>
          </cell>
          <cell r="H53">
            <v>46023</v>
          </cell>
          <cell r="J53">
            <v>289.46800000000002</v>
          </cell>
          <cell r="M53">
            <v>1.1000000000000001</v>
          </cell>
          <cell r="O53">
            <v>3.0240566037735799</v>
          </cell>
          <cell r="R53">
            <v>0</v>
          </cell>
          <cell r="U53">
            <v>0</v>
          </cell>
          <cell r="Y53">
            <v>1673.15</v>
          </cell>
          <cell r="AB53" t="str">
            <v>PISO ENFERMAGEM</v>
          </cell>
        </row>
        <row r="54">
          <cell r="C54" t="str">
            <v>HOSPITAL REGIONAL FERNANDO BEZERRA - CG Nº 02/2021</v>
          </cell>
          <cell r="E54" t="str">
            <v>ANTONIO ALVES DE ALENCAR</v>
          </cell>
          <cell r="F54" t="str">
            <v>3 - Administrativo</v>
          </cell>
          <cell r="G54" t="str">
            <v>3222-30</v>
          </cell>
          <cell r="H54">
            <v>46023</v>
          </cell>
          <cell r="J54">
            <v>202.16720000000001</v>
          </cell>
          <cell r="M54">
            <v>1.1000000000000001</v>
          </cell>
          <cell r="O54">
            <v>3.0240566037735799</v>
          </cell>
          <cell r="R54">
            <v>0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CARLOS DA SILVA</v>
          </cell>
          <cell r="F55" t="str">
            <v>3 - Administrativo</v>
          </cell>
          <cell r="G55" t="str">
            <v>5142-25</v>
          </cell>
          <cell r="H55">
            <v>46023</v>
          </cell>
          <cell r="J55">
            <v>191.9264</v>
          </cell>
          <cell r="M55">
            <v>1.1000000000000001</v>
          </cell>
          <cell r="O55">
            <v>3.0240566037735799</v>
          </cell>
          <cell r="R55">
            <v>0</v>
          </cell>
          <cell r="U55">
            <v>0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CARLOS GOMES DE ARAUJO</v>
          </cell>
          <cell r="F56" t="str">
            <v>2 - Outros Profissionais da Saúde</v>
          </cell>
          <cell r="G56" t="str">
            <v>3241-20</v>
          </cell>
          <cell r="H56">
            <v>46023</v>
          </cell>
          <cell r="J56">
            <v>306.01279999999997</v>
          </cell>
          <cell r="M56">
            <v>1.1000000000000001</v>
          </cell>
          <cell r="O56">
            <v>3.0240566037735799</v>
          </cell>
          <cell r="R56">
            <v>0</v>
          </cell>
          <cell r="U56">
            <v>0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ANTONIO DE OLIVEIRA ASSIS</v>
          </cell>
          <cell r="F57" t="str">
            <v>3 - Administrativo</v>
          </cell>
          <cell r="G57" t="str">
            <v>5174-10</v>
          </cell>
          <cell r="H57">
            <v>46023</v>
          </cell>
          <cell r="J57">
            <v>133.45440000000002</v>
          </cell>
          <cell r="M57">
            <v>1.1000000000000001</v>
          </cell>
          <cell r="O57">
            <v>3.0240566037735799</v>
          </cell>
          <cell r="R57">
            <v>0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ANTONIO EMERSON QUEIROZ OLIVEIRA</v>
          </cell>
          <cell r="F58" t="str">
            <v>2 - Outros Profissionais da Saúde</v>
          </cell>
          <cell r="G58" t="str">
            <v>2236-05</v>
          </cell>
          <cell r="H58">
            <v>46023</v>
          </cell>
          <cell r="J58">
            <v>321.80240000000003</v>
          </cell>
          <cell r="M58">
            <v>1.1000000000000001</v>
          </cell>
          <cell r="O58">
            <v>3.0240566037735799</v>
          </cell>
          <cell r="R58">
            <v>0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ANTONIO LAZARO DELMONDES MENDES</v>
          </cell>
          <cell r="F59" t="str">
            <v>3 - Administrativo</v>
          </cell>
          <cell r="G59" t="str">
            <v>3222-30</v>
          </cell>
          <cell r="H59">
            <v>46023</v>
          </cell>
          <cell r="J59">
            <v>181.55200000000002</v>
          </cell>
          <cell r="M59">
            <v>1.1000000000000001</v>
          </cell>
          <cell r="O59">
            <v>3.0240566037735799</v>
          </cell>
          <cell r="R59">
            <v>0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ANTONIO MARCIO SOUZA DOS ANJOS</v>
          </cell>
          <cell r="F60" t="str">
            <v>3 - Administrativo</v>
          </cell>
          <cell r="G60" t="str">
            <v>5174-10</v>
          </cell>
          <cell r="H60">
            <v>46023</v>
          </cell>
          <cell r="J60">
            <v>155.61600000000001</v>
          </cell>
          <cell r="M60">
            <v>1.1000000000000001</v>
          </cell>
          <cell r="O60">
            <v>3.0240566037735799</v>
          </cell>
          <cell r="R60">
            <v>0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ANTONIO RAIMUNDO PEREIRA DINIZ</v>
          </cell>
          <cell r="F61" t="str">
            <v>3 - Administrativo</v>
          </cell>
          <cell r="G61" t="str">
            <v>5163-45</v>
          </cell>
          <cell r="H61">
            <v>46023</v>
          </cell>
          <cell r="J61">
            <v>155.61600000000001</v>
          </cell>
          <cell r="M61">
            <v>1.1000000000000001</v>
          </cell>
          <cell r="O61">
            <v>3.0240566037735799</v>
          </cell>
          <cell r="R61">
            <v>0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APARECIDA RAFAELA NUNES DA SILVA</v>
          </cell>
          <cell r="F62" t="str">
            <v>2 - Outros Profissionais da Saúde</v>
          </cell>
          <cell r="G62" t="str">
            <v>5142-25</v>
          </cell>
          <cell r="H62">
            <v>46023</v>
          </cell>
          <cell r="J62">
            <v>203.54160000000002</v>
          </cell>
          <cell r="M62">
            <v>1.1000000000000001</v>
          </cell>
          <cell r="O62">
            <v>3.0240566037735799</v>
          </cell>
          <cell r="R62">
            <v>0</v>
          </cell>
          <cell r="U62">
            <v>0</v>
          </cell>
          <cell r="Y62">
            <v>0</v>
          </cell>
        </row>
        <row r="63">
          <cell r="C63" t="str">
            <v>HOSPITAL REGIONAL FERNANDO BEZERRA - CG Nº 02/2021</v>
          </cell>
          <cell r="E63" t="str">
            <v>ARIELE MENDES DE SOUZA</v>
          </cell>
          <cell r="F63" t="str">
            <v>3 - Administrativo</v>
          </cell>
          <cell r="G63" t="str">
            <v>5142-25</v>
          </cell>
          <cell r="H63">
            <v>46023</v>
          </cell>
          <cell r="J63">
            <v>232.06080000000003</v>
          </cell>
          <cell r="M63">
            <v>1.1000000000000001</v>
          </cell>
          <cell r="O63">
            <v>3.0240566037735799</v>
          </cell>
          <cell r="R63">
            <v>0</v>
          </cell>
          <cell r="U63">
            <v>0</v>
          </cell>
          <cell r="Y63">
            <v>0</v>
          </cell>
        </row>
        <row r="64">
          <cell r="C64" t="str">
            <v>HOSPITAL REGIONAL FERNANDO BEZERRA - CG Nº 02/2021</v>
          </cell>
          <cell r="E64" t="str">
            <v>ARION JEON FILQUEIRA DE LIMA</v>
          </cell>
          <cell r="F64" t="str">
            <v>2 - Outros Profissionais da Saúde</v>
          </cell>
          <cell r="G64" t="str">
            <v>3241-20</v>
          </cell>
          <cell r="H64">
            <v>46023</v>
          </cell>
          <cell r="J64">
            <v>306.01279999999997</v>
          </cell>
          <cell r="M64">
            <v>1.1000000000000001</v>
          </cell>
          <cell r="O64">
            <v>3.0240566037735799</v>
          </cell>
          <cell r="R64">
            <v>0</v>
          </cell>
          <cell r="U64">
            <v>0</v>
          </cell>
          <cell r="Y64">
            <v>0</v>
          </cell>
        </row>
        <row r="65">
          <cell r="C65" t="str">
            <v>HOSPITAL REGIONAL FERNANDO BEZERRA - CG Nº 02/2021</v>
          </cell>
          <cell r="E65" t="str">
            <v>AUZENITA PEREIRA DA SILVA</v>
          </cell>
          <cell r="F65" t="str">
            <v>2 - Outros Profissionais da Saúde</v>
          </cell>
          <cell r="G65" t="str">
            <v>3222-05</v>
          </cell>
          <cell r="H65">
            <v>46023</v>
          </cell>
          <cell r="J65">
            <v>310.08319999999998</v>
          </cell>
          <cell r="M65">
            <v>1.1000000000000001</v>
          </cell>
          <cell r="O65">
            <v>3.0240566037735799</v>
          </cell>
          <cell r="R65">
            <v>0</v>
          </cell>
          <cell r="U65">
            <v>0</v>
          </cell>
          <cell r="Y65">
            <v>1673.15</v>
          </cell>
          <cell r="AB65" t="str">
            <v>PISO ENFERMAGEM</v>
          </cell>
        </row>
        <row r="66">
          <cell r="C66" t="str">
            <v>HOSPITAL REGIONAL FERNANDO BEZERRA - CG Nº 02/2021</v>
          </cell>
          <cell r="E66" t="str">
            <v>BARBARA DE FIGUEIREDO GONCALVES</v>
          </cell>
          <cell r="F66" t="str">
            <v>2 - Outros Profissionais da Saúde</v>
          </cell>
          <cell r="G66" t="str">
            <v>2236-05</v>
          </cell>
          <cell r="H66">
            <v>46023</v>
          </cell>
          <cell r="J66">
            <v>337.65440000000001</v>
          </cell>
          <cell r="M66">
            <v>1.1000000000000001</v>
          </cell>
          <cell r="O66">
            <v>3.0240566037735799</v>
          </cell>
          <cell r="R66">
            <v>0</v>
          </cell>
          <cell r="U66">
            <v>0</v>
          </cell>
          <cell r="Y66">
            <v>0</v>
          </cell>
        </row>
        <row r="67">
          <cell r="C67" t="str">
            <v>HOSPITAL REGIONAL FERNANDO BEZERRA - CG Nº 02/2021</v>
          </cell>
          <cell r="E67" t="str">
            <v>BARBARA LEITE LUSTOSA DO NASCIMENTO ALENCAR</v>
          </cell>
          <cell r="F67" t="str">
            <v>2 - Outros Profissionais da Saúde</v>
          </cell>
          <cell r="G67" t="str">
            <v>3222-05</v>
          </cell>
          <cell r="H67">
            <v>46023</v>
          </cell>
          <cell r="J67">
            <v>321.88560000000001</v>
          </cell>
          <cell r="M67">
            <v>1.1000000000000001</v>
          </cell>
          <cell r="O67">
            <v>3.0240566037735799</v>
          </cell>
          <cell r="R67">
            <v>0</v>
          </cell>
          <cell r="U67">
            <v>81.02</v>
          </cell>
          <cell r="X67" t="str">
            <v>AUXILIO CRECHE</v>
          </cell>
          <cell r="Y67">
            <v>1673.15</v>
          </cell>
          <cell r="AB67" t="str">
            <v>PISO ENFERMAGEM</v>
          </cell>
        </row>
        <row r="68">
          <cell r="C68" t="str">
            <v>HOSPITAL REGIONAL FERNANDO BEZERRA - CG Nº 02/2021</v>
          </cell>
          <cell r="E68" t="str">
            <v>BARBARA MARIA DUARTE CORDEIRO</v>
          </cell>
          <cell r="F68" t="str">
            <v>2 - Outros Profissionais da Saúde</v>
          </cell>
          <cell r="G68" t="str">
            <v>2235-05</v>
          </cell>
          <cell r="H68">
            <v>46023</v>
          </cell>
          <cell r="J68">
            <v>436.08320000000003</v>
          </cell>
          <cell r="M68">
            <v>1.1000000000000001</v>
          </cell>
          <cell r="O68">
            <v>3.0240566037735799</v>
          </cell>
          <cell r="R68">
            <v>0</v>
          </cell>
          <cell r="U68">
            <v>138.38999999999999</v>
          </cell>
          <cell r="X68" t="str">
            <v>AUXILIO CRECHE</v>
          </cell>
          <cell r="Y68">
            <v>2504.85</v>
          </cell>
          <cell r="AB68" t="str">
            <v>PISO ENFERMAGEM</v>
          </cell>
        </row>
        <row r="69">
          <cell r="C69" t="str">
            <v>HOSPITAL REGIONAL FERNANDO BEZERRA - CG Nº 02/2021</v>
          </cell>
          <cell r="E69" t="str">
            <v>BEATRIZ LEITE LUSTOSA DO NASCIMENTO ALENCAR</v>
          </cell>
          <cell r="F69" t="str">
            <v>2 - Outros Profissionais da Saúde</v>
          </cell>
          <cell r="G69" t="str">
            <v>3222-05</v>
          </cell>
          <cell r="H69">
            <v>46023</v>
          </cell>
          <cell r="J69">
            <v>289.46800000000002</v>
          </cell>
          <cell r="M69">
            <v>1.1000000000000001</v>
          </cell>
          <cell r="O69">
            <v>3.0240566037735799</v>
          </cell>
          <cell r="R69">
            <v>0</v>
          </cell>
          <cell r="U69">
            <v>0</v>
          </cell>
          <cell r="Y69">
            <v>1673.15</v>
          </cell>
          <cell r="AB69" t="str">
            <v>PISO ENFERMAGEM</v>
          </cell>
        </row>
        <row r="70">
          <cell r="C70" t="str">
            <v>HOSPITAL REGIONAL FERNANDO BEZERRA - CG Nº 02/2021</v>
          </cell>
          <cell r="E70" t="str">
            <v>BELLYZE COELHO SAMPAIO AMORIM</v>
          </cell>
          <cell r="F70" t="str">
            <v>2 - Outros Profissionais da Saúde</v>
          </cell>
          <cell r="G70" t="str">
            <v>2235-05</v>
          </cell>
          <cell r="H70">
            <v>46023</v>
          </cell>
          <cell r="J70">
            <v>407.70800000000003</v>
          </cell>
          <cell r="M70">
            <v>1.1000000000000001</v>
          </cell>
          <cell r="O70">
            <v>3.0240566037735799</v>
          </cell>
          <cell r="R70">
            <v>0</v>
          </cell>
          <cell r="U70">
            <v>0</v>
          </cell>
          <cell r="Y70">
            <v>2009.49</v>
          </cell>
          <cell r="AB70" t="str">
            <v>PISO ENFERMAGEM</v>
          </cell>
        </row>
        <row r="71">
          <cell r="C71" t="str">
            <v>HOSPITAL REGIONAL FERNANDO BEZERRA - CG Nº 02/2021</v>
          </cell>
          <cell r="E71" t="str">
            <v>BRUNA ARAUJO DA SILVA</v>
          </cell>
          <cell r="F71" t="str">
            <v>2 - Outros Profissionais da Saúde</v>
          </cell>
          <cell r="G71" t="str">
            <v>3222-05</v>
          </cell>
          <cell r="H71">
            <v>46023</v>
          </cell>
          <cell r="J71">
            <v>321.88560000000001</v>
          </cell>
          <cell r="M71">
            <v>1.1000000000000001</v>
          </cell>
          <cell r="O71">
            <v>3.0240566037735799</v>
          </cell>
          <cell r="R71">
            <v>0</v>
          </cell>
          <cell r="U71">
            <v>81.02</v>
          </cell>
          <cell r="X71" t="str">
            <v>AUXILIO CRECHE</v>
          </cell>
          <cell r="Y71">
            <v>1673.15</v>
          </cell>
          <cell r="AB71" t="str">
            <v>PISO ENFERMAGEM</v>
          </cell>
        </row>
        <row r="72">
          <cell r="C72" t="str">
            <v>HOSPITAL REGIONAL FERNANDO BEZERRA - CG Nº 02/2021</v>
          </cell>
          <cell r="E72" t="str">
            <v>BRUNA BEZERRA BARROS ALVES</v>
          </cell>
          <cell r="F72" t="str">
            <v>2 - Outros Profissionais da Saúde</v>
          </cell>
          <cell r="G72" t="str">
            <v>2235-05</v>
          </cell>
          <cell r="H72">
            <v>46023</v>
          </cell>
          <cell r="J72">
            <v>400.976</v>
          </cell>
          <cell r="M72">
            <v>1.1000000000000001</v>
          </cell>
          <cell r="O72">
            <v>3.0240566037735799</v>
          </cell>
          <cell r="R72">
            <v>0</v>
          </cell>
          <cell r="U72">
            <v>138.38999999999999</v>
          </cell>
          <cell r="X72" t="str">
            <v>AUXILIO CRECHE</v>
          </cell>
          <cell r="Y72">
            <v>2504.85</v>
          </cell>
          <cell r="AB72" t="str">
            <v>PISO ENFERMAGEM</v>
          </cell>
        </row>
        <row r="73">
          <cell r="C73" t="str">
            <v>HOSPITAL REGIONAL FERNANDO BEZERRA - CG Nº 02/2021</v>
          </cell>
          <cell r="E73" t="str">
            <v>CAMILLA KAROLYNE GONÇALO ALENCAR DI</v>
          </cell>
          <cell r="F73" t="str">
            <v>2 - Outros Profissionais da Saúde</v>
          </cell>
          <cell r="G73" t="str">
            <v>2235-05</v>
          </cell>
          <cell r="H73">
            <v>46023</v>
          </cell>
          <cell r="J73">
            <v>850.2016000000001</v>
          </cell>
          <cell r="M73">
            <v>1.1000000000000001</v>
          </cell>
          <cell r="O73">
            <v>3.0240566037735799</v>
          </cell>
          <cell r="R73">
            <v>0</v>
          </cell>
          <cell r="U73">
            <v>138.38999999999999</v>
          </cell>
          <cell r="X73" t="str">
            <v>AUXILIO CRECHE</v>
          </cell>
          <cell r="Y73">
            <v>2009.49</v>
          </cell>
          <cell r="AB73" t="str">
            <v>PISO ENFERMAGEM</v>
          </cell>
        </row>
        <row r="74">
          <cell r="C74" t="str">
            <v>HOSPITAL REGIONAL FERNANDO BEZERRA - CG Nº 02/2021</v>
          </cell>
          <cell r="E74" t="str">
            <v>CAMILLA PEREIRA DE SOUZA</v>
          </cell>
          <cell r="F74" t="str">
            <v>2 - Outros Profissionais da Saúde</v>
          </cell>
          <cell r="G74" t="str">
            <v>3222-05</v>
          </cell>
          <cell r="H74">
            <v>46023</v>
          </cell>
          <cell r="J74">
            <v>334.0992</v>
          </cell>
          <cell r="M74">
            <v>1.1000000000000001</v>
          </cell>
          <cell r="O74">
            <v>3.0240566037735799</v>
          </cell>
          <cell r="R74">
            <v>0</v>
          </cell>
          <cell r="U74">
            <v>0</v>
          </cell>
          <cell r="Y74">
            <v>1673.15</v>
          </cell>
          <cell r="AB74" t="str">
            <v>PISO ENFERMAGEM</v>
          </cell>
        </row>
        <row r="75">
          <cell r="C75" t="str">
            <v>HOSPITAL REGIONAL FERNANDO BEZERRA - CG Nº 02/2021</v>
          </cell>
          <cell r="E75" t="str">
            <v>CARLA GABRIELA RODRIGUES DO NASCIMENTO</v>
          </cell>
          <cell r="F75" t="str">
            <v>3 - Administrativo</v>
          </cell>
          <cell r="G75" t="str">
            <v>5163-45</v>
          </cell>
          <cell r="H75">
            <v>46023</v>
          </cell>
          <cell r="J75">
            <v>181.55200000000002</v>
          </cell>
          <cell r="M75">
            <v>1.1000000000000001</v>
          </cell>
          <cell r="O75">
            <v>3.0240566037735799</v>
          </cell>
          <cell r="R75">
            <v>0</v>
          </cell>
          <cell r="U75">
            <v>0</v>
          </cell>
          <cell r="Y75">
            <v>0</v>
          </cell>
        </row>
        <row r="76">
          <cell r="C76" t="str">
            <v>HOSPITAL REGIONAL FERNANDO BEZERRA - CG Nº 02/2021</v>
          </cell>
          <cell r="E76" t="str">
            <v>CARLA JEANE RABELO MOURA</v>
          </cell>
          <cell r="F76" t="str">
            <v>2 - Outros Profissionais da Saúde</v>
          </cell>
          <cell r="G76" t="str">
            <v>3222-05</v>
          </cell>
          <cell r="H76">
            <v>46023</v>
          </cell>
          <cell r="J76">
            <v>289.46800000000002</v>
          </cell>
          <cell r="M76">
            <v>1.1000000000000001</v>
          </cell>
          <cell r="O76">
            <v>3.0240566037735799</v>
          </cell>
          <cell r="R76">
            <v>0</v>
          </cell>
          <cell r="U76">
            <v>0</v>
          </cell>
          <cell r="Y76">
            <v>1673.15</v>
          </cell>
          <cell r="AB76" t="str">
            <v>PISO ENFERMAGEM</v>
          </cell>
        </row>
        <row r="77">
          <cell r="C77" t="str">
            <v>HOSPITAL REGIONAL FERNANDO BEZERRA - CG Nº 02/2021</v>
          </cell>
          <cell r="E77" t="str">
            <v>CARLA SAMARA PEREIRA</v>
          </cell>
          <cell r="F77" t="str">
            <v>3 - Administrativo</v>
          </cell>
          <cell r="G77" t="str">
            <v>4221-05</v>
          </cell>
          <cell r="H77">
            <v>46023</v>
          </cell>
          <cell r="J77">
            <v>155.61600000000001</v>
          </cell>
          <cell r="M77">
            <v>1.1000000000000001</v>
          </cell>
          <cell r="O77">
            <v>3.0240566037735799</v>
          </cell>
          <cell r="R77">
            <v>0</v>
          </cell>
          <cell r="U77">
            <v>0</v>
          </cell>
          <cell r="Y77">
            <v>0</v>
          </cell>
        </row>
        <row r="78">
          <cell r="C78" t="str">
            <v>HOSPITAL REGIONAL FERNANDO BEZERRA - CG Nº 02/2021</v>
          </cell>
          <cell r="E78" t="str">
            <v>CARLA VITORIA CORDEIRO MATOS</v>
          </cell>
          <cell r="F78" t="str">
            <v>2 - Outros Profissionais da Saúde</v>
          </cell>
          <cell r="G78" t="str">
            <v>2235-05</v>
          </cell>
          <cell r="H78">
            <v>46023</v>
          </cell>
          <cell r="J78">
            <v>413.95120000000003</v>
          </cell>
          <cell r="M78">
            <v>0</v>
          </cell>
          <cell r="O78">
            <v>3.0240566037735799</v>
          </cell>
          <cell r="R78">
            <v>0</v>
          </cell>
          <cell r="U78">
            <v>0</v>
          </cell>
          <cell r="Y78">
            <v>2504.85</v>
          </cell>
          <cell r="AB78" t="str">
            <v>PISO ENFERMAGEM</v>
          </cell>
        </row>
        <row r="79">
          <cell r="C79" t="str">
            <v>HOSPITAL REGIONAL FERNANDO BEZERRA - CG Nº 02/2021</v>
          </cell>
          <cell r="E79" t="str">
            <v>CARLAS TACIANNY ALENCAR DE ANDRADE SIQUEIRA</v>
          </cell>
          <cell r="F79" t="str">
            <v>2 - Outros Profissionais da Saúde</v>
          </cell>
          <cell r="G79" t="str">
            <v>2516-05</v>
          </cell>
          <cell r="H79">
            <v>46023</v>
          </cell>
          <cell r="J79">
            <v>245.72240000000002</v>
          </cell>
          <cell r="M79">
            <v>1.1000000000000001</v>
          </cell>
          <cell r="O79">
            <v>3.0240566037735799</v>
          </cell>
          <cell r="R79">
            <v>0</v>
          </cell>
          <cell r="U79">
            <v>114.5</v>
          </cell>
          <cell r="X79" t="str">
            <v>AUXILIO CRECHE</v>
          </cell>
          <cell r="Y79">
            <v>0</v>
          </cell>
        </row>
        <row r="80">
          <cell r="C80" t="str">
            <v>HOSPITAL REGIONAL FERNANDO BEZERRA - CG Nº 02/2021</v>
          </cell>
          <cell r="E80" t="str">
            <v>CARLENE BELO LIRA</v>
          </cell>
          <cell r="F80" t="str">
            <v>2 - Outros Profissionais da Saúde</v>
          </cell>
          <cell r="G80" t="str">
            <v>3222-05</v>
          </cell>
          <cell r="H80">
            <v>46023</v>
          </cell>
          <cell r="J80">
            <v>311.45760000000001</v>
          </cell>
          <cell r="M80">
            <v>1.1000000000000001</v>
          </cell>
          <cell r="O80">
            <v>3.0240566037735799</v>
          </cell>
          <cell r="R80">
            <v>0</v>
          </cell>
          <cell r="U80">
            <v>0</v>
          </cell>
          <cell r="Y80">
            <v>1673.15</v>
          </cell>
          <cell r="AB80" t="str">
            <v>PISO ENFERMAGEM</v>
          </cell>
        </row>
        <row r="81">
          <cell r="C81" t="str">
            <v>HOSPITAL REGIONAL FERNANDO BEZERRA - CG Nº 02/2021</v>
          </cell>
          <cell r="E81" t="str">
            <v>CARLOS HEITOR CABRAL ALENCAR</v>
          </cell>
          <cell r="F81" t="str">
            <v>2 - Outros Profissionais da Saúde</v>
          </cell>
          <cell r="G81" t="str">
            <v>3222-05</v>
          </cell>
          <cell r="H81">
            <v>46023</v>
          </cell>
          <cell r="J81">
            <v>315.404</v>
          </cell>
          <cell r="M81">
            <v>1.1000000000000001</v>
          </cell>
          <cell r="O81">
            <v>3.0240566037735799</v>
          </cell>
          <cell r="R81">
            <v>0</v>
          </cell>
          <cell r="U81">
            <v>0</v>
          </cell>
          <cell r="Y81">
            <v>1673.15</v>
          </cell>
          <cell r="AB81" t="str">
            <v>PISO ENFERMAGEM</v>
          </cell>
        </row>
        <row r="82">
          <cell r="C82" t="str">
            <v>HOSPITAL REGIONAL FERNANDO BEZERRA - CG Nº 02/2021</v>
          </cell>
          <cell r="E82" t="str">
            <v>CARLOS JUNIOR SOARES DA SILVA</v>
          </cell>
          <cell r="F82" t="str">
            <v>3 - Administrativo</v>
          </cell>
          <cell r="G82" t="str">
            <v>5142-25</v>
          </cell>
          <cell r="H82">
            <v>46023</v>
          </cell>
          <cell r="J82">
            <v>0</v>
          </cell>
          <cell r="M82">
            <v>0</v>
          </cell>
          <cell r="O82">
            <v>3.0240566037735799</v>
          </cell>
          <cell r="R82">
            <v>0</v>
          </cell>
          <cell r="U82">
            <v>0</v>
          </cell>
          <cell r="Y82">
            <v>0</v>
          </cell>
        </row>
        <row r="83">
          <cell r="C83" t="str">
            <v>HOSPITAL REGIONAL FERNANDO BEZERRA - CG Nº 02/2021</v>
          </cell>
          <cell r="E83" t="str">
            <v>CARLOS ROBERTO DE ALENCAR</v>
          </cell>
          <cell r="F83" t="str">
            <v>3 - Administrativo</v>
          </cell>
          <cell r="G83" t="str">
            <v>7823-20</v>
          </cell>
          <cell r="H83">
            <v>46023</v>
          </cell>
          <cell r="J83">
            <v>249.77759999999998</v>
          </cell>
          <cell r="M83">
            <v>1.1000000000000001</v>
          </cell>
          <cell r="O83">
            <v>3.0240566037735799</v>
          </cell>
          <cell r="R83">
            <v>0</v>
          </cell>
          <cell r="U83">
            <v>0</v>
          </cell>
          <cell r="Y83">
            <v>0</v>
          </cell>
        </row>
        <row r="84">
          <cell r="C84" t="str">
            <v>HOSPITAL REGIONAL FERNANDO BEZERRA - CG Nº 02/2021</v>
          </cell>
          <cell r="E84" t="str">
            <v>CASSIANO VIEIRA DOS SANTOS</v>
          </cell>
          <cell r="F84" t="str">
            <v>2 - Outros Profissionais da Saúde</v>
          </cell>
          <cell r="G84" t="str">
            <v>3222-05</v>
          </cell>
          <cell r="H84">
            <v>46023</v>
          </cell>
          <cell r="J84">
            <v>310.08319999999998</v>
          </cell>
          <cell r="M84">
            <v>1.1000000000000001</v>
          </cell>
          <cell r="O84">
            <v>3.0240566037735799</v>
          </cell>
          <cell r="R84">
            <v>0</v>
          </cell>
          <cell r="U84">
            <v>0</v>
          </cell>
          <cell r="Y84">
            <v>1673.15</v>
          </cell>
          <cell r="AB84" t="str">
            <v>PISO ENFERMAGEM</v>
          </cell>
        </row>
        <row r="85">
          <cell r="C85" t="str">
            <v>HOSPITAL REGIONAL FERNANDO BEZERRA - CG Nº 02/2021</v>
          </cell>
          <cell r="E85" t="str">
            <v>CELIA VITORIA AMORIM SOUZA</v>
          </cell>
          <cell r="F85" t="str">
            <v>3 - Administrativo</v>
          </cell>
          <cell r="G85" t="str">
            <v>4110-10</v>
          </cell>
          <cell r="H85">
            <v>46023</v>
          </cell>
          <cell r="J85">
            <v>155.61600000000001</v>
          </cell>
          <cell r="M85">
            <v>1.1000000000000001</v>
          </cell>
          <cell r="O85">
            <v>3.0240566037735799</v>
          </cell>
          <cell r="R85">
            <v>0</v>
          </cell>
          <cell r="U85">
            <v>0</v>
          </cell>
          <cell r="Y85">
            <v>0</v>
          </cell>
        </row>
        <row r="86">
          <cell r="C86" t="str">
            <v>HOSPITAL REGIONAL FERNANDO BEZERRA - CG Nº 02/2021</v>
          </cell>
          <cell r="E86" t="str">
            <v>CHARLENNY COELHO DE MOURA MIRANDA</v>
          </cell>
          <cell r="F86" t="str">
            <v>2 - Outros Profissionais da Saúde</v>
          </cell>
          <cell r="G86" t="str">
            <v>2235-05</v>
          </cell>
          <cell r="H86">
            <v>46023</v>
          </cell>
          <cell r="J86">
            <v>439.00800000000004</v>
          </cell>
          <cell r="M86">
            <v>1.1000000000000001</v>
          </cell>
          <cell r="O86">
            <v>3.0240566037735799</v>
          </cell>
          <cell r="R86">
            <v>0</v>
          </cell>
          <cell r="U86">
            <v>0</v>
          </cell>
          <cell r="Y86">
            <v>2009.49</v>
          </cell>
          <cell r="AB86" t="str">
            <v>PISO ENFERMAGEM</v>
          </cell>
        </row>
        <row r="87">
          <cell r="C87" t="str">
            <v>HOSPITAL REGIONAL FERNANDO BEZERRA - CG Nº 02/2021</v>
          </cell>
          <cell r="E87" t="str">
            <v>CICERA BARROS PEREIRA</v>
          </cell>
          <cell r="F87" t="str">
            <v>3 - Administrativo</v>
          </cell>
          <cell r="G87" t="str">
            <v>4221-05</v>
          </cell>
          <cell r="H87">
            <v>46023</v>
          </cell>
          <cell r="J87">
            <v>155.61600000000001</v>
          </cell>
          <cell r="M87">
            <v>1.1000000000000001</v>
          </cell>
          <cell r="O87">
            <v>3.0240566037735799</v>
          </cell>
          <cell r="R87">
            <v>0</v>
          </cell>
          <cell r="U87">
            <v>0</v>
          </cell>
          <cell r="Y87">
            <v>0</v>
          </cell>
        </row>
        <row r="88">
          <cell r="C88" t="str">
            <v>HOSPITAL REGIONAL FERNANDO BEZERRA - CG Nº 02/2021</v>
          </cell>
          <cell r="E88" t="str">
            <v>CICERA DAYANE PEIXOTO DE MIRANDA</v>
          </cell>
          <cell r="F88" t="str">
            <v>2 - Outros Profissionais da Saúde</v>
          </cell>
          <cell r="G88" t="str">
            <v>3222-05</v>
          </cell>
          <cell r="H88">
            <v>46023</v>
          </cell>
          <cell r="J88">
            <v>289.46800000000002</v>
          </cell>
          <cell r="M88">
            <v>1.1000000000000001</v>
          </cell>
          <cell r="O88">
            <v>3.0240566037735799</v>
          </cell>
          <cell r="R88">
            <v>0</v>
          </cell>
          <cell r="U88">
            <v>0</v>
          </cell>
          <cell r="Y88">
            <v>1673.15</v>
          </cell>
          <cell r="AB88" t="str">
            <v>PISO ENFERMAGEM</v>
          </cell>
        </row>
        <row r="89">
          <cell r="C89" t="str">
            <v>HOSPITAL REGIONAL FERNANDO BEZERRA - CG Nº 02/2021</v>
          </cell>
          <cell r="E89" t="str">
            <v>CICERA DUSSILENE TAVARES DOS SANTOS</v>
          </cell>
          <cell r="F89" t="str">
            <v>3 - Administrativo</v>
          </cell>
          <cell r="G89" t="str">
            <v>4110-10</v>
          </cell>
          <cell r="H89">
            <v>46023</v>
          </cell>
          <cell r="J89">
            <v>361.46800000000002</v>
          </cell>
          <cell r="M89">
            <v>1.1000000000000001</v>
          </cell>
          <cell r="O89">
            <v>3.0240566037735799</v>
          </cell>
          <cell r="R89">
            <v>0</v>
          </cell>
          <cell r="U89">
            <v>0</v>
          </cell>
          <cell r="Y89">
            <v>1673.15</v>
          </cell>
          <cell r="AB89" t="str">
            <v>PISO ENFERMAGEM</v>
          </cell>
        </row>
        <row r="90">
          <cell r="C90" t="str">
            <v>HOSPITAL REGIONAL FERNANDO BEZERRA - CG Nº 02/2021</v>
          </cell>
          <cell r="E90" t="str">
            <v>CICERA FERREIRA DA SILVA BARROS</v>
          </cell>
          <cell r="F90" t="str">
            <v>2 - Outros Profissionais da Saúde</v>
          </cell>
          <cell r="G90" t="str">
            <v>2235-05</v>
          </cell>
          <cell r="H90">
            <v>46023</v>
          </cell>
          <cell r="J90">
            <v>463.64960000000002</v>
          </cell>
          <cell r="M90">
            <v>1.1000000000000001</v>
          </cell>
          <cell r="O90">
            <v>3.0240566037735799</v>
          </cell>
          <cell r="R90">
            <v>0</v>
          </cell>
          <cell r="U90">
            <v>0</v>
          </cell>
          <cell r="Y90">
            <v>2504.85</v>
          </cell>
          <cell r="AB90" t="str">
            <v>PISO ENFERMAGEM</v>
          </cell>
        </row>
        <row r="91">
          <cell r="C91" t="str">
            <v>HOSPITAL REGIONAL FERNANDO BEZERRA - CG Nº 02/2021</v>
          </cell>
          <cell r="E91" t="str">
            <v>CICERA FURTUOSO DOS SANTOS</v>
          </cell>
          <cell r="F91" t="str">
            <v>2 - Outros Profissionais da Saúde</v>
          </cell>
          <cell r="G91" t="str">
            <v>3222-05</v>
          </cell>
          <cell r="H91">
            <v>46023</v>
          </cell>
          <cell r="J91">
            <v>310.08319999999998</v>
          </cell>
          <cell r="M91">
            <v>1.1000000000000001</v>
          </cell>
          <cell r="O91">
            <v>3.0240566037735799</v>
          </cell>
          <cell r="R91">
            <v>0</v>
          </cell>
          <cell r="U91">
            <v>0</v>
          </cell>
          <cell r="Y91">
            <v>1673.15</v>
          </cell>
          <cell r="AB91" t="str">
            <v>PISO ENFERMAGEM</v>
          </cell>
        </row>
        <row r="92">
          <cell r="C92" t="str">
            <v>HOSPITAL REGIONAL FERNANDO BEZERRA - CG Nº 02/2021</v>
          </cell>
          <cell r="E92" t="str">
            <v>CICERA INGRACA DA SILVA</v>
          </cell>
          <cell r="F92" t="str">
            <v>3 - Administrativo</v>
          </cell>
          <cell r="G92" t="str">
            <v>5132-20</v>
          </cell>
          <cell r="H92">
            <v>46023</v>
          </cell>
          <cell r="J92">
            <v>199.82</v>
          </cell>
          <cell r="M92">
            <v>1.1000000000000001</v>
          </cell>
          <cell r="O92">
            <v>3.0240566037735799</v>
          </cell>
          <cell r="R92">
            <v>0</v>
          </cell>
          <cell r="U92">
            <v>0</v>
          </cell>
          <cell r="Y92">
            <v>0</v>
          </cell>
        </row>
        <row r="93">
          <cell r="C93" t="str">
            <v>HOSPITAL REGIONAL FERNANDO BEZERRA - CG Nº 02/2021</v>
          </cell>
          <cell r="E93" t="str">
            <v>CICERA JANAINE DE AMORIM LIMA</v>
          </cell>
          <cell r="F93" t="str">
            <v>2 - Outros Profissionais da Saúde</v>
          </cell>
          <cell r="G93" t="str">
            <v>3222-05</v>
          </cell>
          <cell r="H93">
            <v>46023</v>
          </cell>
          <cell r="J93">
            <v>307.46080000000001</v>
          </cell>
          <cell r="M93">
            <v>1.1000000000000001</v>
          </cell>
          <cell r="O93">
            <v>3.0240566037735799</v>
          </cell>
          <cell r="R93">
            <v>0</v>
          </cell>
          <cell r="U93">
            <v>0</v>
          </cell>
          <cell r="Y93">
            <v>1673.15</v>
          </cell>
          <cell r="AB93" t="str">
            <v>PISO ENFERMAGEM</v>
          </cell>
        </row>
        <row r="94">
          <cell r="C94" t="str">
            <v>HOSPITAL REGIONAL FERNANDO BEZERRA - CG Nº 02/2021</v>
          </cell>
          <cell r="E94" t="str">
            <v>CICERA JANDIRA MIRANDA DE AMORIM</v>
          </cell>
          <cell r="F94" t="str">
            <v>3 - Administrativo</v>
          </cell>
          <cell r="G94" t="str">
            <v>4221-05</v>
          </cell>
          <cell r="H94">
            <v>46023</v>
          </cell>
          <cell r="J94">
            <v>155.61600000000001</v>
          </cell>
          <cell r="M94">
            <v>1.1000000000000001</v>
          </cell>
          <cell r="O94">
            <v>3.0240566037735799</v>
          </cell>
          <cell r="R94">
            <v>0</v>
          </cell>
          <cell r="U94">
            <v>0</v>
          </cell>
          <cell r="Y94">
            <v>0</v>
          </cell>
        </row>
        <row r="95">
          <cell r="C95" t="str">
            <v>HOSPITAL REGIONAL FERNANDO BEZERRA - CG Nº 02/2021</v>
          </cell>
          <cell r="E95" t="str">
            <v>CICERA NEYDJANNE GONÇALVES SOARES</v>
          </cell>
          <cell r="F95" t="str">
            <v>2 - Outros Profissionais da Saúde</v>
          </cell>
          <cell r="G95" t="str">
            <v>3222-05</v>
          </cell>
          <cell r="H95">
            <v>46023</v>
          </cell>
          <cell r="J95">
            <v>321.88560000000001</v>
          </cell>
          <cell r="M95">
            <v>1.1000000000000001</v>
          </cell>
          <cell r="O95">
            <v>3.0240566037735799</v>
          </cell>
          <cell r="R95">
            <v>0</v>
          </cell>
          <cell r="U95">
            <v>81.02</v>
          </cell>
          <cell r="X95" t="str">
            <v>AUXILIO CRECHE</v>
          </cell>
          <cell r="Y95">
            <v>1673.15</v>
          </cell>
          <cell r="AB95" t="str">
            <v>PISO ENFERMAGEM</v>
          </cell>
        </row>
        <row r="96">
          <cell r="C96" t="str">
            <v>HOSPITAL REGIONAL FERNANDO BEZERRA - CG Nº 02/2021</v>
          </cell>
          <cell r="E96" t="str">
            <v>CICERA PEREIRA DIAS COELHO</v>
          </cell>
          <cell r="F96" t="str">
            <v>2 - Outros Profissionais da Saúde</v>
          </cell>
          <cell r="G96" t="str">
            <v>3222-05</v>
          </cell>
          <cell r="H96">
            <v>46023</v>
          </cell>
          <cell r="J96">
            <v>307.46080000000001</v>
          </cell>
          <cell r="M96">
            <v>1.1000000000000001</v>
          </cell>
          <cell r="O96">
            <v>3.0240566037735799</v>
          </cell>
          <cell r="R96">
            <v>0</v>
          </cell>
          <cell r="U96">
            <v>0</v>
          </cell>
          <cell r="Y96">
            <v>1673.15</v>
          </cell>
          <cell r="AB96" t="str">
            <v>PISO ENFERMAGEM</v>
          </cell>
        </row>
        <row r="97">
          <cell r="C97" t="str">
            <v>HOSPITAL REGIONAL FERNANDO BEZERRA - CG Nº 02/2021</v>
          </cell>
          <cell r="E97" t="str">
            <v>CICERA ROZILDA DE SOUSA ROCHA</v>
          </cell>
          <cell r="F97" t="str">
            <v>2 - Outros Profissionais da Saúde</v>
          </cell>
          <cell r="G97" t="str">
            <v>3222-05</v>
          </cell>
          <cell r="H97">
            <v>46023</v>
          </cell>
          <cell r="J97">
            <v>289.46800000000002</v>
          </cell>
          <cell r="M97">
            <v>1.1000000000000001</v>
          </cell>
          <cell r="O97">
            <v>3.0240566037735799</v>
          </cell>
          <cell r="R97">
            <v>0</v>
          </cell>
          <cell r="U97">
            <v>0</v>
          </cell>
          <cell r="Y97">
            <v>1673.15</v>
          </cell>
          <cell r="AB97" t="str">
            <v>PISO ENFERMAGEM</v>
          </cell>
        </row>
        <row r="98">
          <cell r="C98" t="str">
            <v>HOSPITAL REGIONAL FERNANDO BEZERRA - CG Nº 02/2021</v>
          </cell>
          <cell r="E98" t="str">
            <v>CICERO JUCIELMO DA SILVA SOUZA</v>
          </cell>
          <cell r="F98" t="str">
            <v>2 - Outros Profissionais da Saúde</v>
          </cell>
          <cell r="G98" t="str">
            <v>3222-05</v>
          </cell>
          <cell r="H98">
            <v>46023</v>
          </cell>
          <cell r="J98">
            <v>332.27199999999999</v>
          </cell>
          <cell r="M98">
            <v>1.1000000000000001</v>
          </cell>
          <cell r="O98">
            <v>3.0240566037735799</v>
          </cell>
          <cell r="R98">
            <v>0</v>
          </cell>
          <cell r="U98">
            <v>0</v>
          </cell>
          <cell r="Y98">
            <v>1673.15</v>
          </cell>
          <cell r="AB98" t="str">
            <v>PISO ENFERMAGEM</v>
          </cell>
        </row>
        <row r="99">
          <cell r="C99" t="str">
            <v>HOSPITAL REGIONAL FERNANDO BEZERRA - CG Nº 02/2021</v>
          </cell>
          <cell r="E99" t="str">
            <v>CINTIA DE SA CADEIRA</v>
          </cell>
          <cell r="F99" t="str">
            <v>2 - Outros Profissionais da Saúde</v>
          </cell>
          <cell r="G99" t="str">
            <v>2236-05</v>
          </cell>
          <cell r="H99">
            <v>46023</v>
          </cell>
          <cell r="J99">
            <v>262.00479999999999</v>
          </cell>
          <cell r="M99">
            <v>1.1000000000000001</v>
          </cell>
          <cell r="O99">
            <v>3.0240566037735799</v>
          </cell>
          <cell r="R99">
            <v>0</v>
          </cell>
          <cell r="U99">
            <v>0</v>
          </cell>
          <cell r="Y99">
            <v>0</v>
          </cell>
        </row>
        <row r="100">
          <cell r="C100" t="str">
            <v>HOSPITAL REGIONAL FERNANDO BEZERRA - CG Nº 02/2021</v>
          </cell>
          <cell r="E100" t="str">
            <v>CLACIONE SIQUEIRA DA SILVA</v>
          </cell>
          <cell r="F100" t="str">
            <v>3 - Administrativo</v>
          </cell>
          <cell r="G100" t="str">
            <v>5163-45</v>
          </cell>
          <cell r="H100">
            <v>46023</v>
          </cell>
          <cell r="J100">
            <v>181.55200000000002</v>
          </cell>
          <cell r="M100">
            <v>1.1000000000000001</v>
          </cell>
          <cell r="O100">
            <v>3.0240566037735799</v>
          </cell>
          <cell r="R100">
            <v>0</v>
          </cell>
          <cell r="U100">
            <v>0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CLAUDETTY TROIANNO DA DILVA SANTOS</v>
          </cell>
          <cell r="F101" t="str">
            <v>2 - Outros Profissionais da Saúde</v>
          </cell>
          <cell r="G101" t="str">
            <v>3222-05</v>
          </cell>
          <cell r="H101">
            <v>46023</v>
          </cell>
          <cell r="J101">
            <v>315.404</v>
          </cell>
          <cell r="M101">
            <v>1.1000000000000001</v>
          </cell>
          <cell r="O101">
            <v>3.0240566037735799</v>
          </cell>
          <cell r="R101">
            <v>0</v>
          </cell>
          <cell r="U101">
            <v>0</v>
          </cell>
          <cell r="Y101">
            <v>1673.15</v>
          </cell>
          <cell r="AB101" t="str">
            <v>PISO ENFERMAGEM</v>
          </cell>
        </row>
        <row r="102">
          <cell r="C102" t="str">
            <v>HOSPITAL REGIONAL FERNANDO BEZERRA - CG Nº 02/2021</v>
          </cell>
          <cell r="E102" t="str">
            <v>CLAUDEVANIA DE ALENCAR SOUZA</v>
          </cell>
          <cell r="F102" t="str">
            <v>3 - Administrativo</v>
          </cell>
          <cell r="G102" t="str">
            <v>4221-05</v>
          </cell>
          <cell r="H102">
            <v>46023</v>
          </cell>
          <cell r="J102">
            <v>177.60560000000001</v>
          </cell>
          <cell r="M102">
            <v>1.1000000000000001</v>
          </cell>
          <cell r="O102">
            <v>3.0240566037735799</v>
          </cell>
          <cell r="R102">
            <v>0</v>
          </cell>
          <cell r="U102">
            <v>0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>CLAUDIA DE AQUINO BEZERRA</v>
          </cell>
          <cell r="F103" t="str">
            <v>2 - Outros Profissionais da Saúde</v>
          </cell>
          <cell r="G103" t="str">
            <v>2235-30</v>
          </cell>
          <cell r="H103">
            <v>46023</v>
          </cell>
          <cell r="J103">
            <v>398.90160000000003</v>
          </cell>
          <cell r="M103">
            <v>0</v>
          </cell>
          <cell r="O103">
            <v>3.0240566037735799</v>
          </cell>
          <cell r="R103">
            <v>0</v>
          </cell>
          <cell r="U103">
            <v>0</v>
          </cell>
          <cell r="Y103">
            <v>2504.85</v>
          </cell>
          <cell r="AB103" t="str">
            <v>PISO ENFERMAGEM</v>
          </cell>
        </row>
        <row r="104">
          <cell r="C104" t="str">
            <v>HOSPITAL REGIONAL FERNANDO BEZERRA - CG Nº 02/2021</v>
          </cell>
          <cell r="E104" t="str">
            <v>CLAUDIO AFONSO DA SILVA OLIVEIRA</v>
          </cell>
          <cell r="F104" t="str">
            <v>2 - Outros Profissionais da Saúde</v>
          </cell>
          <cell r="G104" t="str">
            <v>3222-05</v>
          </cell>
          <cell r="H104">
            <v>46023</v>
          </cell>
          <cell r="J104">
            <v>450.6832</v>
          </cell>
          <cell r="M104">
            <v>1.1000000000000001</v>
          </cell>
          <cell r="O104">
            <v>3.0240566037735799</v>
          </cell>
          <cell r="R104">
            <v>0</v>
          </cell>
          <cell r="U104">
            <v>0</v>
          </cell>
          <cell r="Y104">
            <v>1673.15</v>
          </cell>
          <cell r="AB104" t="str">
            <v>PISO ENFERMAGEM</v>
          </cell>
        </row>
        <row r="105">
          <cell r="C105" t="str">
            <v>HOSPITAL REGIONAL FERNANDO BEZERRA - CG Nº 02/2021</v>
          </cell>
          <cell r="E105" t="str">
            <v>CLAUDJANE MARIA DE ARRUDA</v>
          </cell>
          <cell r="F105" t="str">
            <v>2 - Outros Profissionais da Saúde</v>
          </cell>
          <cell r="G105" t="str">
            <v>2235-05</v>
          </cell>
          <cell r="H105">
            <v>46023</v>
          </cell>
          <cell r="J105">
            <v>463.17040000000003</v>
          </cell>
          <cell r="M105">
            <v>1.1000000000000001</v>
          </cell>
          <cell r="O105">
            <v>3.0240566037735799</v>
          </cell>
          <cell r="R105">
            <v>0</v>
          </cell>
          <cell r="U105">
            <v>138.38999999999999</v>
          </cell>
          <cell r="X105" t="str">
            <v>AUXILIO CRECHE</v>
          </cell>
          <cell r="Y105">
            <v>2340.84</v>
          </cell>
          <cell r="AB105" t="str">
            <v>PISO ENFERMAGEM</v>
          </cell>
        </row>
        <row r="106">
          <cell r="C106" t="str">
            <v>HOSPITAL REGIONAL FERNANDO BEZERRA - CG Nº 02/2021</v>
          </cell>
          <cell r="E106" t="str">
            <v>CLEBER FRANCISCO SIQUEIRA</v>
          </cell>
          <cell r="F106" t="str">
            <v>2 - Outros Profissionais da Saúde</v>
          </cell>
          <cell r="G106" t="str">
            <v>2236-05</v>
          </cell>
          <cell r="H106">
            <v>46023</v>
          </cell>
          <cell r="J106">
            <v>329.87279999999998</v>
          </cell>
          <cell r="M106">
            <v>1.1000000000000001</v>
          </cell>
          <cell r="O106">
            <v>3.0240566037735799</v>
          </cell>
          <cell r="R106">
            <v>0</v>
          </cell>
          <cell r="U106">
            <v>0</v>
          </cell>
          <cell r="Y106">
            <v>0</v>
          </cell>
        </row>
        <row r="107">
          <cell r="C107" t="str">
            <v>HOSPITAL REGIONAL FERNANDO BEZERRA - CG Nº 02/2021</v>
          </cell>
          <cell r="E107" t="str">
            <v>CLEBIO CARVALHO DE MACEDO</v>
          </cell>
          <cell r="F107" t="str">
            <v>3 - Administrativo</v>
          </cell>
          <cell r="G107" t="str">
            <v>5174-10</v>
          </cell>
          <cell r="H107">
            <v>46023</v>
          </cell>
          <cell r="J107">
            <v>166.6112</v>
          </cell>
          <cell r="M107">
            <v>1.1000000000000001</v>
          </cell>
          <cell r="O107">
            <v>3.0240566037735799</v>
          </cell>
          <cell r="R107">
            <v>0</v>
          </cell>
          <cell r="U107">
            <v>0</v>
          </cell>
          <cell r="Y107">
            <v>0</v>
          </cell>
        </row>
        <row r="108">
          <cell r="C108" t="str">
            <v>HOSPITAL REGIONAL FERNANDO BEZERRA - CG Nº 02/2021</v>
          </cell>
          <cell r="E108" t="str">
            <v>CLEDIJANE PEREIRA DA SILVA</v>
          </cell>
          <cell r="F108" t="str">
            <v>3 - Administrativo</v>
          </cell>
          <cell r="G108" t="str">
            <v>5163-45</v>
          </cell>
          <cell r="H108">
            <v>46023</v>
          </cell>
          <cell r="J108">
            <v>341.46800000000002</v>
          </cell>
          <cell r="M108">
            <v>1.1000000000000001</v>
          </cell>
          <cell r="O108">
            <v>3.0240566037735799</v>
          </cell>
          <cell r="R108">
            <v>0</v>
          </cell>
          <cell r="U108">
            <v>0</v>
          </cell>
          <cell r="Y108">
            <v>1673.15</v>
          </cell>
          <cell r="AB108" t="str">
            <v>PISO ENFERMAGEM</v>
          </cell>
        </row>
        <row r="109">
          <cell r="C109" t="str">
            <v>HOSPITAL REGIONAL FERNANDO BEZERRA - CG Nº 02/2021</v>
          </cell>
          <cell r="E109" t="str">
            <v>CLEIDIANA DE ARAUJO SOARES</v>
          </cell>
          <cell r="F109" t="str">
            <v>3 - Administrativo</v>
          </cell>
          <cell r="G109" t="str">
            <v>5135-05</v>
          </cell>
          <cell r="H109">
            <v>46023</v>
          </cell>
          <cell r="J109">
            <v>173.3272</v>
          </cell>
          <cell r="M109">
            <v>1.1000000000000001</v>
          </cell>
          <cell r="O109">
            <v>3.0240566037735799</v>
          </cell>
          <cell r="R109">
            <v>0</v>
          </cell>
          <cell r="U109">
            <v>0</v>
          </cell>
          <cell r="Y109">
            <v>0</v>
          </cell>
        </row>
        <row r="110">
          <cell r="C110" t="str">
            <v>HOSPITAL REGIONAL FERNANDO BEZERRA - CG Nº 02/2021</v>
          </cell>
          <cell r="E110" t="str">
            <v xml:space="preserve">CLEITON DE ARAUJO SOARES </v>
          </cell>
          <cell r="F110" t="str">
            <v>3 - Administrativo</v>
          </cell>
          <cell r="G110" t="str">
            <v>5143-10</v>
          </cell>
          <cell r="H110">
            <v>46023</v>
          </cell>
          <cell r="J110">
            <v>232.10480000000001</v>
          </cell>
          <cell r="M110">
            <v>1.1000000000000001</v>
          </cell>
          <cell r="O110">
            <v>3.0240566037735799</v>
          </cell>
          <cell r="R110">
            <v>0</v>
          </cell>
          <cell r="U110">
            <v>0</v>
          </cell>
          <cell r="Y110">
            <v>0</v>
          </cell>
        </row>
        <row r="111">
          <cell r="C111" t="str">
            <v>HOSPITAL REGIONAL FERNANDO BEZERRA - CG Nº 02/2021</v>
          </cell>
          <cell r="E111" t="str">
            <v>CLEONICE DA SILVA LIMA</v>
          </cell>
          <cell r="F111" t="str">
            <v>3 - Administrativo</v>
          </cell>
          <cell r="G111" t="str">
            <v>5142-25</v>
          </cell>
          <cell r="H111">
            <v>46023</v>
          </cell>
          <cell r="J111">
            <v>257.3152</v>
          </cell>
          <cell r="M111">
            <v>1.1000000000000001</v>
          </cell>
          <cell r="O111">
            <v>3.0240566037735799</v>
          </cell>
          <cell r="R111">
            <v>0</v>
          </cell>
          <cell r="U111">
            <v>0</v>
          </cell>
          <cell r="Y111">
            <v>0</v>
          </cell>
        </row>
        <row r="112">
          <cell r="C112" t="str">
            <v>HOSPITAL REGIONAL FERNANDO BEZERRA - CG Nº 02/2021</v>
          </cell>
          <cell r="E112" t="str">
            <v>CLEYDIANE COSTA DA SILVA MACEDO</v>
          </cell>
          <cell r="F112" t="str">
            <v>3 - Administrativo</v>
          </cell>
          <cell r="G112" t="str">
            <v>4221-05</v>
          </cell>
          <cell r="H112">
            <v>46023</v>
          </cell>
          <cell r="J112">
            <v>155.61600000000001</v>
          </cell>
          <cell r="M112">
            <v>1.1000000000000001</v>
          </cell>
          <cell r="O112">
            <v>3.0240566037735799</v>
          </cell>
          <cell r="R112">
            <v>0</v>
          </cell>
          <cell r="U112">
            <v>0</v>
          </cell>
          <cell r="Y112">
            <v>0</v>
          </cell>
        </row>
        <row r="113">
          <cell r="C113" t="str">
            <v>HOSPITAL REGIONAL FERNANDO BEZERRA - CG Nº 02/2021</v>
          </cell>
          <cell r="E113" t="str">
            <v>CLOVIS RAIMUNDO DE SOUZA</v>
          </cell>
          <cell r="F113" t="str">
            <v>3 - Administrativo</v>
          </cell>
          <cell r="G113" t="str">
            <v>3222-30</v>
          </cell>
          <cell r="H113">
            <v>46023</v>
          </cell>
          <cell r="J113">
            <v>202.16720000000001</v>
          </cell>
          <cell r="M113">
            <v>1.1000000000000001</v>
          </cell>
          <cell r="O113">
            <v>3.0240566037735799</v>
          </cell>
          <cell r="R113">
            <v>0</v>
          </cell>
          <cell r="U113">
            <v>0</v>
          </cell>
          <cell r="Y113">
            <v>0</v>
          </cell>
        </row>
        <row r="114">
          <cell r="C114" t="str">
            <v>HOSPITAL REGIONAL FERNANDO BEZERRA - CG Nº 02/2021</v>
          </cell>
          <cell r="E114" t="str">
            <v>CRISTAGEANE MARIA DESOUZA</v>
          </cell>
          <cell r="F114" t="str">
            <v>2 - Outros Profissionais da Saúde</v>
          </cell>
          <cell r="G114" t="str">
            <v>3226-05</v>
          </cell>
          <cell r="H114">
            <v>46023</v>
          </cell>
          <cell r="J114">
            <v>225.09360000000001</v>
          </cell>
          <cell r="M114">
            <v>1.1000000000000001</v>
          </cell>
          <cell r="O114">
            <v>3.0240566037735799</v>
          </cell>
          <cell r="R114">
            <v>0</v>
          </cell>
          <cell r="U114">
            <v>0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>CRISTIANE PINHEIRO DOS SANTOS</v>
          </cell>
          <cell r="F115" t="str">
            <v>2 - Outros Profissionais da Saúde</v>
          </cell>
          <cell r="G115" t="str">
            <v>3222-05</v>
          </cell>
          <cell r="H115">
            <v>46023</v>
          </cell>
          <cell r="J115">
            <v>315.404</v>
          </cell>
          <cell r="M115">
            <v>1.1000000000000001</v>
          </cell>
          <cell r="O115">
            <v>3.0240566037735799</v>
          </cell>
          <cell r="R115">
            <v>0</v>
          </cell>
          <cell r="U115">
            <v>0</v>
          </cell>
          <cell r="Y115">
            <v>1673.15</v>
          </cell>
          <cell r="AB115" t="str">
            <v>PISO ENFERMAGEM</v>
          </cell>
        </row>
        <row r="116">
          <cell r="C116" t="str">
            <v>HOSPITAL REGIONAL FERNANDO BEZERRA - CG Nº 02/2021</v>
          </cell>
          <cell r="E116" t="str">
            <v xml:space="preserve">CRISTIANE RIBEIRO ALEXANDRE </v>
          </cell>
          <cell r="F116" t="str">
            <v>3 - Administrativo</v>
          </cell>
          <cell r="G116" t="str">
            <v>5163-45</v>
          </cell>
          <cell r="H116">
            <v>46023</v>
          </cell>
          <cell r="J116">
            <v>181.55200000000002</v>
          </cell>
          <cell r="M116">
            <v>1.1000000000000001</v>
          </cell>
          <cell r="O116">
            <v>3.0240566037735799</v>
          </cell>
          <cell r="R116">
            <v>0</v>
          </cell>
          <cell r="U116">
            <v>0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>CRISTINA DA COSTA SILVA</v>
          </cell>
          <cell r="F117" t="str">
            <v>3 - Administrativo</v>
          </cell>
          <cell r="G117" t="str">
            <v>5142-25</v>
          </cell>
          <cell r="H117">
            <v>46023</v>
          </cell>
          <cell r="J117">
            <v>181.55200000000002</v>
          </cell>
          <cell r="M117">
            <v>1.1000000000000001</v>
          </cell>
          <cell r="O117">
            <v>3.0240566037735799</v>
          </cell>
          <cell r="R117">
            <v>0</v>
          </cell>
          <cell r="U117">
            <v>0</v>
          </cell>
          <cell r="Y117">
            <v>0</v>
          </cell>
        </row>
        <row r="118">
          <cell r="C118" t="str">
            <v>HOSPITAL REGIONAL FERNANDO BEZERRA - CG Nº 02/2021</v>
          </cell>
          <cell r="E118" t="str">
            <v>DALILA COSTA DA SILVA BRUNO</v>
          </cell>
          <cell r="F118" t="str">
            <v>2 - Outros Profissionais da Saúde</v>
          </cell>
          <cell r="G118" t="str">
            <v>3222-05</v>
          </cell>
          <cell r="H118">
            <v>46023</v>
          </cell>
          <cell r="J118">
            <v>343.87519999999995</v>
          </cell>
          <cell r="M118">
            <v>1.1000000000000001</v>
          </cell>
          <cell r="O118">
            <v>3.0240566037735799</v>
          </cell>
          <cell r="R118">
            <v>0</v>
          </cell>
          <cell r="U118">
            <v>81.02</v>
          </cell>
          <cell r="X118" t="str">
            <v>AUXILIO CRECHE</v>
          </cell>
          <cell r="Y118">
            <v>1673.15</v>
          </cell>
          <cell r="AB118" t="str">
            <v>PISO ENFERMAGEM</v>
          </cell>
        </row>
        <row r="119">
          <cell r="C119" t="str">
            <v>HOSPITAL REGIONAL FERNANDO BEZERRA - CG Nº 02/2021</v>
          </cell>
          <cell r="E119" t="str">
            <v>DAMIANA CONSTANTINO PEREIRA PEIXOTO</v>
          </cell>
          <cell r="F119" t="str">
            <v>2 - Outros Profissionais da Saúde</v>
          </cell>
          <cell r="G119" t="str">
            <v>3222-05</v>
          </cell>
          <cell r="H119">
            <v>46023</v>
          </cell>
          <cell r="J119">
            <v>389.16160000000002</v>
          </cell>
          <cell r="M119">
            <v>1.1000000000000001</v>
          </cell>
          <cell r="O119">
            <v>3.0240566037735799</v>
          </cell>
          <cell r="R119">
            <v>0</v>
          </cell>
          <cell r="U119">
            <v>0</v>
          </cell>
          <cell r="Y119">
            <v>1673.15</v>
          </cell>
          <cell r="AB119" t="str">
            <v>PISO ENFERMAGEM</v>
          </cell>
        </row>
        <row r="120">
          <cell r="C120" t="str">
            <v>HOSPITAL REGIONAL FERNANDO BEZERRA - CG Nº 02/2021</v>
          </cell>
          <cell r="E120" t="str">
            <v>DAMIANA NAZARIUDE CEZAR PEREIRA</v>
          </cell>
          <cell r="F120" t="str">
            <v>2 - Outros Profissionais da Saúde</v>
          </cell>
          <cell r="G120" t="str">
            <v>3222-05</v>
          </cell>
          <cell r="H120">
            <v>46023</v>
          </cell>
          <cell r="J120">
            <v>315.404</v>
          </cell>
          <cell r="M120">
            <v>1.1000000000000001</v>
          </cell>
          <cell r="O120">
            <v>3.0240566037735799</v>
          </cell>
          <cell r="R120">
            <v>0</v>
          </cell>
          <cell r="U120">
            <v>0</v>
          </cell>
          <cell r="Y120">
            <v>1673.15</v>
          </cell>
          <cell r="AB120" t="str">
            <v>PISO ENFERMAGEM</v>
          </cell>
        </row>
        <row r="121">
          <cell r="C121" t="str">
            <v>HOSPITAL REGIONAL FERNANDO BEZERRA - CG Nº 02/2021</v>
          </cell>
          <cell r="E121" t="str">
            <v>DAMIAO CAVALCANTE FERREIRA FILHO</v>
          </cell>
          <cell r="F121" t="str">
            <v>2 - Outros Profissionais da Saúde</v>
          </cell>
          <cell r="G121" t="str">
            <v>2235-05</v>
          </cell>
          <cell r="H121">
            <v>46023</v>
          </cell>
          <cell r="J121">
            <v>674.16079999999999</v>
          </cell>
          <cell r="M121">
            <v>1.1000000000000001</v>
          </cell>
          <cell r="O121">
            <v>3.0240566037735799</v>
          </cell>
          <cell r="R121">
            <v>0</v>
          </cell>
          <cell r="U121">
            <v>0</v>
          </cell>
          <cell r="Y121">
            <v>0</v>
          </cell>
        </row>
        <row r="122">
          <cell r="C122" t="str">
            <v>HOSPITAL REGIONAL FERNANDO BEZERRA - CG Nº 02/2021</v>
          </cell>
          <cell r="E122" t="str">
            <v>DAMILLI KAUANE ALVES DE LIMA</v>
          </cell>
          <cell r="F122" t="str">
            <v>2 - Outros Profissionais da Saúde</v>
          </cell>
          <cell r="G122" t="str">
            <v>3222-05</v>
          </cell>
          <cell r="H122">
            <v>46023</v>
          </cell>
          <cell r="J122">
            <v>408.16720000000004</v>
          </cell>
          <cell r="M122">
            <v>1.1000000000000001</v>
          </cell>
          <cell r="O122">
            <v>3.0240566037735799</v>
          </cell>
          <cell r="R122">
            <v>0</v>
          </cell>
          <cell r="U122">
            <v>83.7</v>
          </cell>
          <cell r="X122" t="str">
            <v>AUXILIO CRECHE</v>
          </cell>
          <cell r="Y122">
            <v>1673.15</v>
          </cell>
          <cell r="AB122" t="str">
            <v>PISO ENFERMAGEM</v>
          </cell>
        </row>
        <row r="123">
          <cell r="C123" t="str">
            <v>HOSPITAL REGIONAL FERNANDO BEZERRA - CG Nº 02/2021</v>
          </cell>
          <cell r="E123" t="str">
            <v>DAMIRIS MAIANNY CORDEIRO DE SA</v>
          </cell>
          <cell r="F123" t="str">
            <v>2 - Outros Profissionais da Saúde</v>
          </cell>
          <cell r="G123" t="str">
            <v>3222-05</v>
          </cell>
          <cell r="H123">
            <v>46023</v>
          </cell>
          <cell r="J123">
            <v>374.06879999999995</v>
          </cell>
          <cell r="M123">
            <v>1.1000000000000001</v>
          </cell>
          <cell r="O123">
            <v>3.0240566037735799</v>
          </cell>
          <cell r="R123">
            <v>0</v>
          </cell>
          <cell r="U123">
            <v>81.02</v>
          </cell>
          <cell r="X123" t="str">
            <v>AUXILIO CRECHE</v>
          </cell>
          <cell r="Y123">
            <v>1673.15</v>
          </cell>
          <cell r="AB123" t="str">
            <v>PISO ENFERMAGEM</v>
          </cell>
        </row>
        <row r="124">
          <cell r="C124" t="str">
            <v>HOSPITAL REGIONAL FERNANDO BEZERRA - CG Nº 02/2021</v>
          </cell>
          <cell r="E124" t="str">
            <v>DANIELA ALVES DE SOUSA</v>
          </cell>
          <cell r="F124" t="str">
            <v>2 - Outros Profissionais da Saúde</v>
          </cell>
          <cell r="G124" t="str">
            <v>3222-05</v>
          </cell>
          <cell r="H124">
            <v>46023</v>
          </cell>
          <cell r="J124">
            <v>289.46800000000002</v>
          </cell>
          <cell r="M124">
            <v>1.1000000000000001</v>
          </cell>
          <cell r="O124">
            <v>3.0240566037735799</v>
          </cell>
          <cell r="R124">
            <v>0</v>
          </cell>
          <cell r="U124">
            <v>0</v>
          </cell>
          <cell r="Y124">
            <v>1673.15</v>
          </cell>
          <cell r="AB124" t="str">
            <v>PISO ENFERMAGEM</v>
          </cell>
        </row>
        <row r="125">
          <cell r="C125" t="str">
            <v>HOSPITAL REGIONAL FERNANDO BEZERRA - CG Nº 02/2021</v>
          </cell>
          <cell r="E125" t="str">
            <v>DANIELA ALVES LEAO</v>
          </cell>
          <cell r="F125" t="str">
            <v>2 - Outros Profissionais da Saúde</v>
          </cell>
          <cell r="G125" t="str">
            <v>3222-05</v>
          </cell>
          <cell r="H125">
            <v>46023</v>
          </cell>
          <cell r="J125">
            <v>295.94959999999998</v>
          </cell>
          <cell r="M125">
            <v>1.1000000000000001</v>
          </cell>
          <cell r="O125">
            <v>3.0240566037735799</v>
          </cell>
          <cell r="R125">
            <v>0</v>
          </cell>
          <cell r="U125">
            <v>81.02</v>
          </cell>
          <cell r="X125" t="str">
            <v>AUXILIO CRECHE</v>
          </cell>
          <cell r="Y125">
            <v>1673.15</v>
          </cell>
          <cell r="AB125" t="str">
            <v>PISO ENFERMAGEM</v>
          </cell>
        </row>
        <row r="126">
          <cell r="C126" t="str">
            <v>HOSPITAL REGIONAL FERNANDO BEZERRA - CG Nº 02/2021</v>
          </cell>
          <cell r="E126" t="str">
            <v>DANIELLE MEDEIROS TAVARES</v>
          </cell>
          <cell r="F126" t="str">
            <v>2 - Outros Profissionais da Saúde</v>
          </cell>
          <cell r="G126" t="str">
            <v>3222-05</v>
          </cell>
          <cell r="H126">
            <v>46023</v>
          </cell>
          <cell r="J126">
            <v>289.46800000000002</v>
          </cell>
          <cell r="M126">
            <v>1.1000000000000001</v>
          </cell>
          <cell r="O126">
            <v>3.0240566037735799</v>
          </cell>
          <cell r="R126">
            <v>0</v>
          </cell>
          <cell r="U126">
            <v>0</v>
          </cell>
          <cell r="Y126">
            <v>1673.15</v>
          </cell>
          <cell r="AB126" t="str">
            <v>PISO ENFERMAGEM</v>
          </cell>
        </row>
        <row r="127">
          <cell r="C127" t="str">
            <v>HOSPITAL REGIONAL FERNANDO BEZERRA - CG Nº 02/2021</v>
          </cell>
          <cell r="E127" t="str">
            <v>DANILLO DE SA PIMENTEL</v>
          </cell>
          <cell r="F127" t="str">
            <v>3 - Administrativo</v>
          </cell>
          <cell r="G127" t="str">
            <v>5173-10</v>
          </cell>
          <cell r="H127">
            <v>46023</v>
          </cell>
          <cell r="J127">
            <v>173.6088</v>
          </cell>
          <cell r="M127">
            <v>1.1000000000000001</v>
          </cell>
          <cell r="O127">
            <v>3.0240566037735799</v>
          </cell>
          <cell r="R127">
            <v>0</v>
          </cell>
          <cell r="U127">
            <v>0</v>
          </cell>
          <cell r="Y127">
            <v>0</v>
          </cell>
        </row>
        <row r="128">
          <cell r="C128" t="str">
            <v>HOSPITAL REGIONAL FERNANDO BEZERRA - CG Nº 02/2021</v>
          </cell>
          <cell r="E128" t="str">
            <v>DANILO RODRIGUES DA SILVA</v>
          </cell>
          <cell r="F128" t="str">
            <v>2 - Outros Profissionais da Saúde</v>
          </cell>
          <cell r="G128" t="str">
            <v>3222-05</v>
          </cell>
          <cell r="H128">
            <v>46023</v>
          </cell>
          <cell r="J128">
            <v>289.46800000000002</v>
          </cell>
          <cell r="M128">
            <v>1</v>
          </cell>
          <cell r="O128">
            <v>3.0240566037735799</v>
          </cell>
          <cell r="R128">
            <v>0</v>
          </cell>
          <cell r="U128">
            <v>0</v>
          </cell>
          <cell r="Y128">
            <v>1673.15</v>
          </cell>
          <cell r="AB128" t="str">
            <v>PISO ENFERMAGEM</v>
          </cell>
        </row>
        <row r="129">
          <cell r="C129" t="str">
            <v>HOSPITAL REGIONAL FERNANDO BEZERRA - CG Nº 02/2021</v>
          </cell>
          <cell r="E129" t="str">
            <v xml:space="preserve">DANILO VIEIRA ALVES </v>
          </cell>
          <cell r="F129" t="str">
            <v>3 - Administrativo</v>
          </cell>
          <cell r="G129" t="str">
            <v>1422-10</v>
          </cell>
          <cell r="H129">
            <v>46023</v>
          </cell>
          <cell r="J129">
            <v>370.31919999999997</v>
          </cell>
          <cell r="M129">
            <v>1.1000000000000001</v>
          </cell>
          <cell r="O129">
            <v>3.0240566037735799</v>
          </cell>
          <cell r="R129">
            <v>0</v>
          </cell>
          <cell r="U129">
            <v>0</v>
          </cell>
          <cell r="Y129">
            <v>0</v>
          </cell>
        </row>
        <row r="130">
          <cell r="C130" t="str">
            <v>HOSPITAL REGIONAL FERNANDO BEZERRA - CG Nº 02/2021</v>
          </cell>
          <cell r="E130" t="str">
            <v>DARLAN ERICK SOARES JOVINO</v>
          </cell>
          <cell r="F130" t="str">
            <v>3 - Administrativo</v>
          </cell>
          <cell r="G130" t="str">
            <v>4110-10</v>
          </cell>
          <cell r="H130">
            <v>46023</v>
          </cell>
          <cell r="J130">
            <v>17.259800000000002</v>
          </cell>
          <cell r="M130">
            <v>0</v>
          </cell>
          <cell r="O130">
            <v>3.0240566037735799</v>
          </cell>
          <cell r="R130">
            <v>150</v>
          </cell>
          <cell r="U130">
            <v>0</v>
          </cell>
          <cell r="Y130">
            <v>0</v>
          </cell>
        </row>
        <row r="131">
          <cell r="C131" t="str">
            <v>HOSPITAL REGIONAL FERNANDO BEZERRA - CG Nº 02/2021</v>
          </cell>
          <cell r="E131" t="str">
            <v>DAYANE SOUZA NUNES LINS</v>
          </cell>
          <cell r="F131" t="str">
            <v>3 - Administrativo</v>
          </cell>
          <cell r="G131" t="str">
            <v>5142-25</v>
          </cell>
          <cell r="H131">
            <v>46023</v>
          </cell>
          <cell r="J131">
            <v>155.61600000000001</v>
          </cell>
          <cell r="M131">
            <v>0</v>
          </cell>
          <cell r="O131">
            <v>3.0240566037735799</v>
          </cell>
          <cell r="R131">
            <v>0</v>
          </cell>
          <cell r="U131">
            <v>0</v>
          </cell>
          <cell r="Y131">
            <v>0</v>
          </cell>
        </row>
        <row r="132">
          <cell r="C132" t="str">
            <v>HOSPITAL REGIONAL FERNANDO BEZERRA - CG Nº 02/2021</v>
          </cell>
          <cell r="E132" t="str">
            <v>DAYANNE OLIVEIRA DE MATOS</v>
          </cell>
          <cell r="F132" t="str">
            <v>2 - Outros Profissionais da Saúde</v>
          </cell>
          <cell r="G132" t="str">
            <v>2235-05</v>
          </cell>
          <cell r="H132">
            <v>46023</v>
          </cell>
          <cell r="J132">
            <v>409.97199999999998</v>
          </cell>
          <cell r="M132">
            <v>1.1000000000000001</v>
          </cell>
          <cell r="O132">
            <v>3.0240566037735799</v>
          </cell>
          <cell r="R132">
            <v>0</v>
          </cell>
          <cell r="U132">
            <v>138.38999999999999</v>
          </cell>
          <cell r="X132" t="str">
            <v>AUXILIO CRECHE</v>
          </cell>
          <cell r="Y132">
            <v>2504.85</v>
          </cell>
          <cell r="AB132" t="str">
            <v>PISO ENFERMAGEM</v>
          </cell>
        </row>
        <row r="133">
          <cell r="C133" t="str">
            <v>HOSPITAL REGIONAL FERNANDO BEZERRA - CG Nº 02/2021</v>
          </cell>
          <cell r="E133" t="str">
            <v>DEBORA FERREIRA LEITE DE SA SOUZA</v>
          </cell>
          <cell r="F133" t="str">
            <v>2 - Outros Profissionais da Saúde</v>
          </cell>
          <cell r="G133" t="str">
            <v>3222-05</v>
          </cell>
          <cell r="H133">
            <v>46023</v>
          </cell>
          <cell r="J133">
            <v>308.7088</v>
          </cell>
          <cell r="M133">
            <v>1.1000000000000001</v>
          </cell>
          <cell r="O133">
            <v>3.0240566037735799</v>
          </cell>
          <cell r="R133">
            <v>0</v>
          </cell>
          <cell r="U133">
            <v>0</v>
          </cell>
          <cell r="Y133">
            <v>1673.15</v>
          </cell>
          <cell r="AB133" t="str">
            <v>PISO ENFERMAGEM</v>
          </cell>
        </row>
        <row r="134">
          <cell r="C134" t="str">
            <v>HOSPITAL REGIONAL FERNANDO BEZERRA - CG Nº 02/2021</v>
          </cell>
          <cell r="E134" t="str">
            <v>DEBORA SOARES DA SILVA</v>
          </cell>
          <cell r="F134" t="str">
            <v>3 - Administrativo</v>
          </cell>
          <cell r="G134" t="str">
            <v>4221-05</v>
          </cell>
          <cell r="H134">
            <v>46023</v>
          </cell>
          <cell r="J134">
            <v>312.21840000000003</v>
          </cell>
          <cell r="M134">
            <v>1.1000000000000001</v>
          </cell>
          <cell r="O134">
            <v>3.0240566037735799</v>
          </cell>
          <cell r="R134">
            <v>0</v>
          </cell>
          <cell r="U134">
            <v>77.569999999999993</v>
          </cell>
          <cell r="X134" t="str">
            <v>AUXILIO CRECHE</v>
          </cell>
          <cell r="Y134">
            <v>0</v>
          </cell>
        </row>
        <row r="135">
          <cell r="C135" t="str">
            <v>HOSPITAL REGIONAL FERNANDO BEZERRA - CG Nº 02/2021</v>
          </cell>
          <cell r="E135" t="str">
            <v>DECI DE SOUZA DELMONDES</v>
          </cell>
          <cell r="F135" t="str">
            <v>3 - Administrativo</v>
          </cell>
          <cell r="G135" t="str">
            <v>5135-05</v>
          </cell>
          <cell r="H135">
            <v>46023</v>
          </cell>
          <cell r="J135">
            <v>177.26240000000001</v>
          </cell>
          <cell r="M135">
            <v>1.1000000000000001</v>
          </cell>
          <cell r="O135">
            <v>3.0240566037735799</v>
          </cell>
          <cell r="R135">
            <v>0</v>
          </cell>
          <cell r="U135">
            <v>0</v>
          </cell>
          <cell r="Y135">
            <v>0</v>
          </cell>
        </row>
        <row r="136">
          <cell r="C136" t="str">
            <v>HOSPITAL REGIONAL FERNANDO BEZERRA - CG Nº 02/2021</v>
          </cell>
          <cell r="E136" t="str">
            <v>DEOCLECIANO LINO OLIVEIRA</v>
          </cell>
          <cell r="F136" t="str">
            <v>3 - Administrativo</v>
          </cell>
          <cell r="G136" t="str">
            <v>2235-05</v>
          </cell>
          <cell r="H136">
            <v>46023</v>
          </cell>
          <cell r="J136">
            <v>393.0752</v>
          </cell>
          <cell r="M136">
            <v>1.1000000000000001</v>
          </cell>
          <cell r="O136">
            <v>3.0240566037735799</v>
          </cell>
          <cell r="R136">
            <v>0</v>
          </cell>
          <cell r="U136">
            <v>0</v>
          </cell>
          <cell r="Y136">
            <v>2009.49</v>
          </cell>
          <cell r="AB136" t="str">
            <v>PISO ENFERMAGEM</v>
          </cell>
        </row>
        <row r="137">
          <cell r="C137" t="str">
            <v>HOSPITAL REGIONAL FERNANDO BEZERRA - CG Nº 02/2021</v>
          </cell>
          <cell r="E137" t="str">
            <v>DEUSIRLAN JOVINO DA SILVA</v>
          </cell>
          <cell r="F137" t="str">
            <v>3 - Administrativo</v>
          </cell>
          <cell r="G137" t="str">
            <v>5142-25</v>
          </cell>
          <cell r="H137">
            <v>46023</v>
          </cell>
          <cell r="J137">
            <v>202.16720000000001</v>
          </cell>
          <cell r="M137">
            <v>1.1000000000000001</v>
          </cell>
          <cell r="O137">
            <v>3.0240566037735799</v>
          </cell>
          <cell r="R137">
            <v>0</v>
          </cell>
          <cell r="U137">
            <v>0</v>
          </cell>
          <cell r="Y137">
            <v>0</v>
          </cell>
        </row>
        <row r="138">
          <cell r="C138" t="str">
            <v>HOSPITAL REGIONAL FERNANDO BEZERRA - CG Nº 02/2021</v>
          </cell>
          <cell r="E138" t="str">
            <v>DHENNE FERREIRA DE CARVALHO DA MOTA</v>
          </cell>
          <cell r="F138" t="str">
            <v>3 - Administrativo</v>
          </cell>
          <cell r="G138" t="str">
            <v>4110-10</v>
          </cell>
          <cell r="H138">
            <v>46023</v>
          </cell>
          <cell r="J138">
            <v>245.60560000000001</v>
          </cell>
          <cell r="M138">
            <v>1.1000000000000001</v>
          </cell>
          <cell r="O138">
            <v>3.0240566037735799</v>
          </cell>
          <cell r="R138">
            <v>0</v>
          </cell>
          <cell r="U138">
            <v>114.5</v>
          </cell>
          <cell r="X138" t="str">
            <v>AUXILIO CRECHE</v>
          </cell>
          <cell r="Y138">
            <v>0</v>
          </cell>
        </row>
        <row r="139">
          <cell r="C139" t="str">
            <v>HOSPITAL REGIONAL FERNANDO BEZERRA - CG Nº 02/2021</v>
          </cell>
          <cell r="E139" t="str">
            <v>DIEGO ARMANDO ALVARO COELHO DE CARVALHO</v>
          </cell>
          <cell r="F139" t="str">
            <v>2 - Outros Profissionais da Saúde</v>
          </cell>
          <cell r="G139" t="str">
            <v>3241-20</v>
          </cell>
          <cell r="H139">
            <v>46023</v>
          </cell>
          <cell r="J139">
            <v>326.86160000000001</v>
          </cell>
          <cell r="M139">
            <v>1.1000000000000001</v>
          </cell>
          <cell r="O139">
            <v>3.0240566037735799</v>
          </cell>
          <cell r="R139">
            <v>0</v>
          </cell>
          <cell r="U139">
            <v>0</v>
          </cell>
          <cell r="Y139">
            <v>0</v>
          </cell>
        </row>
        <row r="140">
          <cell r="C140" t="str">
            <v>HOSPITAL REGIONAL FERNANDO BEZERRA - CG Nº 02/2021</v>
          </cell>
          <cell r="E140" t="str">
            <v xml:space="preserve">DIEGO LOCIO ROSADO DE OLIVEIRA </v>
          </cell>
          <cell r="F140" t="str">
            <v>2 - Outros Profissionais da Saúde</v>
          </cell>
          <cell r="G140" t="str">
            <v>2234-05</v>
          </cell>
          <cell r="H140">
            <v>46023</v>
          </cell>
          <cell r="J140">
            <v>435.98160000000007</v>
          </cell>
          <cell r="M140">
            <v>1.1000000000000001</v>
          </cell>
          <cell r="O140">
            <v>3.0240566037735799</v>
          </cell>
          <cell r="R140">
            <v>0</v>
          </cell>
          <cell r="U140">
            <v>0</v>
          </cell>
          <cell r="Y140">
            <v>0</v>
          </cell>
        </row>
        <row r="141">
          <cell r="C141" t="str">
            <v>HOSPITAL REGIONAL FERNANDO BEZERRA - CG Nº 02/2021</v>
          </cell>
          <cell r="E141" t="str">
            <v>DILENE FERREIRA DA MOTA GOMES</v>
          </cell>
          <cell r="F141" t="str">
            <v>2 - Outros Profissionais da Saúde</v>
          </cell>
          <cell r="G141" t="str">
            <v>3222-05</v>
          </cell>
          <cell r="H141">
            <v>46023</v>
          </cell>
          <cell r="J141">
            <v>289.46800000000002</v>
          </cell>
          <cell r="M141">
            <v>1.1000000000000001</v>
          </cell>
          <cell r="O141">
            <v>3.0240566037735799</v>
          </cell>
          <cell r="R141">
            <v>0</v>
          </cell>
          <cell r="U141">
            <v>0</v>
          </cell>
          <cell r="Y141">
            <v>1673.15</v>
          </cell>
          <cell r="AB141" t="str">
            <v>PISO ENFERMAGEM</v>
          </cell>
        </row>
        <row r="142">
          <cell r="C142" t="str">
            <v>HOSPITAL REGIONAL FERNANDO BEZERRA - CG Nº 02/2021</v>
          </cell>
          <cell r="E142" t="str">
            <v>DIOGO EMANUEL ARAGAO DE BRITO</v>
          </cell>
          <cell r="F142" t="str">
            <v>2 - Outros Profissionais da Saúde</v>
          </cell>
          <cell r="G142" t="str">
            <v>2236-05</v>
          </cell>
          <cell r="H142">
            <v>46023</v>
          </cell>
          <cell r="J142">
            <v>268.89359999999999</v>
          </cell>
          <cell r="M142">
            <v>1.1000000000000001</v>
          </cell>
          <cell r="O142">
            <v>3.0240566037735799</v>
          </cell>
          <cell r="R142">
            <v>0</v>
          </cell>
          <cell r="U142">
            <v>0</v>
          </cell>
          <cell r="Y142">
            <v>0</v>
          </cell>
        </row>
        <row r="143">
          <cell r="C143" t="str">
            <v>HOSPITAL REGIONAL FERNANDO BEZERRA - CG Nº 02/2021</v>
          </cell>
          <cell r="E143" t="str">
            <v>DONIZETTI COSTA DE ALENCAR</v>
          </cell>
          <cell r="F143" t="str">
            <v>3 - Administrativo</v>
          </cell>
          <cell r="G143" t="str">
            <v>5174-10</v>
          </cell>
          <cell r="H143">
            <v>46023</v>
          </cell>
          <cell r="J143">
            <v>219.52400000000003</v>
          </cell>
          <cell r="M143">
            <v>1.1000000000000001</v>
          </cell>
          <cell r="O143">
            <v>3.0240566037735799</v>
          </cell>
          <cell r="R143">
            <v>0</v>
          </cell>
          <cell r="U143">
            <v>0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DRIELE ERICA SOARES JOVINO</v>
          </cell>
          <cell r="F144" t="str">
            <v>3 - Administrativo</v>
          </cell>
          <cell r="G144" t="str">
            <v>4110-10</v>
          </cell>
          <cell r="H144">
            <v>46023</v>
          </cell>
          <cell r="J144">
            <v>14.2598</v>
          </cell>
          <cell r="M144">
            <v>0</v>
          </cell>
          <cell r="O144">
            <v>3.0240566037735799</v>
          </cell>
          <cell r="R144">
            <v>0</v>
          </cell>
          <cell r="U144">
            <v>0</v>
          </cell>
          <cell r="Y144">
            <v>0</v>
          </cell>
        </row>
        <row r="145">
          <cell r="C145" t="str">
            <v>HOSPITAL REGIONAL FERNANDO BEZERRA - CG Nº 02/2021</v>
          </cell>
          <cell r="E145" t="str">
            <v>DULCINEIA GOMES PEDROZA</v>
          </cell>
          <cell r="F145" t="str">
            <v>2 - Outros Profissionais da Saúde</v>
          </cell>
          <cell r="G145" t="str">
            <v>3222-05</v>
          </cell>
          <cell r="H145">
            <v>46023</v>
          </cell>
          <cell r="J145">
            <v>289.46800000000002</v>
          </cell>
          <cell r="M145">
            <v>1.1000000000000001</v>
          </cell>
          <cell r="O145">
            <v>3.0240566037735799</v>
          </cell>
          <cell r="R145">
            <v>0</v>
          </cell>
          <cell r="U145">
            <v>0</v>
          </cell>
          <cell r="Y145">
            <v>1673.15</v>
          </cell>
          <cell r="AB145" t="str">
            <v>PISO ENFERMAGEM</v>
          </cell>
        </row>
        <row r="146">
          <cell r="C146" t="str">
            <v>HOSPITAL REGIONAL FERNANDO BEZERRA - CG Nº 02/2021</v>
          </cell>
          <cell r="E146" t="str">
            <v>DYONYCK CAVALCANTE AGRA</v>
          </cell>
          <cell r="F146" t="str">
            <v>2 - Outros Profissionais da Saúde</v>
          </cell>
          <cell r="G146" t="str">
            <v>3222-05</v>
          </cell>
          <cell r="H146">
            <v>46023</v>
          </cell>
          <cell r="J146">
            <v>337.39359999999999</v>
          </cell>
          <cell r="M146">
            <v>1.1000000000000001</v>
          </cell>
          <cell r="O146">
            <v>3.0240566037735799</v>
          </cell>
          <cell r="R146">
            <v>0</v>
          </cell>
          <cell r="U146">
            <v>0</v>
          </cell>
          <cell r="Y146">
            <v>1673.15</v>
          </cell>
          <cell r="AB146" t="str">
            <v>PISO ENFERMAGEM</v>
          </cell>
        </row>
        <row r="147">
          <cell r="C147" t="str">
            <v>HOSPITAL REGIONAL FERNANDO BEZERRA - CG Nº 02/2021</v>
          </cell>
          <cell r="E147" t="str">
            <v>EBANO BEZERRA NUNES</v>
          </cell>
          <cell r="F147" t="str">
            <v>3 - Administrativo</v>
          </cell>
          <cell r="G147" t="str">
            <v>4102-40</v>
          </cell>
          <cell r="H147">
            <v>46023</v>
          </cell>
          <cell r="J147">
            <v>365.13599999999997</v>
          </cell>
          <cell r="M147">
            <v>1.1000000000000001</v>
          </cell>
          <cell r="O147">
            <v>3.0240566037735799</v>
          </cell>
          <cell r="R147">
            <v>0</v>
          </cell>
          <cell r="U147">
            <v>0</v>
          </cell>
          <cell r="Y147">
            <v>0</v>
          </cell>
        </row>
        <row r="148">
          <cell r="C148" t="str">
            <v>HOSPITAL REGIONAL FERNANDO BEZERRA - CG Nº 02/2021</v>
          </cell>
          <cell r="E148" t="str">
            <v>EDERLANIA DE OLIVEIRA CRUZ</v>
          </cell>
          <cell r="F148" t="str">
            <v>2 - Outros Profissionais da Saúde</v>
          </cell>
          <cell r="G148" t="str">
            <v>3222-05</v>
          </cell>
          <cell r="H148">
            <v>46023</v>
          </cell>
          <cell r="J148">
            <v>296.21440000000001</v>
          </cell>
          <cell r="M148">
            <v>1.1000000000000001</v>
          </cell>
          <cell r="O148">
            <v>3.0240566037735799</v>
          </cell>
          <cell r="R148">
            <v>0</v>
          </cell>
          <cell r="U148">
            <v>0</v>
          </cell>
          <cell r="Y148">
            <v>1673.15</v>
          </cell>
          <cell r="AB148" t="str">
            <v>PISO ENFERMAGEM</v>
          </cell>
        </row>
        <row r="149">
          <cell r="C149" t="str">
            <v>HOSPITAL REGIONAL FERNANDO BEZERRA - CG Nº 02/2021</v>
          </cell>
          <cell r="E149" t="str">
            <v>EDEVANDRO LIMA FREIRE</v>
          </cell>
          <cell r="F149" t="str">
            <v>3 - Administrativo</v>
          </cell>
          <cell r="G149" t="str">
            <v>5142-25</v>
          </cell>
          <cell r="H149">
            <v>46023</v>
          </cell>
          <cell r="J149">
            <v>181.55200000000002</v>
          </cell>
          <cell r="M149">
            <v>1.1000000000000001</v>
          </cell>
          <cell r="O149">
            <v>3.0240566037735799</v>
          </cell>
          <cell r="R149">
            <v>0</v>
          </cell>
          <cell r="U149">
            <v>0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EDIANE ALVES DA SILVA</v>
          </cell>
          <cell r="F150" t="str">
            <v>2 - Outros Profissionais da Saúde</v>
          </cell>
          <cell r="G150" t="str">
            <v>2235-05</v>
          </cell>
          <cell r="H150">
            <v>46023</v>
          </cell>
          <cell r="J150">
            <v>439.00800000000004</v>
          </cell>
          <cell r="M150">
            <v>1.1000000000000001</v>
          </cell>
          <cell r="O150">
            <v>3.0240566037735799</v>
          </cell>
          <cell r="R150">
            <v>0</v>
          </cell>
          <cell r="U150">
            <v>0</v>
          </cell>
          <cell r="Y150">
            <v>2009.49</v>
          </cell>
          <cell r="AB150" t="str">
            <v>PISO ENFERMAGEM</v>
          </cell>
        </row>
        <row r="151">
          <cell r="C151" t="str">
            <v>HOSPITAL REGIONAL FERNANDO BEZERRA - CG Nº 02/2021</v>
          </cell>
          <cell r="E151" t="str">
            <v>EDILEIDE JORDÃO DE VASCONCELOS FREIRE</v>
          </cell>
          <cell r="F151" t="str">
            <v>3 - Administrativo</v>
          </cell>
          <cell r="G151" t="str">
            <v>4101-05</v>
          </cell>
          <cell r="H151">
            <v>46023</v>
          </cell>
          <cell r="J151">
            <v>0</v>
          </cell>
          <cell r="K151">
            <v>6055.33</v>
          </cell>
          <cell r="M151">
            <v>1.1000000000000001</v>
          </cell>
          <cell r="O151">
            <v>3.0240566037735799</v>
          </cell>
          <cell r="R151">
            <v>0</v>
          </cell>
          <cell r="U151">
            <v>0</v>
          </cell>
          <cell r="Y151">
            <v>0</v>
          </cell>
        </row>
        <row r="152">
          <cell r="C152" t="str">
            <v>HOSPITAL REGIONAL FERNANDO BEZERRA - CG Nº 02/2021</v>
          </cell>
          <cell r="E152" t="str">
            <v>EDINALDO DO NASCIMENTO SILVA</v>
          </cell>
          <cell r="F152" t="str">
            <v>2 - Outros Profissionais da Saúde</v>
          </cell>
          <cell r="G152" t="str">
            <v>2235-05</v>
          </cell>
          <cell r="H152">
            <v>46023</v>
          </cell>
          <cell r="J152">
            <v>481.12559999999996</v>
          </cell>
          <cell r="M152">
            <v>1.1000000000000001</v>
          </cell>
          <cell r="O152">
            <v>3.0240566037735799</v>
          </cell>
          <cell r="R152">
            <v>0</v>
          </cell>
          <cell r="U152">
            <v>0</v>
          </cell>
          <cell r="Y152">
            <v>2504.85</v>
          </cell>
          <cell r="AB152" t="str">
            <v>PISO ENFERMAGEM</v>
          </cell>
        </row>
        <row r="153">
          <cell r="C153" t="str">
            <v>HOSPITAL REGIONAL FERNANDO BEZERRA - CG Nº 02/2021</v>
          </cell>
          <cell r="E153" t="str">
            <v>EDIVANIA DA SILVA LINO SANTOS</v>
          </cell>
          <cell r="F153" t="str">
            <v>3 - Administrativo</v>
          </cell>
          <cell r="G153" t="str">
            <v>5142-25</v>
          </cell>
          <cell r="H153">
            <v>46023</v>
          </cell>
          <cell r="J153">
            <v>181.55200000000002</v>
          </cell>
          <cell r="M153">
            <v>1.1000000000000001</v>
          </cell>
          <cell r="O153">
            <v>3.0240566037735799</v>
          </cell>
          <cell r="R153">
            <v>0</v>
          </cell>
          <cell r="U153">
            <v>0</v>
          </cell>
          <cell r="Y153">
            <v>0</v>
          </cell>
        </row>
        <row r="154">
          <cell r="C154" t="str">
            <v>HOSPITAL REGIONAL FERNANDO BEZERRA - CG Nº 02/2021</v>
          </cell>
          <cell r="E154" t="str">
            <v>EDJA MARIA ULYSSES ARAUJO MEDEIROS</v>
          </cell>
          <cell r="F154" t="str">
            <v>2 - Outros Profissionais da Saúde</v>
          </cell>
          <cell r="G154" t="str">
            <v>3222-05</v>
          </cell>
          <cell r="H154">
            <v>46023</v>
          </cell>
          <cell r="J154">
            <v>334.64480000000003</v>
          </cell>
          <cell r="M154">
            <v>1.1000000000000001</v>
          </cell>
          <cell r="O154">
            <v>3.0240566037735799</v>
          </cell>
          <cell r="R154">
            <v>0</v>
          </cell>
          <cell r="U154">
            <v>0</v>
          </cell>
          <cell r="Y154">
            <v>1673.15</v>
          </cell>
          <cell r="AB154" t="str">
            <v>PISO ENFERMAGEM</v>
          </cell>
        </row>
        <row r="155">
          <cell r="C155" t="str">
            <v>HOSPITAL REGIONAL FERNANDO BEZERRA - CG Nº 02/2021</v>
          </cell>
          <cell r="E155" t="str">
            <v>EDJANE GONÇALVES DE OLIVEIRA</v>
          </cell>
          <cell r="F155" t="str">
            <v>2 - Outros Profissionais da Saúde</v>
          </cell>
          <cell r="G155" t="str">
            <v>3222-05</v>
          </cell>
          <cell r="H155">
            <v>46023</v>
          </cell>
          <cell r="J155">
            <v>315.404</v>
          </cell>
          <cell r="M155">
            <v>1.1000000000000001</v>
          </cell>
          <cell r="O155">
            <v>3.0240566037735799</v>
          </cell>
          <cell r="R155">
            <v>0</v>
          </cell>
          <cell r="U155">
            <v>0</v>
          </cell>
          <cell r="Y155">
            <v>1673.15</v>
          </cell>
          <cell r="AB155" t="str">
            <v>PISO ENFERMAGEM</v>
          </cell>
        </row>
        <row r="156">
          <cell r="C156" t="str">
            <v>HOSPITAL REGIONAL FERNANDO BEZERRA - CG Nº 02/2021</v>
          </cell>
          <cell r="E156" t="str">
            <v>EDMAURO FELIX DO NASCIMENTO FILHO</v>
          </cell>
          <cell r="F156" t="str">
            <v>2 - Outros Profissionais da Saúde</v>
          </cell>
          <cell r="G156" t="str">
            <v>2235-05</v>
          </cell>
          <cell r="H156">
            <v>46023</v>
          </cell>
          <cell r="J156">
            <v>517.05119999999999</v>
          </cell>
          <cell r="M156">
            <v>1.1000000000000001</v>
          </cell>
          <cell r="O156">
            <v>3.0240566037735799</v>
          </cell>
          <cell r="R156">
            <v>0</v>
          </cell>
          <cell r="U156">
            <v>138.38999999999999</v>
          </cell>
          <cell r="X156" t="str">
            <v>AUXILIO CRECHE</v>
          </cell>
          <cell r="Y156">
            <v>2009.49</v>
          </cell>
          <cell r="AB156" t="str">
            <v>PISO ENFERMAGEM</v>
          </cell>
        </row>
        <row r="157">
          <cell r="C157" t="str">
            <v>HOSPITAL REGIONAL FERNANDO BEZERRA - CG Nº 02/2021</v>
          </cell>
          <cell r="E157" t="str">
            <v>EDNA MARIA DOS SANTOS SILVA</v>
          </cell>
          <cell r="F157" t="str">
            <v>2 - Outros Profissionais da Saúde</v>
          </cell>
          <cell r="G157" t="str">
            <v>3222-05</v>
          </cell>
          <cell r="H157">
            <v>46023</v>
          </cell>
          <cell r="J157">
            <v>310.21680000000003</v>
          </cell>
          <cell r="M157">
            <v>1.1000000000000001</v>
          </cell>
          <cell r="O157">
            <v>3.0240566037735799</v>
          </cell>
          <cell r="R157">
            <v>0</v>
          </cell>
          <cell r="U157">
            <v>0</v>
          </cell>
          <cell r="Y157">
            <v>1673.15</v>
          </cell>
          <cell r="AB157" t="str">
            <v>PISO ENFERMAGEM</v>
          </cell>
        </row>
        <row r="158">
          <cell r="C158" t="str">
            <v>HOSPITAL REGIONAL FERNANDO BEZERRA - CG Nº 02/2021</v>
          </cell>
          <cell r="E158" t="str">
            <v>EDSO FREDSON GONCALVES DA SILVA</v>
          </cell>
          <cell r="F158" t="str">
            <v>2 - Outros Profissionais da Saúde</v>
          </cell>
          <cell r="G158" t="str">
            <v>2235-05</v>
          </cell>
          <cell r="H158">
            <v>46023</v>
          </cell>
          <cell r="J158">
            <v>439.00800000000004</v>
          </cell>
          <cell r="M158">
            <v>1.1000000000000001</v>
          </cell>
          <cell r="O158">
            <v>3.0240566037735799</v>
          </cell>
          <cell r="R158">
            <v>0</v>
          </cell>
          <cell r="U158">
            <v>0</v>
          </cell>
          <cell r="Y158">
            <v>2009.49</v>
          </cell>
          <cell r="AB158" t="str">
            <v>PISO ENFERMAGEM</v>
          </cell>
        </row>
        <row r="159">
          <cell r="C159" t="str">
            <v>HOSPITAL REGIONAL FERNANDO BEZERRA - CG Nº 02/2021</v>
          </cell>
          <cell r="E159" t="str">
            <v>EDSON SOARES</v>
          </cell>
          <cell r="F159" t="str">
            <v>3 - Administrativo</v>
          </cell>
          <cell r="G159" t="str">
            <v>5174-10</v>
          </cell>
          <cell r="H159">
            <v>46023</v>
          </cell>
          <cell r="J159">
            <v>155.61600000000001</v>
          </cell>
          <cell r="M159">
            <v>1.1000000000000001</v>
          </cell>
          <cell r="O159">
            <v>3.0240566037735799</v>
          </cell>
          <cell r="R159">
            <v>0</v>
          </cell>
          <cell r="U159">
            <v>0</v>
          </cell>
          <cell r="Y159">
            <v>0</v>
          </cell>
        </row>
        <row r="160">
          <cell r="C160" t="str">
            <v>HOSPITAL REGIONAL FERNANDO BEZERRA - CG Nº 02/2021</v>
          </cell>
          <cell r="E160" t="str">
            <v>EDVANIA DA CONCEICAO SILVA</v>
          </cell>
          <cell r="F160" t="str">
            <v>2 - Outros Profissionais da Saúde</v>
          </cell>
          <cell r="G160" t="str">
            <v>3222-05</v>
          </cell>
          <cell r="H160">
            <v>46023</v>
          </cell>
          <cell r="J160">
            <v>315.404</v>
          </cell>
          <cell r="M160">
            <v>1.1000000000000001</v>
          </cell>
          <cell r="O160">
            <v>3.0240566037735799</v>
          </cell>
          <cell r="R160">
            <v>0</v>
          </cell>
          <cell r="U160">
            <v>0</v>
          </cell>
          <cell r="Y160">
            <v>1673.15</v>
          </cell>
          <cell r="AB160" t="str">
            <v>PISO ENFERMAGEM</v>
          </cell>
        </row>
        <row r="161">
          <cell r="C161" t="str">
            <v>HOSPITAL REGIONAL FERNANDO BEZERRA - CG Nº 02/2021</v>
          </cell>
          <cell r="E161" t="str">
            <v>EDVANIA MARIA VIEIRA DE CASTRO</v>
          </cell>
          <cell r="F161" t="str">
            <v>3 - Administrativo</v>
          </cell>
          <cell r="G161" t="str">
            <v>5135-05</v>
          </cell>
          <cell r="H161">
            <v>46023</v>
          </cell>
          <cell r="J161">
            <v>173.3272</v>
          </cell>
          <cell r="M161">
            <v>1.1000000000000001</v>
          </cell>
          <cell r="O161">
            <v>3.0240566037735799</v>
          </cell>
          <cell r="R161">
            <v>0</v>
          </cell>
          <cell r="U161">
            <v>0</v>
          </cell>
          <cell r="Y161">
            <v>0</v>
          </cell>
        </row>
        <row r="162">
          <cell r="C162" t="str">
            <v>HOSPITAL REGIONAL FERNANDO BEZERRA - CG Nº 02/2021</v>
          </cell>
          <cell r="E162" t="str">
            <v>ELAINE CRISTINA SILVA SIQUEIRA</v>
          </cell>
          <cell r="F162" t="str">
            <v>2 - Outros Profissionais da Saúde</v>
          </cell>
          <cell r="G162" t="str">
            <v>3222-05</v>
          </cell>
          <cell r="H162">
            <v>46023</v>
          </cell>
          <cell r="J162">
            <v>289.46800000000002</v>
          </cell>
          <cell r="M162">
            <v>1.1000000000000001</v>
          </cell>
          <cell r="O162">
            <v>3.0240566037735799</v>
          </cell>
          <cell r="R162">
            <v>0</v>
          </cell>
          <cell r="U162">
            <v>0</v>
          </cell>
          <cell r="Y162">
            <v>1673.15</v>
          </cell>
          <cell r="AB162" t="str">
            <v>PISO ENFERMAGEM</v>
          </cell>
        </row>
        <row r="163">
          <cell r="C163" t="str">
            <v>HOSPITAL REGIONAL FERNANDO BEZERRA - CG Nº 02/2021</v>
          </cell>
          <cell r="E163" t="str">
            <v>ELCILENE DE JESUS DIAS</v>
          </cell>
          <cell r="F163" t="str">
            <v>3 - Administrativo</v>
          </cell>
          <cell r="G163" t="str">
            <v>5135-05</v>
          </cell>
          <cell r="H163">
            <v>46023</v>
          </cell>
          <cell r="J163">
            <v>207.488</v>
          </cell>
          <cell r="M163">
            <v>1.1000000000000001</v>
          </cell>
          <cell r="O163">
            <v>3.0240566037735799</v>
          </cell>
          <cell r="R163">
            <v>0</v>
          </cell>
          <cell r="U163">
            <v>0</v>
          </cell>
          <cell r="Y163">
            <v>0</v>
          </cell>
        </row>
        <row r="164">
          <cell r="C164" t="str">
            <v>HOSPITAL REGIONAL FERNANDO BEZERRA - CG Nº 02/2021</v>
          </cell>
          <cell r="E164" t="str">
            <v>ELENILSON VIEIRA DE SOUSA</v>
          </cell>
          <cell r="F164" t="str">
            <v>3 - Administrativo</v>
          </cell>
          <cell r="G164" t="str">
            <v>7823-20</v>
          </cell>
          <cell r="H164">
            <v>46023</v>
          </cell>
          <cell r="J164">
            <v>238.68639999999999</v>
          </cell>
          <cell r="M164">
            <v>1.1000000000000001</v>
          </cell>
          <cell r="O164">
            <v>3.0240566037735799</v>
          </cell>
          <cell r="R164">
            <v>0</v>
          </cell>
          <cell r="U164">
            <v>0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ELEONOR BEZERRA RIBEIRO</v>
          </cell>
          <cell r="F165" t="str">
            <v>2 - Outros Profissionais da Saúde</v>
          </cell>
          <cell r="G165" t="str">
            <v>3222-05</v>
          </cell>
          <cell r="H165">
            <v>46023</v>
          </cell>
          <cell r="J165">
            <v>311.45760000000001</v>
          </cell>
          <cell r="M165">
            <v>1.1000000000000001</v>
          </cell>
          <cell r="O165">
            <v>3.0240566037735799</v>
          </cell>
          <cell r="R165">
            <v>0</v>
          </cell>
          <cell r="U165">
            <v>0</v>
          </cell>
          <cell r="Y165">
            <v>1673.15</v>
          </cell>
          <cell r="AB165" t="str">
            <v>PISO ENFERMAGEM</v>
          </cell>
        </row>
        <row r="166">
          <cell r="C166" t="str">
            <v>HOSPITAL REGIONAL FERNANDO BEZERRA - CG Nº 02/2021</v>
          </cell>
          <cell r="E166" t="str">
            <v>ELIANE DOS SANTOS ANDRADE</v>
          </cell>
          <cell r="F166" t="str">
            <v>2 - Outros Profissionais da Saúde</v>
          </cell>
          <cell r="G166" t="str">
            <v>3222-05</v>
          </cell>
          <cell r="H166">
            <v>46023</v>
          </cell>
          <cell r="J166">
            <v>399.44</v>
          </cell>
          <cell r="M166">
            <v>1.1000000000000001</v>
          </cell>
          <cell r="O166">
            <v>3.0240566037735799</v>
          </cell>
          <cell r="R166">
            <v>0</v>
          </cell>
          <cell r="U166">
            <v>0</v>
          </cell>
          <cell r="Y166">
            <v>1673.15</v>
          </cell>
          <cell r="AB166" t="str">
            <v>PISO ENFERMAGEM</v>
          </cell>
        </row>
        <row r="167">
          <cell r="C167" t="str">
            <v>HOSPITAL REGIONAL FERNANDO BEZERRA - CG Nº 02/2021</v>
          </cell>
          <cell r="E167" t="str">
            <v>ELIONARIA OLIVEIRA SANTANA</v>
          </cell>
          <cell r="F167" t="str">
            <v>2 - Outros Profissionais da Saúde</v>
          </cell>
          <cell r="G167" t="str">
            <v>3222-05</v>
          </cell>
          <cell r="H167">
            <v>46023</v>
          </cell>
          <cell r="J167">
            <v>313.0992</v>
          </cell>
          <cell r="M167">
            <v>1.1000000000000001</v>
          </cell>
          <cell r="O167">
            <v>3.0240566037735799</v>
          </cell>
          <cell r="R167">
            <v>0</v>
          </cell>
          <cell r="U167">
            <v>0</v>
          </cell>
          <cell r="Y167">
            <v>1673.15</v>
          </cell>
          <cell r="AB167" t="str">
            <v>PISO ENFERMAGEM</v>
          </cell>
        </row>
        <row r="168">
          <cell r="C168" t="str">
            <v>HOSPITAL REGIONAL FERNANDO BEZERRA - CG Nº 02/2021</v>
          </cell>
          <cell r="E168" t="str">
            <v>ELISANDRA DE SIQUEIRA ALENCAR</v>
          </cell>
          <cell r="F168" t="str">
            <v>2 - Outros Profissionais da Saúde</v>
          </cell>
          <cell r="G168" t="str">
            <v>3222-05</v>
          </cell>
          <cell r="H168">
            <v>46023</v>
          </cell>
          <cell r="J168">
            <v>310.08319999999998</v>
          </cell>
          <cell r="M168">
            <v>1.1000000000000001</v>
          </cell>
          <cell r="O168">
            <v>3.0240566037735799</v>
          </cell>
          <cell r="R168">
            <v>0</v>
          </cell>
          <cell r="U168">
            <v>0</v>
          </cell>
          <cell r="Y168">
            <v>1673.15</v>
          </cell>
          <cell r="AB168" t="str">
            <v>PISO ENFERMAGEM</v>
          </cell>
        </row>
        <row r="169">
          <cell r="C169" t="str">
            <v>HOSPITAL REGIONAL FERNANDO BEZERRA - CG Nº 02/2021</v>
          </cell>
          <cell r="E169" t="str">
            <v>ELISSANDRA ALVES DA COSTA</v>
          </cell>
          <cell r="F169" t="str">
            <v>2 - Outros Profissionais da Saúde</v>
          </cell>
          <cell r="G169" t="str">
            <v>3222-05</v>
          </cell>
          <cell r="H169">
            <v>46023</v>
          </cell>
          <cell r="J169">
            <v>334.64480000000003</v>
          </cell>
          <cell r="M169">
            <v>1.1000000000000001</v>
          </cell>
          <cell r="O169">
            <v>3.0240566037735799</v>
          </cell>
          <cell r="R169">
            <v>0</v>
          </cell>
          <cell r="U169">
            <v>0</v>
          </cell>
          <cell r="Y169">
            <v>1673.15</v>
          </cell>
          <cell r="AB169" t="str">
            <v>PISO ENFERMAGEM</v>
          </cell>
        </row>
        <row r="170">
          <cell r="C170" t="str">
            <v>HOSPITAL REGIONAL FERNANDO BEZERRA - CG Nº 02/2021</v>
          </cell>
          <cell r="E170" t="str">
            <v>ELISVAN NASCIMENTO DA SILVA</v>
          </cell>
          <cell r="F170" t="str">
            <v>2 - Outros Profissionais da Saúde</v>
          </cell>
          <cell r="G170" t="str">
            <v>3222-05</v>
          </cell>
          <cell r="H170">
            <v>46023</v>
          </cell>
          <cell r="J170">
            <v>289.46800000000002</v>
          </cell>
          <cell r="M170">
            <v>1.1000000000000001</v>
          </cell>
          <cell r="O170">
            <v>3.0240566037735799</v>
          </cell>
          <cell r="R170">
            <v>0</v>
          </cell>
          <cell r="U170">
            <v>0</v>
          </cell>
          <cell r="Y170">
            <v>1673.15</v>
          </cell>
          <cell r="AB170" t="str">
            <v>PISO ENFERMAGEM</v>
          </cell>
        </row>
        <row r="171">
          <cell r="C171" t="str">
            <v>HOSPITAL REGIONAL FERNANDO BEZERRA - CG Nº 02/2021</v>
          </cell>
          <cell r="E171" t="str">
            <v>ELIZABETH PRISCILA NOVISSIMO DA SILVA</v>
          </cell>
          <cell r="F171" t="str">
            <v>2 - Outros Profissionais da Saúde</v>
          </cell>
          <cell r="G171" t="str">
            <v>3222-05</v>
          </cell>
          <cell r="H171">
            <v>46023</v>
          </cell>
          <cell r="J171">
            <v>306.33600000000001</v>
          </cell>
          <cell r="M171">
            <v>1.1000000000000001</v>
          </cell>
          <cell r="O171">
            <v>3.0240566037735799</v>
          </cell>
          <cell r="R171">
            <v>0</v>
          </cell>
          <cell r="U171">
            <v>0</v>
          </cell>
          <cell r="Y171">
            <v>1673.15</v>
          </cell>
          <cell r="AB171" t="str">
            <v>PISO ENFERMAGEM</v>
          </cell>
        </row>
        <row r="172">
          <cell r="C172" t="str">
            <v>HOSPITAL REGIONAL FERNANDO BEZERRA - CG Nº 02/2021</v>
          </cell>
          <cell r="E172" t="str">
            <v>ELIZANGELA DE ALMEIDA PEREIRA</v>
          </cell>
          <cell r="F172" t="str">
            <v>3 - Administrativo</v>
          </cell>
          <cell r="G172" t="str">
            <v>5142-25</v>
          </cell>
          <cell r="H172">
            <v>46023</v>
          </cell>
          <cell r="J172">
            <v>278.90800000000002</v>
          </cell>
          <cell r="M172">
            <v>1.1000000000000001</v>
          </cell>
          <cell r="O172">
            <v>3.0240566037735799</v>
          </cell>
          <cell r="R172">
            <v>0</v>
          </cell>
          <cell r="U172">
            <v>0</v>
          </cell>
          <cell r="Y172">
            <v>0</v>
          </cell>
        </row>
        <row r="173">
          <cell r="C173" t="str">
            <v>HOSPITAL REGIONAL FERNANDO BEZERRA - CG Nº 02/2021</v>
          </cell>
          <cell r="E173" t="str">
            <v>ELIZANGELA VIANA DE SOUZA</v>
          </cell>
          <cell r="F173" t="str">
            <v>2 - Outros Profissionais da Saúde</v>
          </cell>
          <cell r="G173" t="str">
            <v>3222-05</v>
          </cell>
          <cell r="H173">
            <v>46023</v>
          </cell>
          <cell r="J173">
            <v>295.94959999999998</v>
          </cell>
          <cell r="M173">
            <v>1.1000000000000001</v>
          </cell>
          <cell r="O173">
            <v>3.0240566037735799</v>
          </cell>
          <cell r="R173">
            <v>0</v>
          </cell>
          <cell r="U173">
            <v>81.02</v>
          </cell>
          <cell r="X173" t="str">
            <v>AUXILIO CRECHE</v>
          </cell>
          <cell r="Y173">
            <v>1673.15</v>
          </cell>
          <cell r="AB173" t="str">
            <v>PISO ENFERMAGEM</v>
          </cell>
        </row>
        <row r="174">
          <cell r="C174" t="str">
            <v>HOSPITAL REGIONAL FERNANDO BEZERRA - CG Nº 02/2021</v>
          </cell>
          <cell r="E174" t="str">
            <v>ELVANIA BATISTA DA SILVA BRITO</v>
          </cell>
          <cell r="F174" t="str">
            <v>3 - Administrativo</v>
          </cell>
          <cell r="G174" t="str">
            <v>5142-25</v>
          </cell>
          <cell r="H174">
            <v>46023</v>
          </cell>
          <cell r="J174">
            <v>202.16720000000001</v>
          </cell>
          <cell r="M174">
            <v>1.1000000000000001</v>
          </cell>
          <cell r="O174">
            <v>3.0240566037735799</v>
          </cell>
          <cell r="R174">
            <v>0</v>
          </cell>
          <cell r="U174">
            <v>0</v>
          </cell>
          <cell r="Y174">
            <v>0</v>
          </cell>
        </row>
        <row r="175">
          <cell r="C175" t="str">
            <v>HOSPITAL REGIONAL FERNANDO BEZERRA - CG Nº 02/2021</v>
          </cell>
          <cell r="E175" t="str">
            <v>EMERSON DE LIMA FREIRE</v>
          </cell>
          <cell r="F175" t="str">
            <v>3 - Administrativo</v>
          </cell>
          <cell r="G175" t="str">
            <v>5143-10</v>
          </cell>
          <cell r="H175">
            <v>46023</v>
          </cell>
          <cell r="J175">
            <v>231.06400000000002</v>
          </cell>
          <cell r="M175">
            <v>1.1000000000000001</v>
          </cell>
          <cell r="O175">
            <v>3.0240566037735799</v>
          </cell>
          <cell r="R175">
            <v>0</v>
          </cell>
          <cell r="U175">
            <v>0</v>
          </cell>
          <cell r="Y175">
            <v>0</v>
          </cell>
        </row>
        <row r="176">
          <cell r="C176" t="str">
            <v>HOSPITAL REGIONAL FERNANDO BEZERRA - CG Nº 02/2021</v>
          </cell>
          <cell r="E176" t="str">
            <v>ENINA MARIA TAVARES JOVINO</v>
          </cell>
          <cell r="F176" t="str">
            <v>2 - Outros Profissionais da Saúde</v>
          </cell>
          <cell r="G176" t="str">
            <v>3222-05</v>
          </cell>
          <cell r="H176">
            <v>46023</v>
          </cell>
          <cell r="J176">
            <v>289.46800000000002</v>
          </cell>
          <cell r="M176">
            <v>1.1000000000000001</v>
          </cell>
          <cell r="O176">
            <v>3.0240566037735799</v>
          </cell>
          <cell r="R176">
            <v>0</v>
          </cell>
          <cell r="U176">
            <v>0</v>
          </cell>
          <cell r="Y176">
            <v>1673.15</v>
          </cell>
          <cell r="AB176" t="str">
            <v>PISO ENFERMAGEM</v>
          </cell>
        </row>
        <row r="177">
          <cell r="C177" t="str">
            <v>HOSPITAL REGIONAL FERNANDO BEZERRA - CG Nº 02/2021</v>
          </cell>
          <cell r="E177" t="str">
            <v>ERALDO DE MACEDO SIQUEIRA JUNIOR</v>
          </cell>
          <cell r="F177" t="str">
            <v>2 - Outros Profissionais da Saúde</v>
          </cell>
          <cell r="G177" t="str">
            <v>2234-05</v>
          </cell>
          <cell r="H177">
            <v>46023</v>
          </cell>
          <cell r="J177">
            <v>376.87919999999997</v>
          </cell>
          <cell r="M177">
            <v>1.1000000000000001</v>
          </cell>
          <cell r="O177">
            <v>3.0240566037735799</v>
          </cell>
          <cell r="R177">
            <v>0</v>
          </cell>
          <cell r="U177">
            <v>0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ERICSON JEAN SARAIVA MACEDO</v>
          </cell>
          <cell r="F178" t="str">
            <v>3 - Administrativo</v>
          </cell>
          <cell r="G178" t="str">
            <v>1312-05</v>
          </cell>
          <cell r="H178">
            <v>46023</v>
          </cell>
          <cell r="J178">
            <v>1633.9464000000003</v>
          </cell>
          <cell r="M178">
            <v>0</v>
          </cell>
          <cell r="O178">
            <v>3.0240566037735799</v>
          </cell>
          <cell r="R178">
            <v>0</v>
          </cell>
          <cell r="U178">
            <v>0</v>
          </cell>
          <cell r="Y178">
            <v>0</v>
          </cell>
        </row>
        <row r="179">
          <cell r="C179" t="str">
            <v>HOSPITAL REGIONAL FERNANDO BEZERRA - CG Nº 02/2021</v>
          </cell>
          <cell r="E179" t="str">
            <v>ERMERSON PATRICK SANTOS NETO</v>
          </cell>
          <cell r="F179" t="str">
            <v>3 - Administrativo</v>
          </cell>
          <cell r="G179" t="str">
            <v>4131-05</v>
          </cell>
          <cell r="H179">
            <v>46023</v>
          </cell>
          <cell r="J179">
            <v>506.30720000000002</v>
          </cell>
          <cell r="M179">
            <v>1.1000000000000001</v>
          </cell>
          <cell r="O179">
            <v>3.0240566037735799</v>
          </cell>
          <cell r="R179">
            <v>0</v>
          </cell>
          <cell r="U179">
            <v>0</v>
          </cell>
          <cell r="Y179">
            <v>0</v>
          </cell>
        </row>
        <row r="180">
          <cell r="C180" t="str">
            <v>HOSPITAL REGIONAL FERNANDO BEZERRA - CG Nº 02/2021</v>
          </cell>
          <cell r="E180" t="str">
            <v>ERQUISON FERREIRA BARBOZA</v>
          </cell>
          <cell r="F180" t="str">
            <v>3 - Administrativo</v>
          </cell>
          <cell r="G180" t="str">
            <v>3516-05</v>
          </cell>
          <cell r="H180">
            <v>46023</v>
          </cell>
          <cell r="J180">
            <v>241.6328</v>
          </cell>
          <cell r="M180">
            <v>1.1000000000000001</v>
          </cell>
          <cell r="O180">
            <v>3.0240566037735799</v>
          </cell>
          <cell r="R180">
            <v>0</v>
          </cell>
          <cell r="U180">
            <v>0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ESDRAS ANDRE XAVIER</v>
          </cell>
          <cell r="F181" t="str">
            <v>3 - Administrativo</v>
          </cell>
          <cell r="G181" t="str">
            <v>3172-05</v>
          </cell>
          <cell r="H181">
            <v>46023</v>
          </cell>
          <cell r="J181">
            <v>331.77359999999999</v>
          </cell>
          <cell r="M181">
            <v>1.1000000000000001</v>
          </cell>
          <cell r="O181">
            <v>3.0240566037735799</v>
          </cell>
          <cell r="R181">
            <v>0</v>
          </cell>
          <cell r="U181">
            <v>0</v>
          </cell>
          <cell r="Y181">
            <v>0</v>
          </cell>
        </row>
        <row r="182">
          <cell r="C182" t="str">
            <v>HOSPITAL REGIONAL FERNANDO BEZERRA - CG Nº 02/2021</v>
          </cell>
          <cell r="E182" t="str">
            <v>ESEQUIEL MELO DA SILVA</v>
          </cell>
          <cell r="F182" t="str">
            <v>2 - Outros Profissionais da Saúde</v>
          </cell>
          <cell r="G182" t="str">
            <v>3241-20</v>
          </cell>
          <cell r="H182">
            <v>46023</v>
          </cell>
          <cell r="J182">
            <v>329.3288</v>
          </cell>
          <cell r="M182">
            <v>1.1000000000000001</v>
          </cell>
          <cell r="O182">
            <v>3.0240566037735799</v>
          </cell>
          <cell r="R182">
            <v>0</v>
          </cell>
          <cell r="U182">
            <v>0</v>
          </cell>
          <cell r="Y182">
            <v>0</v>
          </cell>
        </row>
        <row r="183">
          <cell r="C183" t="str">
            <v>HOSPITAL REGIONAL FERNANDO BEZERRA - CG Nº 02/2021</v>
          </cell>
          <cell r="E183" t="str">
            <v>ESTEFANIA VIEIRA BARROS RODRIGUES</v>
          </cell>
          <cell r="F183" t="str">
            <v>3 - Administrativo</v>
          </cell>
          <cell r="G183" t="str">
            <v>5135-05</v>
          </cell>
          <cell r="H183">
            <v>46023</v>
          </cell>
          <cell r="J183">
            <v>220.55599999999998</v>
          </cell>
          <cell r="M183">
            <v>1.1000000000000001</v>
          </cell>
          <cell r="O183">
            <v>3.0240566037735799</v>
          </cell>
          <cell r="R183">
            <v>0</v>
          </cell>
          <cell r="U183">
            <v>0</v>
          </cell>
          <cell r="Y183">
            <v>0</v>
          </cell>
        </row>
        <row r="184">
          <cell r="C184" t="str">
            <v>HOSPITAL REGIONAL FERNANDO BEZERRA - CG Nº 02/2021</v>
          </cell>
          <cell r="E184" t="str">
            <v>EUDILENE PINHEIRO DE CARVALHO SILVA</v>
          </cell>
          <cell r="F184" t="str">
            <v>2 - Outros Profissionais da Saúde</v>
          </cell>
          <cell r="G184" t="str">
            <v>3222-05</v>
          </cell>
          <cell r="H184">
            <v>46023</v>
          </cell>
          <cell r="J184">
            <v>289.46800000000002</v>
          </cell>
          <cell r="M184">
            <v>1.1000000000000001</v>
          </cell>
          <cell r="O184">
            <v>3.0240566037735799</v>
          </cell>
          <cell r="R184">
            <v>0</v>
          </cell>
          <cell r="U184">
            <v>0</v>
          </cell>
          <cell r="Y184">
            <v>1673.15</v>
          </cell>
          <cell r="AB184" t="str">
            <v>PISO ENFERMAGEM</v>
          </cell>
        </row>
        <row r="185">
          <cell r="C185" t="str">
            <v>HOSPITAL REGIONAL FERNANDO BEZERRA - CG Nº 02/2021</v>
          </cell>
          <cell r="E185" t="str">
            <v>EVANEIDE GOMES FEITOSA</v>
          </cell>
          <cell r="F185" t="str">
            <v>2 - Outros Profissionais da Saúde</v>
          </cell>
          <cell r="G185" t="str">
            <v>3222-05</v>
          </cell>
          <cell r="H185">
            <v>46023</v>
          </cell>
          <cell r="J185">
            <v>289.46800000000002</v>
          </cell>
          <cell r="M185">
            <v>1.1000000000000001</v>
          </cell>
          <cell r="O185">
            <v>3.0240566037735799</v>
          </cell>
          <cell r="R185">
            <v>0</v>
          </cell>
          <cell r="U185">
            <v>0</v>
          </cell>
          <cell r="Y185">
            <v>1673.15</v>
          </cell>
          <cell r="AB185" t="str">
            <v>PISO ENFERMAGEM</v>
          </cell>
        </row>
        <row r="186">
          <cell r="C186" t="str">
            <v>HOSPITAL REGIONAL FERNANDO BEZERRA - CG Nº 02/2021</v>
          </cell>
          <cell r="E186" t="str">
            <v>EVANGELISTA JOSE DOS SANTOS JUNIOR</v>
          </cell>
          <cell r="F186" t="str">
            <v>2 - Outros Profissionais da Saúde</v>
          </cell>
          <cell r="G186" t="str">
            <v>2235-05</v>
          </cell>
          <cell r="H186">
            <v>46023</v>
          </cell>
          <cell r="J186">
            <v>382.95359999999999</v>
          </cell>
          <cell r="M186">
            <v>1.1000000000000001</v>
          </cell>
          <cell r="O186">
            <v>3.0240566037735799</v>
          </cell>
          <cell r="R186">
            <v>0</v>
          </cell>
          <cell r="U186">
            <v>0</v>
          </cell>
          <cell r="Y186">
            <v>2009.49</v>
          </cell>
          <cell r="AB186" t="str">
            <v>PISO ENFERMAGEM</v>
          </cell>
        </row>
        <row r="187">
          <cell r="C187" t="str">
            <v>HOSPITAL REGIONAL FERNANDO BEZERRA - CG Nº 02/2021</v>
          </cell>
          <cell r="E187" t="str">
            <v>EVELIM SOLEANE CUNHA FERREIRA</v>
          </cell>
          <cell r="F187" t="str">
            <v>2 - Outros Profissionais da Saúde</v>
          </cell>
          <cell r="G187" t="str">
            <v>2236-05</v>
          </cell>
          <cell r="H187">
            <v>46023</v>
          </cell>
          <cell r="J187">
            <v>273.99040000000002</v>
          </cell>
          <cell r="M187">
            <v>1.1000000000000001</v>
          </cell>
          <cell r="O187">
            <v>3.0240566037735799</v>
          </cell>
          <cell r="R187">
            <v>0</v>
          </cell>
          <cell r="U187">
            <v>0</v>
          </cell>
          <cell r="Y187">
            <v>0</v>
          </cell>
        </row>
        <row r="188">
          <cell r="C188" t="str">
            <v>HOSPITAL REGIONAL FERNANDO BEZERRA - CG Nº 02/2021</v>
          </cell>
          <cell r="E188" t="str">
            <v>EVONEIDE LEANDRO DE OLIVEIRA</v>
          </cell>
          <cell r="F188" t="str">
            <v>2 - Outros Profissionais da Saúde</v>
          </cell>
          <cell r="G188" t="str">
            <v>3222-05</v>
          </cell>
          <cell r="H188">
            <v>46023</v>
          </cell>
          <cell r="J188">
            <v>337.39359999999999</v>
          </cell>
          <cell r="M188">
            <v>1.1000000000000001</v>
          </cell>
          <cell r="O188">
            <v>3.0240566037735799</v>
          </cell>
          <cell r="R188">
            <v>0</v>
          </cell>
          <cell r="U188">
            <v>0</v>
          </cell>
          <cell r="Y188">
            <v>1673.15</v>
          </cell>
          <cell r="AB188" t="str">
            <v>PISO ENFERMAGEM</v>
          </cell>
        </row>
        <row r="189">
          <cell r="C189" t="str">
            <v>HOSPITAL REGIONAL FERNANDO BEZERRA - CG Nº 02/2021</v>
          </cell>
          <cell r="E189" t="str">
            <v xml:space="preserve">EXPEDITO COSME DE FARIAS </v>
          </cell>
          <cell r="F189" t="str">
            <v>3 - Administrativo</v>
          </cell>
          <cell r="G189" t="str">
            <v>5142-25</v>
          </cell>
          <cell r="H189">
            <v>46023</v>
          </cell>
          <cell r="J189">
            <v>182.9264</v>
          </cell>
          <cell r="M189">
            <v>1.1000000000000001</v>
          </cell>
          <cell r="O189">
            <v>3.0240566037735799</v>
          </cell>
          <cell r="R189">
            <v>0</v>
          </cell>
          <cell r="U189">
            <v>0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FABIA CRISTINA COELHO</v>
          </cell>
          <cell r="F190" t="str">
            <v>2 - Outros Profissionais da Saúde</v>
          </cell>
          <cell r="G190" t="str">
            <v>3222-05</v>
          </cell>
          <cell r="H190">
            <v>46023</v>
          </cell>
          <cell r="J190">
            <v>336.01920000000001</v>
          </cell>
          <cell r="M190">
            <v>1.1000000000000001</v>
          </cell>
          <cell r="O190">
            <v>3.0240566037735799</v>
          </cell>
          <cell r="R190">
            <v>0</v>
          </cell>
          <cell r="U190">
            <v>0</v>
          </cell>
          <cell r="Y190">
            <v>1673.15</v>
          </cell>
          <cell r="AB190" t="str">
            <v>PISO ENFERMAGEM</v>
          </cell>
        </row>
        <row r="191">
          <cell r="C191" t="str">
            <v>HOSPITAL REGIONAL FERNANDO BEZERRA - CG Nº 02/2021</v>
          </cell>
          <cell r="E191" t="str">
            <v>FABIANA BARBOZA DA SILVA</v>
          </cell>
          <cell r="F191" t="str">
            <v>3 - Administrativo</v>
          </cell>
          <cell r="G191" t="str">
            <v>3516-05</v>
          </cell>
          <cell r="H191">
            <v>46023</v>
          </cell>
          <cell r="J191">
            <v>241.6328</v>
          </cell>
          <cell r="M191">
            <v>1.1000000000000001</v>
          </cell>
          <cell r="O191">
            <v>3.0240566037735799</v>
          </cell>
          <cell r="R191">
            <v>0</v>
          </cell>
          <cell r="U191">
            <v>0</v>
          </cell>
          <cell r="Y191">
            <v>0</v>
          </cell>
        </row>
        <row r="192">
          <cell r="C192" t="str">
            <v>HOSPITAL REGIONAL FERNANDO BEZERRA - CG Nº 02/2021</v>
          </cell>
          <cell r="E192" t="str">
            <v>FABIANA COSTA DA SILVA</v>
          </cell>
          <cell r="F192" t="str">
            <v>3 - Administrativo</v>
          </cell>
          <cell r="G192" t="str">
            <v>5142-25</v>
          </cell>
          <cell r="H192">
            <v>46023</v>
          </cell>
          <cell r="J192">
            <v>0</v>
          </cell>
          <cell r="M192">
            <v>0</v>
          </cell>
          <cell r="O192">
            <v>3.0240566037735799</v>
          </cell>
          <cell r="R192">
            <v>0</v>
          </cell>
          <cell r="U192">
            <v>0</v>
          </cell>
          <cell r="Y192">
            <v>0</v>
          </cell>
        </row>
        <row r="193">
          <cell r="C193" t="str">
            <v>HOSPITAL REGIONAL FERNANDO BEZERRA - CG Nº 02/2021</v>
          </cell>
          <cell r="E193" t="str">
            <v>FABIANA EUFRASIO DE LUNA</v>
          </cell>
          <cell r="F193" t="str">
            <v>2 - Outros Profissionais da Saúde</v>
          </cell>
          <cell r="G193" t="str">
            <v>3222-05</v>
          </cell>
          <cell r="H193">
            <v>46023</v>
          </cell>
          <cell r="J193">
            <v>343.87519999999995</v>
          </cell>
          <cell r="M193">
            <v>1.1000000000000001</v>
          </cell>
          <cell r="O193">
            <v>3.0240566037735799</v>
          </cell>
          <cell r="R193">
            <v>0</v>
          </cell>
          <cell r="U193">
            <v>0</v>
          </cell>
          <cell r="Y193">
            <v>1673.15</v>
          </cell>
          <cell r="AB193" t="str">
            <v>PISO ENFERMAGEM</v>
          </cell>
        </row>
        <row r="194">
          <cell r="C194" t="str">
            <v>HOSPITAL REGIONAL FERNANDO BEZERRA - CG Nº 02/2021</v>
          </cell>
          <cell r="E194" t="str">
            <v>FABIANE SANTANA SAMPAIO COSTA LINS</v>
          </cell>
          <cell r="F194" t="str">
            <v>2 - Outros Profissionais da Saúde</v>
          </cell>
          <cell r="G194" t="str">
            <v>2235-05</v>
          </cell>
          <cell r="H194">
            <v>46023</v>
          </cell>
          <cell r="J194">
            <v>421.04400000000004</v>
          </cell>
          <cell r="M194">
            <v>1.1000000000000001</v>
          </cell>
          <cell r="O194">
            <v>3.0240566037735799</v>
          </cell>
          <cell r="R194">
            <v>0</v>
          </cell>
          <cell r="U194">
            <v>138.38999999999999</v>
          </cell>
          <cell r="X194" t="str">
            <v>AUXILIO CRECHE</v>
          </cell>
          <cell r="Y194">
            <v>2504.85</v>
          </cell>
          <cell r="AB194" t="str">
            <v>PISO ENFERMAGEM</v>
          </cell>
        </row>
        <row r="195">
          <cell r="C195" t="str">
            <v>HOSPITAL REGIONAL FERNANDO BEZERRA - CG Nº 02/2021</v>
          </cell>
          <cell r="E195" t="str">
            <v>FABIANO DELMONDES NUNES</v>
          </cell>
          <cell r="F195" t="str">
            <v>3 - Administrativo</v>
          </cell>
          <cell r="G195" t="str">
            <v>5152-10</v>
          </cell>
          <cell r="H195">
            <v>46023</v>
          </cell>
          <cell r="J195">
            <v>171.93759999999997</v>
          </cell>
          <cell r="M195">
            <v>1.1000000000000001</v>
          </cell>
          <cell r="O195">
            <v>3.0240566037735799</v>
          </cell>
          <cell r="R195">
            <v>0</v>
          </cell>
          <cell r="U195">
            <v>0</v>
          </cell>
          <cell r="Y195">
            <v>0</v>
          </cell>
        </row>
        <row r="196">
          <cell r="C196" t="str">
            <v>HOSPITAL REGIONAL FERNANDO BEZERRA - CG Nº 02/2021</v>
          </cell>
          <cell r="E196" t="str">
            <v>FABIANO PEREIRA DOS SANTOS</v>
          </cell>
          <cell r="F196" t="str">
            <v>3 - Administrativo</v>
          </cell>
          <cell r="G196" t="str">
            <v>3222-05</v>
          </cell>
          <cell r="H196">
            <v>46023</v>
          </cell>
          <cell r="J196">
            <v>378.27440000000001</v>
          </cell>
          <cell r="M196">
            <v>1.1000000000000001</v>
          </cell>
          <cell r="O196">
            <v>3.0240566037735799</v>
          </cell>
          <cell r="R196">
            <v>0</v>
          </cell>
          <cell r="U196">
            <v>0</v>
          </cell>
          <cell r="Y196">
            <v>1673.15</v>
          </cell>
          <cell r="AB196" t="str">
            <v>PISO ENFERMAGEM</v>
          </cell>
        </row>
        <row r="197">
          <cell r="C197" t="str">
            <v>HOSPITAL REGIONAL FERNANDO BEZERRA - CG Nº 02/2021</v>
          </cell>
          <cell r="E197" t="str">
            <v>FAGNER ALVES DOS SANTOS</v>
          </cell>
          <cell r="F197" t="str">
            <v>3 - Administrativo</v>
          </cell>
          <cell r="G197" t="str">
            <v>5142-25</v>
          </cell>
          <cell r="H197">
            <v>46023</v>
          </cell>
          <cell r="J197">
            <v>183.80080000000001</v>
          </cell>
          <cell r="M197">
            <v>1.1000000000000001</v>
          </cell>
          <cell r="O197">
            <v>3.0240566037735799</v>
          </cell>
          <cell r="R197">
            <v>0</v>
          </cell>
          <cell r="U197">
            <v>0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FELIPE MATEUS ALENCAR SILVA</v>
          </cell>
          <cell r="F198" t="str">
            <v>3 - Administrativo</v>
          </cell>
          <cell r="G198" t="str">
            <v>4110-10</v>
          </cell>
          <cell r="H198">
            <v>46023</v>
          </cell>
          <cell r="J198">
            <v>366.08640000000003</v>
          </cell>
          <cell r="M198">
            <v>0</v>
          </cell>
          <cell r="O198">
            <v>3.0240566037735799</v>
          </cell>
          <cell r="R198">
            <v>0</v>
          </cell>
          <cell r="U198">
            <v>0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FLAVIANO VITAL DA SILVA</v>
          </cell>
          <cell r="F199" t="str">
            <v>3 - Administrativo</v>
          </cell>
          <cell r="G199" t="str">
            <v>5142-25</v>
          </cell>
          <cell r="H199">
            <v>46023</v>
          </cell>
          <cell r="J199">
            <v>181.55200000000002</v>
          </cell>
          <cell r="M199">
            <v>1.1000000000000001</v>
          </cell>
          <cell r="O199">
            <v>3.0240566037735799</v>
          </cell>
          <cell r="R199">
            <v>0</v>
          </cell>
          <cell r="U199">
            <v>0</v>
          </cell>
          <cell r="Y199">
            <v>0</v>
          </cell>
        </row>
        <row r="200">
          <cell r="C200" t="str">
            <v>HOSPITAL REGIONAL FERNANDO BEZERRA - CG Nº 02/2021</v>
          </cell>
          <cell r="E200" t="str">
            <v>FLAVIO PEREIRA DOS ANJOS</v>
          </cell>
          <cell r="F200" t="str">
            <v>3 - Administrativo</v>
          </cell>
          <cell r="G200" t="str">
            <v>4110-10</v>
          </cell>
          <cell r="H200">
            <v>46023</v>
          </cell>
          <cell r="J200">
            <v>18.156600000000001</v>
          </cell>
          <cell r="M200">
            <v>0</v>
          </cell>
          <cell r="O200">
            <v>3.0240566037735799</v>
          </cell>
          <cell r="R200">
            <v>217.83</v>
          </cell>
          <cell r="U200">
            <v>0</v>
          </cell>
          <cell r="Y200">
            <v>0</v>
          </cell>
        </row>
        <row r="201">
          <cell r="C201" t="str">
            <v>HOSPITAL REGIONAL FERNANDO BEZERRA - CG Nº 02/2021</v>
          </cell>
          <cell r="E201" t="str">
            <v>FLORISDETE MARIA TEIXEIRA RIBEIRO</v>
          </cell>
          <cell r="F201" t="str">
            <v>2 - Outros Profissionais da Saúde</v>
          </cell>
          <cell r="G201" t="str">
            <v>3222-05</v>
          </cell>
          <cell r="H201">
            <v>46023</v>
          </cell>
          <cell r="J201">
            <v>289.46800000000002</v>
          </cell>
          <cell r="M201">
            <v>1.1000000000000001</v>
          </cell>
          <cell r="O201">
            <v>3.0240566037735799</v>
          </cell>
          <cell r="R201">
            <v>0</v>
          </cell>
          <cell r="U201">
            <v>0</v>
          </cell>
          <cell r="Y201">
            <v>1673.15</v>
          </cell>
          <cell r="AB201" t="str">
            <v>PISO ENFERMAGEM</v>
          </cell>
        </row>
        <row r="202">
          <cell r="C202" t="str">
            <v>HOSPITAL REGIONAL FERNANDO BEZERRA - CG Nº 02/2021</v>
          </cell>
          <cell r="E202" t="str">
            <v>FRANCIELMA DE ANDRADE RAMOS</v>
          </cell>
          <cell r="F202" t="str">
            <v>2 - Outros Profissionais da Saúde</v>
          </cell>
          <cell r="G202" t="str">
            <v>3222-05</v>
          </cell>
          <cell r="H202">
            <v>46023</v>
          </cell>
          <cell r="J202">
            <v>321.88560000000001</v>
          </cell>
          <cell r="M202">
            <v>1.1000000000000001</v>
          </cell>
          <cell r="O202">
            <v>3.0240566037735799</v>
          </cell>
          <cell r="R202">
            <v>0</v>
          </cell>
          <cell r="U202">
            <v>81.02</v>
          </cell>
          <cell r="X202" t="str">
            <v>AUXILIO CRECHE</v>
          </cell>
          <cell r="Y202">
            <v>1673.15</v>
          </cell>
          <cell r="AB202" t="str">
            <v>PISO ENFERMAGEM</v>
          </cell>
        </row>
        <row r="203">
          <cell r="C203" t="str">
            <v>HOSPITAL REGIONAL FERNANDO BEZERRA - CG Nº 02/2021</v>
          </cell>
          <cell r="E203" t="str">
            <v>FRANCILENE FEITOZA DE OLIVEIRA</v>
          </cell>
          <cell r="F203" t="str">
            <v>2 - Outros Profissionais da Saúde</v>
          </cell>
          <cell r="G203" t="str">
            <v>3222-05</v>
          </cell>
          <cell r="H203">
            <v>46023</v>
          </cell>
          <cell r="J203">
            <v>336.01920000000001</v>
          </cell>
          <cell r="M203">
            <v>1.1000000000000001</v>
          </cell>
          <cell r="O203">
            <v>3.0240566037735799</v>
          </cell>
          <cell r="R203">
            <v>0</v>
          </cell>
          <cell r="U203">
            <v>0</v>
          </cell>
          <cell r="Y203">
            <v>1673.15</v>
          </cell>
          <cell r="AB203" t="str">
            <v>PISO ENFERMAGEM</v>
          </cell>
        </row>
        <row r="204">
          <cell r="C204" t="str">
            <v>HOSPITAL REGIONAL FERNANDO BEZERRA - CG Nº 02/2021</v>
          </cell>
          <cell r="E204" t="str">
            <v>FRANCIMARIA PEREIRA ALENCAR</v>
          </cell>
          <cell r="F204" t="str">
            <v>2 - Outros Profissionais da Saúde</v>
          </cell>
          <cell r="G204" t="str">
            <v>3222-05</v>
          </cell>
          <cell r="H204">
            <v>46023</v>
          </cell>
          <cell r="J204">
            <v>289.46800000000002</v>
          </cell>
          <cell r="M204">
            <v>1.1000000000000001</v>
          </cell>
          <cell r="O204">
            <v>3.0240566037735799</v>
          </cell>
          <cell r="R204">
            <v>0</v>
          </cell>
          <cell r="U204">
            <v>0</v>
          </cell>
          <cell r="Y204">
            <v>1673.15</v>
          </cell>
          <cell r="AB204" t="str">
            <v>PISO ENFERMAGEM</v>
          </cell>
        </row>
        <row r="205">
          <cell r="C205" t="str">
            <v>HOSPITAL REGIONAL FERNANDO BEZERRA - CG Nº 02/2021</v>
          </cell>
          <cell r="E205" t="str">
            <v>FRANCIO MARCIO ALVES LEITE</v>
          </cell>
          <cell r="F205" t="str">
            <v>2 - Outros Profissionais da Saúde</v>
          </cell>
          <cell r="G205" t="str">
            <v>3241-20</v>
          </cell>
          <cell r="H205">
            <v>46023</v>
          </cell>
          <cell r="J205">
            <v>326.86160000000001</v>
          </cell>
          <cell r="M205">
            <v>1.1000000000000001</v>
          </cell>
          <cell r="O205">
            <v>3.0240566037735799</v>
          </cell>
          <cell r="R205">
            <v>0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FRANCISCA ANDREZA MIRANDA DE SOUZA</v>
          </cell>
          <cell r="F206" t="str">
            <v>2 - Outros Profissionais da Saúde</v>
          </cell>
          <cell r="G206" t="str">
            <v>3222-05</v>
          </cell>
          <cell r="H206">
            <v>46023</v>
          </cell>
          <cell r="J206">
            <v>385.71199999999999</v>
          </cell>
          <cell r="M206">
            <v>1.1000000000000001</v>
          </cell>
          <cell r="O206">
            <v>3.0240566037735799</v>
          </cell>
          <cell r="R206">
            <v>0</v>
          </cell>
          <cell r="U206">
            <v>878.85</v>
          </cell>
          <cell r="X206" t="str">
            <v>AUXILIO CRECHE</v>
          </cell>
          <cell r="Y206">
            <v>1673.15</v>
          </cell>
          <cell r="AB206" t="str">
            <v>PISO ENFERMAGEM</v>
          </cell>
        </row>
        <row r="207">
          <cell r="C207" t="str">
            <v>HOSPITAL REGIONAL FERNANDO BEZERRA - CG Nº 02/2021</v>
          </cell>
          <cell r="E207" t="str">
            <v>FRANCISCA AUDIENE LOPES DE HOLANDA</v>
          </cell>
          <cell r="F207" t="str">
            <v>3 - Administrativo</v>
          </cell>
          <cell r="G207" t="str">
            <v>5135-05</v>
          </cell>
          <cell r="H207">
            <v>46023</v>
          </cell>
          <cell r="J207">
            <v>155.61600000000001</v>
          </cell>
          <cell r="M207">
            <v>1.1000000000000001</v>
          </cell>
          <cell r="O207">
            <v>3.0240566037735799</v>
          </cell>
          <cell r="R207">
            <v>0</v>
          </cell>
          <cell r="U207">
            <v>0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FRANCISCA DE OLIVEIRA ALVES</v>
          </cell>
          <cell r="F208" t="str">
            <v>3 - Administrativo</v>
          </cell>
          <cell r="G208" t="str">
            <v>5135-05</v>
          </cell>
          <cell r="H208">
            <v>46023</v>
          </cell>
          <cell r="J208">
            <v>155.61600000000001</v>
          </cell>
          <cell r="M208">
            <v>1.1000000000000001</v>
          </cell>
          <cell r="O208">
            <v>3.0240566037735799</v>
          </cell>
          <cell r="R208">
            <v>0</v>
          </cell>
          <cell r="U208">
            <v>0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FRANCISCA ERINEIDE DE CARVALHO SOUZA</v>
          </cell>
          <cell r="F209" t="str">
            <v>2 - Outros Profissionais da Saúde</v>
          </cell>
          <cell r="G209" t="str">
            <v>3222-05</v>
          </cell>
          <cell r="H209">
            <v>46023</v>
          </cell>
          <cell r="J209">
            <v>289.46800000000002</v>
          </cell>
          <cell r="M209">
            <v>1.1000000000000001</v>
          </cell>
          <cell r="O209">
            <v>3.0240566037735799</v>
          </cell>
          <cell r="R209">
            <v>0</v>
          </cell>
          <cell r="U209">
            <v>0</v>
          </cell>
          <cell r="Y209">
            <v>1673.15</v>
          </cell>
          <cell r="AB209" t="str">
            <v>PISO ENFERMAGEM</v>
          </cell>
        </row>
        <row r="210">
          <cell r="C210" t="str">
            <v>HOSPITAL REGIONAL FERNANDO BEZERRA - CG Nº 02/2021</v>
          </cell>
          <cell r="E210" t="str">
            <v>FRANCISCA MARIA DOS SANTOS</v>
          </cell>
          <cell r="F210" t="str">
            <v>2 - Outros Profissionais da Saúde</v>
          </cell>
          <cell r="G210" t="str">
            <v>3222-05</v>
          </cell>
          <cell r="H210">
            <v>46023</v>
          </cell>
          <cell r="J210">
            <v>310.08319999999998</v>
          </cell>
          <cell r="M210">
            <v>1.1000000000000001</v>
          </cell>
          <cell r="O210">
            <v>3.0240566037735799</v>
          </cell>
          <cell r="R210">
            <v>0</v>
          </cell>
          <cell r="U210">
            <v>0</v>
          </cell>
          <cell r="Y210">
            <v>1673.15</v>
          </cell>
          <cell r="AB210" t="str">
            <v>PISO ENFERMAGEM</v>
          </cell>
        </row>
        <row r="211">
          <cell r="C211" t="str">
            <v>HOSPITAL REGIONAL FERNANDO BEZERRA - CG Nº 02/2021</v>
          </cell>
          <cell r="E211" t="str">
            <v>FRANCISCA MICHAELE DA SILVA ANDRADE</v>
          </cell>
          <cell r="F211" t="str">
            <v>2 - Outros Profissionais da Saúde</v>
          </cell>
          <cell r="G211" t="str">
            <v>3222-05</v>
          </cell>
          <cell r="H211">
            <v>46023</v>
          </cell>
          <cell r="J211">
            <v>289.46800000000002</v>
          </cell>
          <cell r="M211">
            <v>1.1000000000000001</v>
          </cell>
          <cell r="O211">
            <v>3.0240566037735799</v>
          </cell>
          <cell r="R211">
            <v>0</v>
          </cell>
          <cell r="U211">
            <v>0</v>
          </cell>
          <cell r="Y211">
            <v>1673.15</v>
          </cell>
          <cell r="AB211" t="str">
            <v>PISO ENFERMAGEM</v>
          </cell>
        </row>
        <row r="212">
          <cell r="C212" t="str">
            <v>HOSPITAL REGIONAL FERNANDO BEZERRA - CG Nº 02/2021</v>
          </cell>
          <cell r="E212" t="str">
            <v>FRANCISCA NATALIA MONTEIRO</v>
          </cell>
          <cell r="F212" t="str">
            <v>2 - Outros Profissionais da Saúde</v>
          </cell>
          <cell r="G212" t="str">
            <v>3222-05</v>
          </cell>
          <cell r="H212">
            <v>46023</v>
          </cell>
          <cell r="J212">
            <v>338.75360000000001</v>
          </cell>
          <cell r="M212">
            <v>1.1000000000000001</v>
          </cell>
          <cell r="O212">
            <v>3.0240566037735799</v>
          </cell>
          <cell r="R212">
            <v>0</v>
          </cell>
          <cell r="U212">
            <v>81.02</v>
          </cell>
          <cell r="X212" t="str">
            <v>AUXILIO CRECHE</v>
          </cell>
          <cell r="Y212">
            <v>1673.15</v>
          </cell>
          <cell r="AB212" t="str">
            <v>PISO ENFERMAGEM</v>
          </cell>
        </row>
        <row r="213">
          <cell r="C213" t="str">
            <v>HOSPITAL REGIONAL FERNANDO BEZERRA - CG Nº 02/2021</v>
          </cell>
          <cell r="E213" t="str">
            <v>FRANCISCA ORLANDIA LINO OLIVEIRA</v>
          </cell>
          <cell r="F213" t="str">
            <v>3 - Administrativo</v>
          </cell>
          <cell r="G213" t="str">
            <v>5163-45</v>
          </cell>
          <cell r="H213">
            <v>46023</v>
          </cell>
          <cell r="J213">
            <v>202.16720000000001</v>
          </cell>
          <cell r="M213">
            <v>1.1000000000000001</v>
          </cell>
          <cell r="O213">
            <v>3.0240566037735799</v>
          </cell>
          <cell r="R213">
            <v>0</v>
          </cell>
          <cell r="U213">
            <v>0</v>
          </cell>
          <cell r="Y213">
            <v>0</v>
          </cell>
        </row>
        <row r="214">
          <cell r="C214" t="str">
            <v>HOSPITAL REGIONAL FERNANDO BEZERRA - CG Nº 02/2021</v>
          </cell>
          <cell r="E214" t="str">
            <v>FRANCISCA SOARES DA SILVA</v>
          </cell>
          <cell r="F214" t="str">
            <v>2 - Outros Profissionais da Saúde</v>
          </cell>
          <cell r="G214" t="str">
            <v>3222-05</v>
          </cell>
          <cell r="H214">
            <v>46023</v>
          </cell>
          <cell r="J214">
            <v>337.20080000000002</v>
          </cell>
          <cell r="M214">
            <v>1.1000000000000001</v>
          </cell>
          <cell r="O214">
            <v>3.0240566037735799</v>
          </cell>
          <cell r="R214">
            <v>0</v>
          </cell>
          <cell r="U214">
            <v>0</v>
          </cell>
          <cell r="Y214">
            <v>1673.15</v>
          </cell>
          <cell r="AB214" t="str">
            <v>PISO ENFERMAGEM</v>
          </cell>
        </row>
        <row r="215">
          <cell r="C215" t="str">
            <v>HOSPITAL REGIONAL FERNANDO BEZERRA - CG Nº 02/2021</v>
          </cell>
          <cell r="E215" t="str">
            <v>FRANCISCA VITORIA OLIVEIRA DE CARVALHO</v>
          </cell>
          <cell r="F215" t="str">
            <v>2 - Outros Profissionais da Saúde</v>
          </cell>
          <cell r="G215" t="str">
            <v>3222-05</v>
          </cell>
          <cell r="H215">
            <v>46023</v>
          </cell>
          <cell r="J215">
            <v>311.45760000000001</v>
          </cell>
          <cell r="M215">
            <v>1.1000000000000001</v>
          </cell>
          <cell r="O215">
            <v>3.0240566037735799</v>
          </cell>
          <cell r="R215">
            <v>0</v>
          </cell>
          <cell r="U215">
            <v>0</v>
          </cell>
          <cell r="Y215">
            <v>1673.15</v>
          </cell>
          <cell r="AB215" t="str">
            <v>PISO ENFERMAGEM</v>
          </cell>
        </row>
        <row r="216">
          <cell r="C216" t="str">
            <v>HOSPITAL REGIONAL FERNANDO BEZERRA - CG Nº 02/2021</v>
          </cell>
          <cell r="E216" t="str">
            <v>FRANCISCO ANTONIO RODRIGUES GALVAO</v>
          </cell>
          <cell r="F216" t="str">
            <v>2 - Outros Profissionais da Saúde</v>
          </cell>
          <cell r="G216" t="str">
            <v>3222-05</v>
          </cell>
          <cell r="H216">
            <v>46023</v>
          </cell>
          <cell r="J216">
            <v>289.46800000000002</v>
          </cell>
          <cell r="M216">
            <v>1.1000000000000001</v>
          </cell>
          <cell r="O216">
            <v>3.0240566037735799</v>
          </cell>
          <cell r="R216">
            <v>0</v>
          </cell>
          <cell r="U216">
            <v>0</v>
          </cell>
          <cell r="Y216">
            <v>1673.15</v>
          </cell>
          <cell r="AB216" t="str">
            <v>PISO ENFERMAGEM</v>
          </cell>
        </row>
        <row r="217">
          <cell r="C217" t="str">
            <v>HOSPITAL REGIONAL FERNANDO BEZERRA - CG Nº 02/2021</v>
          </cell>
          <cell r="E217" t="str">
            <v>FRANCISCO CARLOS LEITE DO NASCIMENTO</v>
          </cell>
          <cell r="F217" t="str">
            <v>3 - Administrativo</v>
          </cell>
          <cell r="G217" t="str">
            <v>5163-45</v>
          </cell>
          <cell r="H217">
            <v>46023</v>
          </cell>
          <cell r="J217">
            <v>198.42000000000002</v>
          </cell>
          <cell r="M217">
            <v>1.1000000000000001</v>
          </cell>
          <cell r="O217">
            <v>3.0240566037735799</v>
          </cell>
          <cell r="R217">
            <v>0</v>
          </cell>
          <cell r="U217">
            <v>0</v>
          </cell>
          <cell r="Y217">
            <v>0</v>
          </cell>
        </row>
        <row r="218">
          <cell r="C218" t="str">
            <v>HOSPITAL REGIONAL FERNANDO BEZERRA - CG Nº 02/2021</v>
          </cell>
          <cell r="E218" t="str">
            <v>FRANCISCO DA SILVA NASCIMENTO</v>
          </cell>
          <cell r="F218" t="str">
            <v>3 - Administrativo</v>
          </cell>
          <cell r="G218" t="str">
            <v>5174-10</v>
          </cell>
          <cell r="H218">
            <v>46023</v>
          </cell>
          <cell r="J218">
            <v>150.29600000000002</v>
          </cell>
          <cell r="M218">
            <v>1.1000000000000001</v>
          </cell>
          <cell r="O218">
            <v>3.0240566037735799</v>
          </cell>
          <cell r="R218">
            <v>0</v>
          </cell>
          <cell r="U218">
            <v>0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FRANCISCO DE ASSIS QUEIROZ PEREIRA</v>
          </cell>
          <cell r="F219" t="str">
            <v>2 - Outros Profissionais da Saúde</v>
          </cell>
          <cell r="G219" t="str">
            <v>2235-05</v>
          </cell>
          <cell r="H219">
            <v>46023</v>
          </cell>
          <cell r="J219">
            <v>441.58640000000003</v>
          </cell>
          <cell r="M219">
            <v>1.1000000000000001</v>
          </cell>
          <cell r="O219">
            <v>3.0240566037735799</v>
          </cell>
          <cell r="R219">
            <v>0</v>
          </cell>
          <cell r="U219">
            <v>0</v>
          </cell>
          <cell r="Y219">
            <v>2504.85</v>
          </cell>
          <cell r="AB219" t="str">
            <v>PISO ENFERMAGEM</v>
          </cell>
        </row>
        <row r="220">
          <cell r="C220" t="str">
            <v>HOSPITAL REGIONAL FERNANDO BEZERRA - CG Nº 02/2021</v>
          </cell>
          <cell r="E220" t="str">
            <v>FRANCISCO JANIO ALENCAR FALCAO</v>
          </cell>
          <cell r="F220" t="str">
            <v>1 - Médico</v>
          </cell>
          <cell r="G220" t="str">
            <v>2252-50</v>
          </cell>
          <cell r="H220">
            <v>46023</v>
          </cell>
          <cell r="J220">
            <v>897.22720000000004</v>
          </cell>
          <cell r="M220">
            <v>0</v>
          </cell>
          <cell r="O220">
            <v>3.0240566037735799</v>
          </cell>
          <cell r="R220">
            <v>0</v>
          </cell>
          <cell r="U220">
            <v>0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FRANCISCO MIKELANIO DA SILVA</v>
          </cell>
          <cell r="F221" t="str">
            <v>3 - Administrativo</v>
          </cell>
          <cell r="G221" t="str">
            <v>5143-10</v>
          </cell>
          <cell r="H221">
            <v>46023</v>
          </cell>
          <cell r="J221">
            <v>224.46240000000003</v>
          </cell>
          <cell r="M221">
            <v>1.1000000000000001</v>
          </cell>
          <cell r="O221">
            <v>3.0240566037735799</v>
          </cell>
          <cell r="R221">
            <v>0</v>
          </cell>
          <cell r="U221">
            <v>0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FRANCISCO ROMERIO DE OLIVEIRA LOPES</v>
          </cell>
          <cell r="F222" t="str">
            <v>3 - Administrativo</v>
          </cell>
          <cell r="G222" t="str">
            <v>3222-30</v>
          </cell>
          <cell r="H222">
            <v>46023</v>
          </cell>
          <cell r="J222">
            <v>181.55200000000002</v>
          </cell>
          <cell r="M222">
            <v>1.1000000000000001</v>
          </cell>
          <cell r="O222">
            <v>3.0240566037735799</v>
          </cell>
          <cell r="R222">
            <v>0</v>
          </cell>
          <cell r="U222">
            <v>0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FRANCISCO SOUZA SILVA</v>
          </cell>
          <cell r="F223" t="str">
            <v>3 - Administrativo</v>
          </cell>
          <cell r="G223" t="str">
            <v>3222-30</v>
          </cell>
          <cell r="H223">
            <v>46023</v>
          </cell>
          <cell r="J223">
            <v>181.55200000000002</v>
          </cell>
          <cell r="M223">
            <v>1.1000000000000001</v>
          </cell>
          <cell r="O223">
            <v>3.0240566037735799</v>
          </cell>
          <cell r="R223">
            <v>0</v>
          </cell>
          <cell r="U223">
            <v>0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FRANCISCO WANDERSON PEREIRA CRUZ</v>
          </cell>
          <cell r="F224" t="str">
            <v>3 - Administrativo</v>
          </cell>
          <cell r="G224" t="str">
            <v>3222-30</v>
          </cell>
          <cell r="H224">
            <v>46023</v>
          </cell>
          <cell r="J224">
            <v>326.86160000000001</v>
          </cell>
          <cell r="M224">
            <v>1.1000000000000001</v>
          </cell>
          <cell r="O224">
            <v>3.0240566037735799</v>
          </cell>
          <cell r="R224">
            <v>0</v>
          </cell>
          <cell r="U224">
            <v>0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FREDERICO DE MENEZES FIGUEREDO COUTO BEM</v>
          </cell>
          <cell r="F225" t="str">
            <v>1 - Médico</v>
          </cell>
          <cell r="G225" t="str">
            <v>2252-70</v>
          </cell>
          <cell r="H225">
            <v>46023</v>
          </cell>
          <cell r="J225">
            <v>882.03600000000006</v>
          </cell>
          <cell r="M225">
            <v>0</v>
          </cell>
          <cell r="O225">
            <v>3.0240566037735799</v>
          </cell>
          <cell r="R225">
            <v>0</v>
          </cell>
          <cell r="U225">
            <v>0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GABRIELA ALENCAR TAVARES</v>
          </cell>
          <cell r="F226" t="str">
            <v>2 - Outros Profissionais da Saúde</v>
          </cell>
          <cell r="G226" t="str">
            <v>2235-05</v>
          </cell>
          <cell r="H226">
            <v>46023</v>
          </cell>
          <cell r="J226">
            <v>430.08240000000001</v>
          </cell>
          <cell r="M226">
            <v>1.1000000000000001</v>
          </cell>
          <cell r="O226">
            <v>3.0240566037735799</v>
          </cell>
          <cell r="R226">
            <v>0</v>
          </cell>
          <cell r="U226">
            <v>138.38999999999999</v>
          </cell>
          <cell r="X226" t="str">
            <v>AUXILIO CRECHE</v>
          </cell>
          <cell r="Y226">
            <v>2009.49</v>
          </cell>
          <cell r="AB226" t="str">
            <v>PISO ENFERMAGEM</v>
          </cell>
        </row>
        <row r="227">
          <cell r="C227" t="str">
            <v>HOSPITAL REGIONAL FERNANDO BEZERRA - CG Nº 02/2021</v>
          </cell>
          <cell r="E227" t="str">
            <v>GABRIELA SIQUEIRA DE LIRA DO CARMO</v>
          </cell>
          <cell r="F227" t="str">
            <v>2 - Outros Profissionais da Saúde</v>
          </cell>
          <cell r="G227" t="str">
            <v>3222-05</v>
          </cell>
          <cell r="H227">
            <v>46023</v>
          </cell>
          <cell r="J227">
            <v>321.88560000000001</v>
          </cell>
          <cell r="M227">
            <v>1.1000000000000001</v>
          </cell>
          <cell r="O227">
            <v>3.0240566037735799</v>
          </cell>
          <cell r="R227">
            <v>0</v>
          </cell>
          <cell r="U227">
            <v>81.02</v>
          </cell>
          <cell r="X227" t="str">
            <v>AUXILIO CRECHE</v>
          </cell>
          <cell r="Y227">
            <v>1673.15</v>
          </cell>
          <cell r="AB227" t="str">
            <v>PISO ENFERMAGEM</v>
          </cell>
        </row>
        <row r="228">
          <cell r="C228" t="str">
            <v>HOSPITAL REGIONAL FERNANDO BEZERRA - CG Nº 02/2021</v>
          </cell>
          <cell r="E228" t="str">
            <v>GEANE DELMONDES DANTAS</v>
          </cell>
          <cell r="F228" t="str">
            <v>2 - Outros Profissionais da Saúde</v>
          </cell>
          <cell r="G228" t="str">
            <v>3222-05</v>
          </cell>
          <cell r="H228">
            <v>46023</v>
          </cell>
          <cell r="J228">
            <v>321.88560000000001</v>
          </cell>
          <cell r="M228">
            <v>1.1000000000000001</v>
          </cell>
          <cell r="O228">
            <v>3.0240566037735799</v>
          </cell>
          <cell r="R228">
            <v>0</v>
          </cell>
          <cell r="U228">
            <v>81.02</v>
          </cell>
          <cell r="X228" t="str">
            <v>AUXILIO CRECHE</v>
          </cell>
          <cell r="Y228">
            <v>1673.15</v>
          </cell>
          <cell r="AB228" t="str">
            <v>PISO ENFERMAGEM</v>
          </cell>
        </row>
        <row r="229">
          <cell r="C229" t="str">
            <v>HOSPITAL REGIONAL FERNANDO BEZERRA - CG Nº 02/2021</v>
          </cell>
          <cell r="E229" t="str">
            <v>GENI MARIA DOS SANTOS</v>
          </cell>
          <cell r="F229" t="str">
            <v>2 - Outros Profissionais da Saúde</v>
          </cell>
          <cell r="G229" t="str">
            <v>3222-05</v>
          </cell>
          <cell r="H229">
            <v>46023</v>
          </cell>
          <cell r="J229">
            <v>315.404</v>
          </cell>
          <cell r="M229">
            <v>1.1000000000000001</v>
          </cell>
          <cell r="O229">
            <v>3.0240566037735799</v>
          </cell>
          <cell r="R229">
            <v>0</v>
          </cell>
          <cell r="U229">
            <v>0</v>
          </cell>
          <cell r="Y229">
            <v>1673.15</v>
          </cell>
          <cell r="AB229" t="str">
            <v>PISO ENFERMAGEM</v>
          </cell>
        </row>
        <row r="230">
          <cell r="C230" t="str">
            <v>HOSPITAL REGIONAL FERNANDO BEZERRA - CG Nº 02/2021</v>
          </cell>
          <cell r="E230" t="str">
            <v>GENICLEIA DE SOUZA MONTEIRO</v>
          </cell>
          <cell r="F230" t="str">
            <v>3 - Administrativo</v>
          </cell>
          <cell r="G230" t="str">
            <v>5142-25</v>
          </cell>
          <cell r="H230">
            <v>46023</v>
          </cell>
          <cell r="J230">
            <v>181.55200000000002</v>
          </cell>
          <cell r="M230">
            <v>1.1000000000000001</v>
          </cell>
          <cell r="O230">
            <v>3.0240566037735799</v>
          </cell>
          <cell r="R230">
            <v>0</v>
          </cell>
          <cell r="U230">
            <v>0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>GENILDO SOUZA LOPES</v>
          </cell>
          <cell r="F231" t="str">
            <v>3 - Administrativo</v>
          </cell>
          <cell r="G231" t="str">
            <v>3172-05</v>
          </cell>
          <cell r="H231">
            <v>46023</v>
          </cell>
          <cell r="J231">
            <v>295.32</v>
          </cell>
          <cell r="M231">
            <v>1.1000000000000001</v>
          </cell>
          <cell r="O231">
            <v>3.0240566037735799</v>
          </cell>
          <cell r="R231">
            <v>0</v>
          </cell>
          <cell r="U231">
            <v>0</v>
          </cell>
          <cell r="Y231">
            <v>0</v>
          </cell>
        </row>
        <row r="232">
          <cell r="C232" t="str">
            <v>HOSPITAL REGIONAL FERNANDO BEZERRA - CG Nº 02/2021</v>
          </cell>
          <cell r="E232" t="str">
            <v>GEORGIA PEREIRA PAZ OLIVEIRA</v>
          </cell>
          <cell r="F232" t="str">
            <v>3 - Administrativo</v>
          </cell>
          <cell r="G232" t="str">
            <v>4221-05</v>
          </cell>
          <cell r="H232">
            <v>46023</v>
          </cell>
          <cell r="J232">
            <v>155.61600000000001</v>
          </cell>
          <cell r="M232">
            <v>1.1000000000000001</v>
          </cell>
          <cell r="O232">
            <v>3.0240566037735799</v>
          </cell>
          <cell r="R232">
            <v>0</v>
          </cell>
          <cell r="U232">
            <v>0</v>
          </cell>
          <cell r="Y232">
            <v>0</v>
          </cell>
        </row>
        <row r="233">
          <cell r="C233" t="str">
            <v>HOSPITAL REGIONAL FERNANDO BEZERRA - CG Nº 02/2021</v>
          </cell>
          <cell r="E233" t="str">
            <v>GEOVANEY CARVALHO DE OLIVEIRA</v>
          </cell>
          <cell r="F233" t="str">
            <v>2 - Outros Profissionais da Saúde</v>
          </cell>
          <cell r="G233" t="str">
            <v>2236-05</v>
          </cell>
          <cell r="H233">
            <v>46023</v>
          </cell>
          <cell r="J233">
            <v>247.09200000000001</v>
          </cell>
          <cell r="M233">
            <v>1.1000000000000001</v>
          </cell>
          <cell r="O233">
            <v>3.0240566037735799</v>
          </cell>
          <cell r="R233">
            <v>0</v>
          </cell>
          <cell r="U233">
            <v>0</v>
          </cell>
          <cell r="Y233">
            <v>0</v>
          </cell>
        </row>
        <row r="234">
          <cell r="C234" t="str">
            <v>HOSPITAL REGIONAL FERNANDO BEZERRA - CG Nº 02/2021</v>
          </cell>
          <cell r="E234" t="str">
            <v>GERMONICA SIQUEIRA LIRA</v>
          </cell>
          <cell r="F234" t="str">
            <v>3 - Administrativo</v>
          </cell>
          <cell r="G234" t="str">
            <v>5135-05</v>
          </cell>
          <cell r="H234">
            <v>46023</v>
          </cell>
          <cell r="J234">
            <v>190.71200000000002</v>
          </cell>
          <cell r="M234">
            <v>1.1000000000000001</v>
          </cell>
          <cell r="O234">
            <v>3.0240566037735799</v>
          </cell>
          <cell r="R234">
            <v>0</v>
          </cell>
          <cell r="U234">
            <v>114.5</v>
          </cell>
          <cell r="X234" t="str">
            <v>AUXILIO CRECHE</v>
          </cell>
          <cell r="Y234">
            <v>0</v>
          </cell>
        </row>
        <row r="235">
          <cell r="C235" t="str">
            <v>HOSPITAL REGIONAL FERNANDO BEZERRA - CG Nº 02/2021</v>
          </cell>
          <cell r="E235" t="str">
            <v>GILDECI COELHO VIANA</v>
          </cell>
          <cell r="F235" t="str">
            <v>2 - Outros Profissionais da Saúde</v>
          </cell>
          <cell r="G235" t="str">
            <v>3226-05</v>
          </cell>
          <cell r="H235">
            <v>46023</v>
          </cell>
          <cell r="J235">
            <v>307.46080000000001</v>
          </cell>
          <cell r="M235">
            <v>1.1000000000000001</v>
          </cell>
          <cell r="O235">
            <v>3.0240566037735799</v>
          </cell>
          <cell r="R235">
            <v>0</v>
          </cell>
          <cell r="U235">
            <v>0</v>
          </cell>
          <cell r="Y235">
            <v>1673.15</v>
          </cell>
          <cell r="AB235" t="str">
            <v>PISO ENFERMAGEM</v>
          </cell>
        </row>
        <row r="236">
          <cell r="C236" t="str">
            <v>HOSPITAL REGIONAL FERNANDO BEZERRA - CG Nº 02/2021</v>
          </cell>
          <cell r="E236" t="str">
            <v>GILDETE MARIA ALENCAR</v>
          </cell>
          <cell r="F236" t="str">
            <v>3 - Administrativo</v>
          </cell>
          <cell r="G236" t="str">
            <v>5135-05</v>
          </cell>
          <cell r="H236">
            <v>46023</v>
          </cell>
          <cell r="J236">
            <v>155.61600000000001</v>
          </cell>
          <cell r="M236">
            <v>1.1000000000000001</v>
          </cell>
          <cell r="O236">
            <v>3.0240566037735799</v>
          </cell>
          <cell r="R236">
            <v>0</v>
          </cell>
          <cell r="U236">
            <v>0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GILDETE RODRIGUES FEITOZA</v>
          </cell>
          <cell r="F237" t="str">
            <v>3 - Administrativo</v>
          </cell>
          <cell r="G237" t="str">
            <v>5142-25</v>
          </cell>
          <cell r="H237">
            <v>46023</v>
          </cell>
          <cell r="J237">
            <v>181.55200000000002</v>
          </cell>
          <cell r="M237">
            <v>1.1000000000000001</v>
          </cell>
          <cell r="O237">
            <v>3.0240566037735799</v>
          </cell>
          <cell r="R237">
            <v>0</v>
          </cell>
          <cell r="U237">
            <v>0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>GILDEVANIA ALEXANDRE DA SILVA</v>
          </cell>
          <cell r="F238" t="str">
            <v>3 - Administrativo</v>
          </cell>
          <cell r="G238" t="str">
            <v>5135-05</v>
          </cell>
          <cell r="H238">
            <v>46023</v>
          </cell>
          <cell r="J238">
            <v>155.61600000000001</v>
          </cell>
          <cell r="M238">
            <v>1.1000000000000001</v>
          </cell>
          <cell r="O238">
            <v>3.0240566037735799</v>
          </cell>
          <cell r="R238">
            <v>0</v>
          </cell>
          <cell r="U238">
            <v>0</v>
          </cell>
          <cell r="Y238">
            <v>0</v>
          </cell>
        </row>
        <row r="239">
          <cell r="C239" t="str">
            <v>HOSPITAL REGIONAL FERNANDO BEZERRA - CG Nº 02/2021</v>
          </cell>
          <cell r="E239" t="str">
            <v>GILSON ALVES DA SILVA</v>
          </cell>
          <cell r="F239" t="str">
            <v>3 - Administrativo</v>
          </cell>
          <cell r="G239" t="str">
            <v>5142-25</v>
          </cell>
          <cell r="H239">
            <v>46023</v>
          </cell>
          <cell r="J239">
            <v>181.55200000000002</v>
          </cell>
          <cell r="M239">
            <v>1.1000000000000001</v>
          </cell>
          <cell r="O239">
            <v>3.0240566037735799</v>
          </cell>
          <cell r="R239">
            <v>0</v>
          </cell>
          <cell r="U239">
            <v>0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GILZA DE SOUZA LOPES</v>
          </cell>
          <cell r="F240" t="str">
            <v>3 - Administrativo</v>
          </cell>
          <cell r="G240" t="str">
            <v>5163-45</v>
          </cell>
          <cell r="H240">
            <v>46023</v>
          </cell>
          <cell r="J240">
            <v>310.08319999999998</v>
          </cell>
          <cell r="M240">
            <v>1.1000000000000001</v>
          </cell>
          <cell r="O240">
            <v>3.0240566037735799</v>
          </cell>
          <cell r="R240">
            <v>0</v>
          </cell>
          <cell r="U240">
            <v>0</v>
          </cell>
          <cell r="Y240">
            <v>1673.15</v>
          </cell>
          <cell r="AB240" t="str">
            <v>PISO ENFERMAGEM</v>
          </cell>
        </row>
        <row r="241">
          <cell r="C241" t="str">
            <v>HOSPITAL REGIONAL FERNANDO BEZERRA - CG Nº 02/2021</v>
          </cell>
          <cell r="E241" t="str">
            <v>GIRLENE ALVES PEREIRA OLIVEIRA</v>
          </cell>
          <cell r="F241" t="str">
            <v>2 - Outros Profissionais da Saúde</v>
          </cell>
          <cell r="G241" t="str">
            <v>2235-05</v>
          </cell>
          <cell r="H241">
            <v>46023</v>
          </cell>
          <cell r="J241">
            <v>358.48080000000004</v>
          </cell>
          <cell r="M241">
            <v>1.1000000000000001</v>
          </cell>
          <cell r="O241">
            <v>3.0240566037735799</v>
          </cell>
          <cell r="R241">
            <v>0</v>
          </cell>
          <cell r="U241">
            <v>81.02</v>
          </cell>
          <cell r="X241" t="str">
            <v>AUXILIO CRECHE</v>
          </cell>
          <cell r="Y241">
            <v>1673.15</v>
          </cell>
          <cell r="AB241" t="str">
            <v>PISO ENFERMAGEM</v>
          </cell>
        </row>
        <row r="242">
          <cell r="C242" t="str">
            <v>HOSPITAL REGIONAL FERNANDO BEZERRA - CG Nº 02/2021</v>
          </cell>
          <cell r="E242" t="str">
            <v>GIULLIANA CARVALHO DE ALBUQUERQUE</v>
          </cell>
          <cell r="F242" t="str">
            <v>2 - Outros Profissionais da Saúde</v>
          </cell>
          <cell r="G242" t="str">
            <v>2235-05</v>
          </cell>
          <cell r="H242">
            <v>46023</v>
          </cell>
          <cell r="J242">
            <v>413.28400000000005</v>
          </cell>
          <cell r="M242">
            <v>1.1000000000000001</v>
          </cell>
          <cell r="O242">
            <v>3.0240566037735799</v>
          </cell>
          <cell r="R242">
            <v>0</v>
          </cell>
          <cell r="U242">
            <v>0</v>
          </cell>
          <cell r="Y242">
            <v>2009.49</v>
          </cell>
          <cell r="AB242" t="str">
            <v>PISO ENFERMAGEM</v>
          </cell>
        </row>
        <row r="243">
          <cell r="C243" t="str">
            <v>HOSPITAL REGIONAL FERNANDO BEZERRA - CG Nº 02/2021</v>
          </cell>
          <cell r="E243" t="str">
            <v>GLEITON SOARES  DE FREITAS</v>
          </cell>
          <cell r="F243" t="str">
            <v>2 - Outros Profissionais da Saúde</v>
          </cell>
          <cell r="G243" t="str">
            <v>3222-05</v>
          </cell>
          <cell r="H243">
            <v>46023</v>
          </cell>
          <cell r="J243">
            <v>315.404</v>
          </cell>
          <cell r="M243">
            <v>1.1000000000000001</v>
          </cell>
          <cell r="O243">
            <v>3.0240566037735799</v>
          </cell>
          <cell r="R243">
            <v>0</v>
          </cell>
          <cell r="U243">
            <v>0</v>
          </cell>
          <cell r="Y243">
            <v>1673.15</v>
          </cell>
          <cell r="AB243" t="str">
            <v>PISO ENFERMAGEM</v>
          </cell>
        </row>
        <row r="244">
          <cell r="C244" t="str">
            <v>HOSPITAL REGIONAL FERNANDO BEZERRA - CG Nº 02/2021</v>
          </cell>
          <cell r="E244" t="str">
            <v>GRAZIELA RIBEIRO DE MEDEIROS</v>
          </cell>
          <cell r="F244" t="str">
            <v>3 - Administrativo</v>
          </cell>
          <cell r="G244" t="str">
            <v>5142-25</v>
          </cell>
          <cell r="H244">
            <v>46023</v>
          </cell>
          <cell r="J244">
            <v>181.55200000000002</v>
          </cell>
          <cell r="M244">
            <v>1.1000000000000001</v>
          </cell>
          <cell r="O244">
            <v>3.0240566037735799</v>
          </cell>
          <cell r="R244">
            <v>0</v>
          </cell>
          <cell r="U244">
            <v>0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 xml:space="preserve">HAYRTON CARNEIRO DE ANDRADE </v>
          </cell>
          <cell r="F245" t="str">
            <v>1 - Médico</v>
          </cell>
          <cell r="G245" t="str">
            <v>2252-25</v>
          </cell>
          <cell r="H245">
            <v>46023</v>
          </cell>
          <cell r="J245">
            <v>642.69600000000003</v>
          </cell>
          <cell r="M245">
            <v>0</v>
          </cell>
          <cell r="O245">
            <v>3.0240566037735799</v>
          </cell>
          <cell r="R245">
            <v>0</v>
          </cell>
          <cell r="U245">
            <v>0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HELOISA MORGANA ALVES DA SILVA</v>
          </cell>
          <cell r="F246" t="str">
            <v>2 - Outros Profissionais da Saúde</v>
          </cell>
          <cell r="G246" t="str">
            <v>2235-05</v>
          </cell>
          <cell r="H246">
            <v>46023</v>
          </cell>
          <cell r="J246">
            <v>680.57280000000003</v>
          </cell>
          <cell r="M246">
            <v>1.1000000000000001</v>
          </cell>
          <cell r="O246">
            <v>3.0240566037735799</v>
          </cell>
          <cell r="R246">
            <v>0</v>
          </cell>
          <cell r="U246">
            <v>0</v>
          </cell>
          <cell r="Y246">
            <v>2009.49</v>
          </cell>
          <cell r="AB246" t="str">
            <v>PISO ENFERMAGEM</v>
          </cell>
        </row>
        <row r="247">
          <cell r="C247" t="str">
            <v>HOSPITAL REGIONAL FERNANDO BEZERRA - CG Nº 02/2021</v>
          </cell>
          <cell r="E247" t="str">
            <v>HENRIQUE DE OLIVEIRA RODRIGUES</v>
          </cell>
          <cell r="F247" t="str">
            <v>2 - Outros Profissionais da Saúde</v>
          </cell>
          <cell r="G247" t="str">
            <v>3222-05</v>
          </cell>
          <cell r="H247">
            <v>46023</v>
          </cell>
          <cell r="J247">
            <v>315.404</v>
          </cell>
          <cell r="M247">
            <v>1.1000000000000001</v>
          </cell>
          <cell r="O247">
            <v>3.0240566037735799</v>
          </cell>
          <cell r="R247">
            <v>0</v>
          </cell>
          <cell r="U247">
            <v>0</v>
          </cell>
          <cell r="Y247">
            <v>1673.15</v>
          </cell>
          <cell r="AB247" t="str">
            <v>PISO ENFERMAGEM</v>
          </cell>
        </row>
        <row r="248">
          <cell r="C248" t="str">
            <v>HOSPITAL REGIONAL FERNANDO BEZERRA - CG Nº 02/2021</v>
          </cell>
          <cell r="E248" t="str">
            <v>HUANDA CASSIA GOMES GALINDO</v>
          </cell>
          <cell r="F248" t="str">
            <v>2 - Outros Profissionais da Saúde</v>
          </cell>
          <cell r="G248" t="str">
            <v>2236-05</v>
          </cell>
          <cell r="H248">
            <v>46023</v>
          </cell>
          <cell r="J248">
            <v>255.65040000000002</v>
          </cell>
          <cell r="M248">
            <v>1.1000000000000001</v>
          </cell>
          <cell r="O248">
            <v>3.0240566037735799</v>
          </cell>
          <cell r="R248">
            <v>0</v>
          </cell>
          <cell r="U248">
            <v>0</v>
          </cell>
          <cell r="Y248">
            <v>0</v>
          </cell>
        </row>
        <row r="249">
          <cell r="C249" t="str">
            <v>HOSPITAL REGIONAL FERNANDO BEZERRA - CG Nº 02/2021</v>
          </cell>
          <cell r="E249" t="str">
            <v>IAGO VICTOR CARDOSO</v>
          </cell>
          <cell r="F249" t="str">
            <v>2 - Outros Profissionais da Saúde</v>
          </cell>
          <cell r="G249" t="str">
            <v>2234-05</v>
          </cell>
          <cell r="H249">
            <v>46023</v>
          </cell>
          <cell r="J249">
            <v>526.79359999999997</v>
          </cell>
          <cell r="M249">
            <v>0</v>
          </cell>
          <cell r="O249">
            <v>3.0240566037735799</v>
          </cell>
          <cell r="R249">
            <v>0</v>
          </cell>
          <cell r="U249">
            <v>0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IALA DE SIQUEIRA FERRIRA</v>
          </cell>
          <cell r="F250" t="str">
            <v>2 - Outros Profissionais da Saúde</v>
          </cell>
          <cell r="G250" t="str">
            <v>2236-05</v>
          </cell>
          <cell r="H250">
            <v>46023</v>
          </cell>
          <cell r="J250">
            <v>264.62799999999999</v>
          </cell>
          <cell r="M250">
            <v>1.1000000000000001</v>
          </cell>
          <cell r="O250">
            <v>3.0240566037735799</v>
          </cell>
          <cell r="R250">
            <v>0</v>
          </cell>
          <cell r="U250">
            <v>112.22</v>
          </cell>
          <cell r="X250" t="str">
            <v>AUXILIO CRECHE</v>
          </cell>
          <cell r="Y250">
            <v>0</v>
          </cell>
        </row>
        <row r="251">
          <cell r="C251" t="str">
            <v>HOSPITAL REGIONAL FERNANDO BEZERRA - CG Nº 02/2021</v>
          </cell>
          <cell r="E251" t="str">
            <v>ICARO FELIPE JORDAO FREIRE DE ALENCAR</v>
          </cell>
          <cell r="F251" t="str">
            <v>3 - Administrativo</v>
          </cell>
          <cell r="G251" t="str">
            <v>5174-10</v>
          </cell>
          <cell r="H251">
            <v>46023</v>
          </cell>
          <cell r="J251">
            <v>155.61600000000001</v>
          </cell>
          <cell r="M251">
            <v>1.1000000000000001</v>
          </cell>
          <cell r="O251">
            <v>3.0240566037735799</v>
          </cell>
          <cell r="R251">
            <v>0</v>
          </cell>
          <cell r="U251">
            <v>0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IELINA DE ALMEIDA ALENCAR AQUINO</v>
          </cell>
          <cell r="F252" t="str">
            <v>2 - Outros Profissionais da Saúde</v>
          </cell>
          <cell r="G252" t="str">
            <v>2234-05</v>
          </cell>
          <cell r="H252">
            <v>46023</v>
          </cell>
          <cell r="J252">
            <v>451.27359999999999</v>
          </cell>
          <cell r="M252">
            <v>1.1000000000000001</v>
          </cell>
          <cell r="O252">
            <v>3.0240566037735799</v>
          </cell>
          <cell r="R252">
            <v>0</v>
          </cell>
          <cell r="U252">
            <v>0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>IGOR KAIQUE JORDAO FREIRE DE ALENCAR</v>
          </cell>
          <cell r="F253" t="str">
            <v>3 - Administrativo</v>
          </cell>
          <cell r="G253" t="str">
            <v>5152-10</v>
          </cell>
          <cell r="H253">
            <v>46023</v>
          </cell>
          <cell r="J253">
            <v>174.23599999999999</v>
          </cell>
          <cell r="M253">
            <v>1.1000000000000001</v>
          </cell>
          <cell r="O253">
            <v>3.0240566037735799</v>
          </cell>
          <cell r="R253">
            <v>0</v>
          </cell>
          <cell r="U253">
            <v>0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INACIA FRANCISLENE DA SILVA PEREIRA</v>
          </cell>
          <cell r="F254" t="str">
            <v>2 - Outros Profissionais da Saúde</v>
          </cell>
          <cell r="G254" t="str">
            <v>3222-05</v>
          </cell>
          <cell r="H254">
            <v>46023</v>
          </cell>
          <cell r="J254">
            <v>289.46800000000002</v>
          </cell>
          <cell r="M254">
            <v>1.1000000000000001</v>
          </cell>
          <cell r="O254">
            <v>3.0240566037735799</v>
          </cell>
          <cell r="R254">
            <v>0</v>
          </cell>
          <cell r="U254">
            <v>0</v>
          </cell>
          <cell r="Y254">
            <v>1673.15</v>
          </cell>
          <cell r="AB254" t="str">
            <v>PISO ENFERMAGEM</v>
          </cell>
        </row>
        <row r="255">
          <cell r="C255" t="str">
            <v>HOSPITAL REGIONAL FERNANDO BEZERRA - CG Nº 02/2021</v>
          </cell>
          <cell r="E255" t="str">
            <v>INALDO JOSE DA SILVA</v>
          </cell>
          <cell r="F255" t="str">
            <v>3 - Administrativo</v>
          </cell>
          <cell r="G255" t="str">
            <v>5142-25</v>
          </cell>
          <cell r="H255">
            <v>46023</v>
          </cell>
          <cell r="J255">
            <v>155.61600000000001</v>
          </cell>
          <cell r="M255">
            <v>1.1000000000000001</v>
          </cell>
          <cell r="O255">
            <v>3.0240566037735799</v>
          </cell>
          <cell r="R255">
            <v>0</v>
          </cell>
          <cell r="U255">
            <v>0</v>
          </cell>
          <cell r="Y255">
            <v>0</v>
          </cell>
        </row>
        <row r="256">
          <cell r="C256" t="str">
            <v>HOSPITAL REGIONAL FERNANDO BEZERRA - CG Nº 02/2021</v>
          </cell>
          <cell r="E256" t="str">
            <v>INGRID ISABELLE ROCHA DA SILVA</v>
          </cell>
          <cell r="F256" t="str">
            <v>2 - Outros Profissionais da Saúde</v>
          </cell>
          <cell r="G256" t="str">
            <v>2235-05</v>
          </cell>
          <cell r="H256">
            <v>46023</v>
          </cell>
          <cell r="J256">
            <v>409.97280000000001</v>
          </cell>
          <cell r="M256">
            <v>1.1000000000000001</v>
          </cell>
          <cell r="O256">
            <v>3.0240566037735799</v>
          </cell>
          <cell r="R256">
            <v>0</v>
          </cell>
          <cell r="U256">
            <v>138.38999999999999</v>
          </cell>
          <cell r="X256" t="str">
            <v>AUXILIO CRECHE</v>
          </cell>
          <cell r="Y256">
            <v>2504.85</v>
          </cell>
          <cell r="AB256" t="str">
            <v>PISO ENFERMAGEM</v>
          </cell>
        </row>
        <row r="257">
          <cell r="C257" t="str">
            <v>HOSPITAL REGIONAL FERNANDO BEZERRA - CG Nº 02/2021</v>
          </cell>
          <cell r="E257" t="str">
            <v>IRANEIDE DE ALENCAR SOUZA</v>
          </cell>
          <cell r="F257" t="str">
            <v>3 - Administrativo</v>
          </cell>
          <cell r="G257" t="str">
            <v>4221-05</v>
          </cell>
          <cell r="H257">
            <v>46023</v>
          </cell>
          <cell r="J257">
            <v>0</v>
          </cell>
          <cell r="K257">
            <v>3879.64</v>
          </cell>
          <cell r="M257">
            <v>1.1000000000000001</v>
          </cell>
          <cell r="O257">
            <v>3.0240566037735799</v>
          </cell>
          <cell r="R257">
            <v>0</v>
          </cell>
          <cell r="U257">
            <v>0</v>
          </cell>
          <cell r="Y257">
            <v>0</v>
          </cell>
        </row>
        <row r="258">
          <cell r="C258" t="str">
            <v>HOSPITAL REGIONAL FERNANDO BEZERRA - CG Nº 02/2021</v>
          </cell>
          <cell r="E258" t="str">
            <v>ISABELA FERRAZ DE LUNA MIRANDA</v>
          </cell>
          <cell r="F258" t="str">
            <v>2 - Outros Profissionais da Saúde</v>
          </cell>
          <cell r="G258" t="str">
            <v>2234-05</v>
          </cell>
          <cell r="H258">
            <v>46023</v>
          </cell>
          <cell r="J258">
            <v>507.55040000000002</v>
          </cell>
          <cell r="M258">
            <v>1.1000000000000001</v>
          </cell>
          <cell r="O258">
            <v>3.0240566037735799</v>
          </cell>
          <cell r="R258">
            <v>0</v>
          </cell>
          <cell r="U258">
            <v>0</v>
          </cell>
          <cell r="Y258">
            <v>0</v>
          </cell>
        </row>
        <row r="259">
          <cell r="C259" t="str">
            <v>HOSPITAL REGIONAL FERNANDO BEZERRA - CG Nº 02/2021</v>
          </cell>
          <cell r="E259" t="str">
            <v>ISLANIO MARINHO DE SA</v>
          </cell>
          <cell r="F259" t="str">
            <v>3 - Administrativo</v>
          </cell>
          <cell r="G259" t="str">
            <v>5142-25</v>
          </cell>
          <cell r="H259">
            <v>46023</v>
          </cell>
          <cell r="J259">
            <v>203.54160000000002</v>
          </cell>
          <cell r="M259">
            <v>1.1000000000000001</v>
          </cell>
          <cell r="O259">
            <v>3.0240566037735799</v>
          </cell>
          <cell r="R259">
            <v>0</v>
          </cell>
          <cell r="U259">
            <v>0</v>
          </cell>
          <cell r="Y259">
            <v>0</v>
          </cell>
        </row>
        <row r="260">
          <cell r="C260" t="str">
            <v>HOSPITAL REGIONAL FERNANDO BEZERRA - CG Nº 02/2021</v>
          </cell>
          <cell r="E260" t="str">
            <v>ITALO LINS BEZERRA</v>
          </cell>
          <cell r="F260" t="str">
            <v>2 - Outros Profissionais da Saúde</v>
          </cell>
          <cell r="G260" t="str">
            <v>2236-05</v>
          </cell>
          <cell r="H260">
            <v>46023</v>
          </cell>
          <cell r="J260">
            <v>288.04560000000004</v>
          </cell>
          <cell r="M260">
            <v>0</v>
          </cell>
          <cell r="O260">
            <v>3.0240566037735799</v>
          </cell>
          <cell r="R260">
            <v>0</v>
          </cell>
          <cell r="U260">
            <v>0</v>
          </cell>
          <cell r="Y260">
            <v>0</v>
          </cell>
        </row>
        <row r="261">
          <cell r="C261" t="str">
            <v>HOSPITAL REGIONAL FERNANDO BEZERRA - CG Nº 02/2021</v>
          </cell>
          <cell r="E261" t="str">
            <v>IVONEIDE DE LIMA SANTOS</v>
          </cell>
          <cell r="F261" t="str">
            <v>2 - Outros Profissionais da Saúde</v>
          </cell>
          <cell r="G261" t="str">
            <v>3222-05</v>
          </cell>
          <cell r="H261">
            <v>46023</v>
          </cell>
          <cell r="J261">
            <v>289.46800000000002</v>
          </cell>
          <cell r="M261">
            <v>1.1000000000000001</v>
          </cell>
          <cell r="O261">
            <v>3.0240566037735799</v>
          </cell>
          <cell r="R261">
            <v>0</v>
          </cell>
          <cell r="U261">
            <v>0</v>
          </cell>
          <cell r="Y261">
            <v>1673.15</v>
          </cell>
          <cell r="AB261" t="str">
            <v>PISO ENFERMAGEM</v>
          </cell>
        </row>
        <row r="262">
          <cell r="C262" t="str">
            <v>HOSPITAL REGIONAL FERNANDO BEZERRA - CG Nº 02/2021</v>
          </cell>
          <cell r="E262" t="str">
            <v>IZA MATOS CONSERVA ROLIM</v>
          </cell>
          <cell r="F262" t="str">
            <v>3 - Administrativo</v>
          </cell>
          <cell r="G262" t="str">
            <v>1231-05</v>
          </cell>
          <cell r="H262">
            <v>46023</v>
          </cell>
          <cell r="J262">
            <v>2111.5735999999997</v>
          </cell>
          <cell r="M262">
            <v>0</v>
          </cell>
          <cell r="O262">
            <v>3.0240566037735799</v>
          </cell>
          <cell r="R262">
            <v>0</v>
          </cell>
          <cell r="U262">
            <v>0</v>
          </cell>
          <cell r="Y262">
            <v>0</v>
          </cell>
        </row>
        <row r="263">
          <cell r="C263" t="str">
            <v>HOSPITAL REGIONAL FERNANDO BEZERRA - CG Nº 02/2021</v>
          </cell>
          <cell r="E263" t="str">
            <v xml:space="preserve">JACIONE BATISTA DE SOUZA </v>
          </cell>
          <cell r="F263" t="str">
            <v>2 - Outros Profissionais da Saúde</v>
          </cell>
          <cell r="G263" t="str">
            <v>3222-05</v>
          </cell>
          <cell r="H263">
            <v>46023</v>
          </cell>
          <cell r="J263">
            <v>289.46800000000002</v>
          </cell>
          <cell r="M263">
            <v>1.1000000000000001</v>
          </cell>
          <cell r="O263">
            <v>3.0240566037735799</v>
          </cell>
          <cell r="R263">
            <v>0</v>
          </cell>
          <cell r="U263">
            <v>0</v>
          </cell>
          <cell r="Y263">
            <v>1673.15</v>
          </cell>
          <cell r="AB263" t="str">
            <v>PISO ENFERMAGEM</v>
          </cell>
        </row>
        <row r="264">
          <cell r="C264" t="str">
            <v>HOSPITAL REGIONAL FERNANDO BEZERRA - CG Nº 02/2021</v>
          </cell>
          <cell r="E264" t="str">
            <v>JACYLENE KELLY ALVES TRINDADE</v>
          </cell>
          <cell r="F264" t="str">
            <v>2 - Outros Profissionais da Saúde</v>
          </cell>
          <cell r="G264" t="str">
            <v>2235-05</v>
          </cell>
          <cell r="H264">
            <v>46023</v>
          </cell>
          <cell r="J264">
            <v>405.10720000000003</v>
          </cell>
          <cell r="M264">
            <v>1.1000000000000001</v>
          </cell>
          <cell r="O264">
            <v>3.0240566037735799</v>
          </cell>
          <cell r="R264">
            <v>0</v>
          </cell>
          <cell r="U264">
            <v>77.569999999999993</v>
          </cell>
          <cell r="X264" t="str">
            <v>AUXILIO CRECHE</v>
          </cell>
          <cell r="Y264">
            <v>2504.85</v>
          </cell>
          <cell r="AB264" t="str">
            <v>PISO ENFERMAGEM</v>
          </cell>
        </row>
        <row r="265">
          <cell r="C265" t="str">
            <v>HOSPITAL REGIONAL FERNANDO BEZERRA - CG Nº 02/2021</v>
          </cell>
          <cell r="E265" t="str">
            <v>JADMA RAFAELLA DA COSTA DANTAS</v>
          </cell>
          <cell r="F265" t="str">
            <v>3 - Administrativo</v>
          </cell>
          <cell r="G265" t="str">
            <v>4221-05</v>
          </cell>
          <cell r="H265">
            <v>46023</v>
          </cell>
          <cell r="J265">
            <v>155.61600000000001</v>
          </cell>
          <cell r="M265">
            <v>1.1000000000000001</v>
          </cell>
          <cell r="O265">
            <v>3.0240566037735799</v>
          </cell>
          <cell r="R265">
            <v>0</v>
          </cell>
          <cell r="U265">
            <v>0</v>
          </cell>
          <cell r="Y265">
            <v>0</v>
          </cell>
        </row>
        <row r="266">
          <cell r="C266" t="str">
            <v>HOSPITAL REGIONAL FERNANDO BEZERRA - CG Nº 02/2021</v>
          </cell>
          <cell r="E266" t="str">
            <v>JADNA MARIANA DA SILVA</v>
          </cell>
          <cell r="F266" t="str">
            <v>2 - Outros Profissionais da Saúde</v>
          </cell>
          <cell r="G266" t="str">
            <v>3222-05</v>
          </cell>
          <cell r="H266">
            <v>46023</v>
          </cell>
          <cell r="J266">
            <v>295.94959999999998</v>
          </cell>
          <cell r="M266">
            <v>1.1000000000000001</v>
          </cell>
          <cell r="O266">
            <v>3.0240566037735799</v>
          </cell>
          <cell r="R266">
            <v>0</v>
          </cell>
          <cell r="U266">
            <v>81.02</v>
          </cell>
          <cell r="X266" t="str">
            <v>AUXILIO CRECHE</v>
          </cell>
          <cell r="Y266">
            <v>1673.15</v>
          </cell>
          <cell r="AB266" t="str">
            <v>PISO ENFERMAGEM</v>
          </cell>
        </row>
        <row r="267">
          <cell r="C267" t="str">
            <v>HOSPITAL REGIONAL FERNANDO BEZERRA - CG Nº 02/2021</v>
          </cell>
          <cell r="E267" t="str">
            <v>JADSON OTAVIO DAA SILVA</v>
          </cell>
          <cell r="F267" t="str">
            <v>2 - Outros Profissionais da Saúde</v>
          </cell>
          <cell r="G267" t="str">
            <v>2235-05</v>
          </cell>
          <cell r="H267">
            <v>46023</v>
          </cell>
          <cell r="J267">
            <v>426.56</v>
          </cell>
          <cell r="M267">
            <v>1.1000000000000001</v>
          </cell>
          <cell r="O267">
            <v>3.0240566037735799</v>
          </cell>
          <cell r="R267">
            <v>0</v>
          </cell>
          <cell r="U267">
            <v>0</v>
          </cell>
          <cell r="Y267">
            <v>2340.84</v>
          </cell>
          <cell r="AB267" t="str">
            <v>PISO ENFERMAGEM</v>
          </cell>
        </row>
        <row r="268">
          <cell r="C268" t="str">
            <v>HOSPITAL REGIONAL FERNANDO BEZERRA - CG Nº 02/2021</v>
          </cell>
          <cell r="E268" t="str">
            <v>JAILSON PEREIRA MEDRADO</v>
          </cell>
          <cell r="F268" t="str">
            <v>3 - Administrativo</v>
          </cell>
          <cell r="G268" t="str">
            <v>4110-10</v>
          </cell>
          <cell r="H268">
            <v>46023</v>
          </cell>
          <cell r="J268">
            <v>14.2598</v>
          </cell>
          <cell r="M268">
            <v>0</v>
          </cell>
          <cell r="O268">
            <v>3.0240566037735799</v>
          </cell>
          <cell r="R268">
            <v>0</v>
          </cell>
          <cell r="U268">
            <v>0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JAKELINE COELHO DELMONDES</v>
          </cell>
          <cell r="F269" t="str">
            <v>2 - Outros Profissionais da Saúde</v>
          </cell>
          <cell r="G269" t="str">
            <v>3222-05</v>
          </cell>
          <cell r="H269">
            <v>46023</v>
          </cell>
          <cell r="J269">
            <v>323.04640000000001</v>
          </cell>
          <cell r="M269">
            <v>1.1000000000000001</v>
          </cell>
          <cell r="O269">
            <v>3.0240566037735799</v>
          </cell>
          <cell r="R269">
            <v>0</v>
          </cell>
          <cell r="U269">
            <v>162.04</v>
          </cell>
          <cell r="X269" t="str">
            <v>AUXILIO CRECHE</v>
          </cell>
          <cell r="Y269">
            <v>1673.15</v>
          </cell>
          <cell r="AB269" t="str">
            <v>PISO ENFERMAGEM</v>
          </cell>
        </row>
        <row r="270">
          <cell r="C270" t="str">
            <v>HOSPITAL REGIONAL FERNANDO BEZERRA - CG Nº 02/2021</v>
          </cell>
          <cell r="E270" t="str">
            <v>JAKIANAIARA FERNANDES GOMES</v>
          </cell>
          <cell r="F270" t="str">
            <v>2 - Outros Profissionais da Saúde</v>
          </cell>
          <cell r="G270" t="str">
            <v>2235-05</v>
          </cell>
          <cell r="H270">
            <v>46023</v>
          </cell>
          <cell r="J270">
            <v>391.86320000000001</v>
          </cell>
          <cell r="M270">
            <v>1.1000000000000001</v>
          </cell>
          <cell r="O270">
            <v>3.0240566037735799</v>
          </cell>
          <cell r="R270">
            <v>0</v>
          </cell>
          <cell r="U270">
            <v>0</v>
          </cell>
          <cell r="Y270">
            <v>2168.9</v>
          </cell>
          <cell r="AB270" t="str">
            <v>PISO ENFERMAGEM</v>
          </cell>
        </row>
        <row r="271">
          <cell r="C271" t="str">
            <v>HOSPITAL REGIONAL FERNANDO BEZERRA - CG Nº 02/2021</v>
          </cell>
          <cell r="E271" t="str">
            <v>JANE KALLY ALVES DE ARAUJO RIBEIRO</v>
          </cell>
          <cell r="F271" t="str">
            <v>2 - Outros Profissionais da Saúde</v>
          </cell>
          <cell r="G271" t="str">
            <v>3222-05</v>
          </cell>
          <cell r="H271">
            <v>46023</v>
          </cell>
          <cell r="J271">
            <v>343.87519999999995</v>
          </cell>
          <cell r="M271">
            <v>1.1000000000000001</v>
          </cell>
          <cell r="O271">
            <v>3.0240566037735799</v>
          </cell>
          <cell r="R271">
            <v>0</v>
          </cell>
          <cell r="U271">
            <v>81.02</v>
          </cell>
          <cell r="X271" t="str">
            <v>AUXILIO CRECHE</v>
          </cell>
          <cell r="Y271">
            <v>1673.15</v>
          </cell>
          <cell r="AB271" t="str">
            <v>PISO ENFERMAGEM</v>
          </cell>
        </row>
        <row r="272">
          <cell r="C272" t="str">
            <v>HOSPITAL REGIONAL FERNANDO BEZERRA - CG Nº 02/2021</v>
          </cell>
          <cell r="E272" t="str">
            <v>JANICLEBE DE SOUZA SILVA</v>
          </cell>
          <cell r="F272" t="str">
            <v>2 - Outros Profissionais da Saúde</v>
          </cell>
          <cell r="G272" t="str">
            <v>5142-25</v>
          </cell>
          <cell r="H272">
            <v>46023</v>
          </cell>
          <cell r="J272">
            <v>193.49599999999998</v>
          </cell>
          <cell r="M272">
            <v>1.1000000000000001</v>
          </cell>
          <cell r="O272">
            <v>3.0240566037735799</v>
          </cell>
          <cell r="R272">
            <v>0</v>
          </cell>
          <cell r="U272">
            <v>0</v>
          </cell>
          <cell r="Y272">
            <v>0</v>
          </cell>
        </row>
        <row r="273">
          <cell r="C273" t="str">
            <v>HOSPITAL REGIONAL FERNANDO BEZERRA - CG Nº 02/2021</v>
          </cell>
          <cell r="E273" t="str">
            <v>JANILSON BARROS DE SA</v>
          </cell>
          <cell r="F273" t="str">
            <v>1 - Médico</v>
          </cell>
          <cell r="G273" t="str">
            <v>2251-24</v>
          </cell>
          <cell r="H273">
            <v>46023</v>
          </cell>
          <cell r="J273">
            <v>882.03600000000006</v>
          </cell>
          <cell r="M273">
            <v>0</v>
          </cell>
          <cell r="O273">
            <v>3.0240566037735799</v>
          </cell>
          <cell r="R273">
            <v>0</v>
          </cell>
          <cell r="U273">
            <v>0</v>
          </cell>
          <cell r="Y273">
            <v>0</v>
          </cell>
        </row>
        <row r="274">
          <cell r="C274" t="str">
            <v>HOSPITAL REGIONAL FERNANDO BEZERRA - CG Nº 02/2021</v>
          </cell>
          <cell r="E274" t="str">
            <v>JANYELLY OLIVEIRA DOS SANTOS</v>
          </cell>
          <cell r="F274" t="str">
            <v>2 - Outros Profissionais da Saúde</v>
          </cell>
          <cell r="G274" t="str">
            <v>3222-05</v>
          </cell>
          <cell r="H274">
            <v>46023</v>
          </cell>
          <cell r="J274">
            <v>289.46800000000002</v>
          </cell>
          <cell r="M274">
            <v>1.1000000000000001</v>
          </cell>
          <cell r="O274">
            <v>3.0240566037735799</v>
          </cell>
          <cell r="R274">
            <v>0</v>
          </cell>
          <cell r="U274">
            <v>0</v>
          </cell>
          <cell r="Y274">
            <v>1673.15</v>
          </cell>
          <cell r="AB274" t="str">
            <v>PISO ENFERMAGEM</v>
          </cell>
        </row>
        <row r="275">
          <cell r="C275" t="str">
            <v>HOSPITAL REGIONAL FERNANDO BEZERRA - CG Nº 02/2021</v>
          </cell>
          <cell r="E275" t="str">
            <v xml:space="preserve">JAYANA OLIVEIRA MIRANDA </v>
          </cell>
          <cell r="F275" t="str">
            <v>2 - Outros Profissionais da Saúde</v>
          </cell>
          <cell r="G275" t="str">
            <v>2235-05</v>
          </cell>
          <cell r="H275">
            <v>46023</v>
          </cell>
          <cell r="J275">
            <v>441.43360000000001</v>
          </cell>
          <cell r="M275">
            <v>1.1000000000000001</v>
          </cell>
          <cell r="O275">
            <v>3.0240566037735799</v>
          </cell>
          <cell r="R275">
            <v>0</v>
          </cell>
          <cell r="U275">
            <v>138.38999999999999</v>
          </cell>
          <cell r="X275" t="str">
            <v>AUXILIO CRECHE</v>
          </cell>
          <cell r="Y275">
            <v>2009.49</v>
          </cell>
          <cell r="AB275" t="str">
            <v>PISO ENFERMAGEM</v>
          </cell>
        </row>
        <row r="276">
          <cell r="C276" t="str">
            <v>HOSPITAL REGIONAL FERNANDO BEZERRA - CG Nº 02/2021</v>
          </cell>
          <cell r="E276" t="str">
            <v>JEFFERSON ROMARIO PEIXOTO DA SILVA</v>
          </cell>
          <cell r="F276" t="str">
            <v>3 - Administrativo</v>
          </cell>
          <cell r="G276" t="str">
            <v>3172-05</v>
          </cell>
          <cell r="H276">
            <v>46023</v>
          </cell>
          <cell r="J276">
            <v>310.82959999999997</v>
          </cell>
          <cell r="M276">
            <v>1.1000000000000001</v>
          </cell>
          <cell r="O276">
            <v>3.0240566037735799</v>
          </cell>
          <cell r="R276">
            <v>0</v>
          </cell>
          <cell r="U276">
            <v>0</v>
          </cell>
          <cell r="Y276">
            <v>0</v>
          </cell>
        </row>
        <row r="277">
          <cell r="C277" t="str">
            <v>HOSPITAL REGIONAL FERNANDO BEZERRA - CG Nº 02/2021</v>
          </cell>
          <cell r="E277" t="str">
            <v>JENILDA MARIA LEITE DA SILVA</v>
          </cell>
          <cell r="F277" t="str">
            <v>3 - Administrativo</v>
          </cell>
          <cell r="G277" t="str">
            <v>3222-05</v>
          </cell>
          <cell r="H277">
            <v>46023</v>
          </cell>
          <cell r="J277">
            <v>311.45760000000001</v>
          </cell>
          <cell r="M277">
            <v>1.1000000000000001</v>
          </cell>
          <cell r="O277">
            <v>3.0240566037735799</v>
          </cell>
          <cell r="R277">
            <v>0</v>
          </cell>
          <cell r="U277">
            <v>0</v>
          </cell>
          <cell r="Y277">
            <v>1673.15</v>
          </cell>
          <cell r="AB277" t="str">
            <v>PISO ENFERMAGEM</v>
          </cell>
        </row>
        <row r="278">
          <cell r="C278" t="str">
            <v>HOSPITAL REGIONAL FERNANDO BEZERRA - CG Nº 02/2021</v>
          </cell>
          <cell r="E278" t="str">
            <v>JESSICA LAMISE DE ALENCAR SOUZA</v>
          </cell>
          <cell r="F278" t="str">
            <v>2 - Outros Profissionais da Saúde</v>
          </cell>
          <cell r="G278" t="str">
            <v>2516-05</v>
          </cell>
          <cell r="H278">
            <v>46023</v>
          </cell>
          <cell r="J278">
            <v>234.68639999999999</v>
          </cell>
          <cell r="M278">
            <v>1.1000000000000001</v>
          </cell>
          <cell r="O278">
            <v>3.0240566037735799</v>
          </cell>
          <cell r="R278">
            <v>0</v>
          </cell>
          <cell r="U278">
            <v>0</v>
          </cell>
          <cell r="Y278">
            <v>0</v>
          </cell>
        </row>
        <row r="279">
          <cell r="C279" t="str">
            <v>HOSPITAL REGIONAL FERNANDO BEZERRA - CG Nº 02/2021</v>
          </cell>
          <cell r="E279" t="str">
            <v>JESSICA MENDES DE QUEIROZ</v>
          </cell>
          <cell r="F279" t="str">
            <v>2 - Outros Profissionais da Saúde</v>
          </cell>
          <cell r="G279" t="str">
            <v>2235-05</v>
          </cell>
          <cell r="H279">
            <v>46023</v>
          </cell>
          <cell r="J279">
            <v>431.66800000000006</v>
          </cell>
          <cell r="M279">
            <v>1.1000000000000001</v>
          </cell>
          <cell r="O279">
            <v>3.0240566037735799</v>
          </cell>
          <cell r="R279">
            <v>0</v>
          </cell>
          <cell r="U279">
            <v>0</v>
          </cell>
          <cell r="Y279">
            <v>2504.85</v>
          </cell>
          <cell r="AB279" t="str">
            <v>PISO ENFERMAGEM</v>
          </cell>
        </row>
        <row r="280">
          <cell r="C280" t="str">
            <v>HOSPITAL REGIONAL FERNANDO BEZERRA - CG Nº 02/2021</v>
          </cell>
          <cell r="E280" t="str">
            <v>JOAO BATISTA NAZARO DOS SANTOS</v>
          </cell>
          <cell r="F280" t="str">
            <v>2 - Outros Profissionais da Saúde</v>
          </cell>
          <cell r="G280" t="str">
            <v>3222-05</v>
          </cell>
          <cell r="H280">
            <v>46023</v>
          </cell>
          <cell r="J280">
            <v>311.45760000000001</v>
          </cell>
          <cell r="M280">
            <v>1.1000000000000001</v>
          </cell>
          <cell r="O280">
            <v>3.0240566037735799</v>
          </cell>
          <cell r="R280">
            <v>0</v>
          </cell>
          <cell r="U280">
            <v>0</v>
          </cell>
          <cell r="Y280">
            <v>1673.15</v>
          </cell>
          <cell r="AB280" t="str">
            <v>PISO ENFERMAGEM</v>
          </cell>
        </row>
        <row r="281">
          <cell r="C281" t="str">
            <v>HOSPITAL REGIONAL FERNANDO BEZERRA - CG Nº 02/2021</v>
          </cell>
          <cell r="E281" t="str">
            <v>JOAO BATISTA NOGUEIRA</v>
          </cell>
          <cell r="F281" t="str">
            <v>3 - Administrativo</v>
          </cell>
          <cell r="G281" t="str">
            <v>7823-20</v>
          </cell>
          <cell r="H281">
            <v>46023</v>
          </cell>
          <cell r="J281">
            <v>242.67520000000002</v>
          </cell>
          <cell r="M281">
            <v>1.1000000000000001</v>
          </cell>
          <cell r="O281">
            <v>3.0240566037735799</v>
          </cell>
          <cell r="R281">
            <v>0</v>
          </cell>
          <cell r="U281">
            <v>0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JOAO BOSCO SARAIVA NELO</v>
          </cell>
          <cell r="F282" t="str">
            <v>2 - Outros Profissionais da Saúde</v>
          </cell>
          <cell r="G282" t="str">
            <v>2236-05</v>
          </cell>
          <cell r="H282">
            <v>46023</v>
          </cell>
          <cell r="J282">
            <v>224.09520000000001</v>
          </cell>
          <cell r="M282">
            <v>1.1000000000000001</v>
          </cell>
          <cell r="O282">
            <v>3.0240566037735799</v>
          </cell>
          <cell r="R282">
            <v>0</v>
          </cell>
          <cell r="U282">
            <v>0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JOAO GUILHERME MOURA COSTA</v>
          </cell>
          <cell r="F283" t="str">
            <v>3 - Administrativo</v>
          </cell>
          <cell r="G283" t="str">
            <v>2522-10</v>
          </cell>
          <cell r="H283">
            <v>46023</v>
          </cell>
          <cell r="J283">
            <v>952.08960000000013</v>
          </cell>
          <cell r="M283">
            <v>1.1000000000000001</v>
          </cell>
          <cell r="O283">
            <v>3.0240566037735799</v>
          </cell>
          <cell r="R283">
            <v>0</v>
          </cell>
          <cell r="U283">
            <v>0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JOAO VICTOR DE MORAIS SOBRAL</v>
          </cell>
          <cell r="F284" t="str">
            <v>2 - Outros Profissionais da Saúde</v>
          </cell>
          <cell r="G284" t="str">
            <v>3222-05</v>
          </cell>
          <cell r="H284">
            <v>46023</v>
          </cell>
          <cell r="J284">
            <v>307.46080000000001</v>
          </cell>
          <cell r="M284">
            <v>1.1000000000000001</v>
          </cell>
          <cell r="O284">
            <v>3.0240566037735799</v>
          </cell>
          <cell r="R284">
            <v>0</v>
          </cell>
          <cell r="U284">
            <v>0</v>
          </cell>
          <cell r="Y284">
            <v>1673.15</v>
          </cell>
          <cell r="AB284" t="str">
            <v>PISO ENFERMAGEM</v>
          </cell>
        </row>
        <row r="285">
          <cell r="C285" t="str">
            <v>HOSPITAL REGIONAL FERNANDO BEZERRA - CG Nº 02/2021</v>
          </cell>
          <cell r="E285" t="str">
            <v>JOAO VICTOR DOS SANTOS RODRIGUES</v>
          </cell>
          <cell r="F285" t="str">
            <v>3 - Administrativo</v>
          </cell>
          <cell r="G285" t="str">
            <v>5142-25</v>
          </cell>
          <cell r="H285">
            <v>46023</v>
          </cell>
          <cell r="J285">
            <v>181.55200000000002</v>
          </cell>
          <cell r="M285">
            <v>1.1000000000000001</v>
          </cell>
          <cell r="O285">
            <v>3.0240566037735799</v>
          </cell>
          <cell r="R285">
            <v>0</v>
          </cell>
          <cell r="U285">
            <v>0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JOAO VICTOR MATOS DE MOURA</v>
          </cell>
          <cell r="F286" t="str">
            <v>3 - Administrativo</v>
          </cell>
          <cell r="G286" t="str">
            <v>4141-05</v>
          </cell>
          <cell r="H286">
            <v>46023</v>
          </cell>
          <cell r="J286">
            <v>0</v>
          </cell>
          <cell r="M286">
            <v>0</v>
          </cell>
          <cell r="O286">
            <v>3.0240566037735799</v>
          </cell>
          <cell r="R286">
            <v>0</v>
          </cell>
          <cell r="U286">
            <v>0</v>
          </cell>
          <cell r="Y286">
            <v>0</v>
          </cell>
        </row>
        <row r="287">
          <cell r="C287" t="str">
            <v>HOSPITAL REGIONAL FERNANDO BEZERRA - CG Nº 02/2021</v>
          </cell>
          <cell r="E287" t="str">
            <v>JOAO VICTOR NUNES BASTOS CANDIDO LEONEL</v>
          </cell>
          <cell r="F287" t="str">
            <v>3 - Administrativo</v>
          </cell>
          <cell r="G287" t="str">
            <v>3222-30</v>
          </cell>
          <cell r="H287">
            <v>46023</v>
          </cell>
          <cell r="J287">
            <v>181.55200000000002</v>
          </cell>
          <cell r="M287">
            <v>1.1000000000000001</v>
          </cell>
          <cell r="O287">
            <v>3.0240566037735799</v>
          </cell>
          <cell r="R287">
            <v>0</v>
          </cell>
          <cell r="U287">
            <v>0</v>
          </cell>
          <cell r="Y287">
            <v>0</v>
          </cell>
        </row>
        <row r="288">
          <cell r="C288" t="str">
            <v>HOSPITAL REGIONAL FERNANDO BEZERRA - CG Nº 02/2021</v>
          </cell>
          <cell r="E288" t="str">
            <v>JOAO VITOR SILVA NERI</v>
          </cell>
          <cell r="F288" t="str">
            <v>3 - Administrativo</v>
          </cell>
          <cell r="G288" t="str">
            <v>4110-10</v>
          </cell>
          <cell r="H288">
            <v>46023</v>
          </cell>
          <cell r="J288">
            <v>18.8</v>
          </cell>
          <cell r="M288">
            <v>0</v>
          </cell>
          <cell r="O288">
            <v>3.0240566037735799</v>
          </cell>
          <cell r="R288">
            <v>250</v>
          </cell>
          <cell r="U288">
            <v>0</v>
          </cell>
          <cell r="Y288">
            <v>0</v>
          </cell>
        </row>
        <row r="289">
          <cell r="C289" t="str">
            <v>HOSPITAL REGIONAL FERNANDO BEZERRA - CG Nº 02/2021</v>
          </cell>
          <cell r="E289" t="str">
            <v>JOFRAN DAVID DA SILVA NERI</v>
          </cell>
          <cell r="F289" t="str">
            <v>2 - Outros Profissionais da Saúde</v>
          </cell>
          <cell r="G289" t="str">
            <v>2235-05</v>
          </cell>
          <cell r="H289">
            <v>46023</v>
          </cell>
          <cell r="J289">
            <v>398.90160000000003</v>
          </cell>
          <cell r="M289">
            <v>1.1000000000000001</v>
          </cell>
          <cell r="O289">
            <v>3.0240566037735799</v>
          </cell>
          <cell r="R289">
            <v>0</v>
          </cell>
          <cell r="U289">
            <v>0</v>
          </cell>
          <cell r="Y289">
            <v>2504.85</v>
          </cell>
          <cell r="AB289" t="str">
            <v>PISO ENFERMAGEM</v>
          </cell>
        </row>
        <row r="290">
          <cell r="C290" t="str">
            <v>HOSPITAL REGIONAL FERNANDO BEZERRA - CG Nº 02/2021</v>
          </cell>
          <cell r="E290" t="str">
            <v>JOICE LINO DE SA</v>
          </cell>
          <cell r="F290" t="str">
            <v>2 - Outros Profissionais da Saúde</v>
          </cell>
          <cell r="G290" t="str">
            <v>2236-05</v>
          </cell>
          <cell r="H290">
            <v>46023</v>
          </cell>
          <cell r="J290">
            <v>204.49919999999997</v>
          </cell>
          <cell r="M290">
            <v>1.1000000000000001</v>
          </cell>
          <cell r="O290">
            <v>3.0240566037735799</v>
          </cell>
          <cell r="R290">
            <v>0</v>
          </cell>
          <cell r="U290">
            <v>0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JONITON PEREIRA DOS SANTOS</v>
          </cell>
          <cell r="F291" t="str">
            <v>3 - Administrativo</v>
          </cell>
          <cell r="G291" t="str">
            <v>3131-30</v>
          </cell>
          <cell r="H291">
            <v>46023</v>
          </cell>
          <cell r="J291">
            <v>249.16159999999999</v>
          </cell>
          <cell r="M291">
            <v>1.1000000000000001</v>
          </cell>
          <cell r="O291">
            <v>3.0240566037735799</v>
          </cell>
          <cell r="R291">
            <v>0</v>
          </cell>
          <cell r="U291">
            <v>0</v>
          </cell>
          <cell r="Y291">
            <v>0</v>
          </cell>
        </row>
        <row r="292">
          <cell r="C292" t="str">
            <v>HOSPITAL REGIONAL FERNANDO BEZERRA - CG Nº 02/2021</v>
          </cell>
          <cell r="E292" t="str">
            <v>JOSE ALYSON SANTOS LIMA</v>
          </cell>
          <cell r="F292" t="str">
            <v>3 - Administrativo</v>
          </cell>
          <cell r="G292" t="str">
            <v>5163-45</v>
          </cell>
          <cell r="H292">
            <v>46023</v>
          </cell>
          <cell r="J292">
            <v>181.55200000000002</v>
          </cell>
          <cell r="M292">
            <v>1.1000000000000001</v>
          </cell>
          <cell r="O292">
            <v>3.0240566037735799</v>
          </cell>
          <cell r="R292">
            <v>0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JOSE ANTONIO ALVES FILHO</v>
          </cell>
          <cell r="F293" t="str">
            <v>2 - Outros Profissionais da Saúde</v>
          </cell>
          <cell r="G293" t="str">
            <v>3222-05</v>
          </cell>
          <cell r="H293">
            <v>46023</v>
          </cell>
          <cell r="J293">
            <v>329.66879999999998</v>
          </cell>
          <cell r="M293">
            <v>1.1000000000000001</v>
          </cell>
          <cell r="O293">
            <v>3.0240566037735799</v>
          </cell>
          <cell r="R293">
            <v>0</v>
          </cell>
          <cell r="U293">
            <v>0</v>
          </cell>
          <cell r="Y293">
            <v>1673.15</v>
          </cell>
          <cell r="AB293" t="str">
            <v>PISO ENFERMAGEM</v>
          </cell>
        </row>
        <row r="294">
          <cell r="C294" t="str">
            <v>HOSPITAL REGIONAL FERNANDO BEZERRA - CG Nº 02/2021</v>
          </cell>
          <cell r="E294" t="str">
            <v>JOSE BARROS CAVALCANTE JUNIOR</v>
          </cell>
          <cell r="F294" t="str">
            <v>2 - Outros Profissionais da Saúde</v>
          </cell>
          <cell r="G294" t="str">
            <v>3222-05</v>
          </cell>
          <cell r="H294">
            <v>46023</v>
          </cell>
          <cell r="J294">
            <v>133.852</v>
          </cell>
          <cell r="M294">
            <v>0</v>
          </cell>
          <cell r="O294">
            <v>3.0240566037735799</v>
          </cell>
          <cell r="R294">
            <v>0</v>
          </cell>
          <cell r="U294">
            <v>0</v>
          </cell>
          <cell r="Y294">
            <v>1673.15</v>
          </cell>
          <cell r="AB294" t="str">
            <v>PISO ENFERMAGEM</v>
          </cell>
        </row>
        <row r="295">
          <cell r="C295" t="str">
            <v>HOSPITAL REGIONAL FERNANDO BEZERRA - CG Nº 02/2021</v>
          </cell>
          <cell r="E295" t="str">
            <v>JOSE CARLOS DE SOUZA MOREIRA</v>
          </cell>
          <cell r="F295" t="str">
            <v>2 - Outros Profissionais da Saúde</v>
          </cell>
          <cell r="G295" t="str">
            <v>3241-20</v>
          </cell>
          <cell r="H295">
            <v>46023</v>
          </cell>
          <cell r="J295">
            <v>270.87200000000001</v>
          </cell>
          <cell r="M295">
            <v>1.1000000000000001</v>
          </cell>
          <cell r="O295">
            <v>3.0240566037735799</v>
          </cell>
          <cell r="R295">
            <v>0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JOSE ERONILDO NERIS DA SILVA</v>
          </cell>
          <cell r="F296" t="str">
            <v>2 - Outros Profissionais da Saúde</v>
          </cell>
          <cell r="G296" t="str">
            <v>2234-05</v>
          </cell>
          <cell r="H296">
            <v>46023</v>
          </cell>
          <cell r="J296">
            <v>376.87919999999997</v>
          </cell>
          <cell r="M296">
            <v>1</v>
          </cell>
          <cell r="O296">
            <v>3.0240566037735799</v>
          </cell>
          <cell r="R296">
            <v>0</v>
          </cell>
          <cell r="U296">
            <v>0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JOSE GILVAN DA SILVA SALES</v>
          </cell>
          <cell r="F297" t="str">
            <v>3 - Administrativo</v>
          </cell>
          <cell r="G297" t="str">
            <v>3222-30</v>
          </cell>
          <cell r="H297">
            <v>46023</v>
          </cell>
          <cell r="J297">
            <v>203.54160000000002</v>
          </cell>
          <cell r="M297">
            <v>1.1000000000000001</v>
          </cell>
          <cell r="O297">
            <v>3.0240566037735799</v>
          </cell>
          <cell r="R297">
            <v>0</v>
          </cell>
          <cell r="U297">
            <v>0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>JOSE JANIO BARROS PEREIRA</v>
          </cell>
          <cell r="F298" t="str">
            <v>2 - Outros Profissionais da Saúde</v>
          </cell>
          <cell r="G298" t="str">
            <v>2235-05</v>
          </cell>
          <cell r="H298">
            <v>46023</v>
          </cell>
          <cell r="J298">
            <v>410.70800000000003</v>
          </cell>
          <cell r="M298">
            <v>1.1000000000000001</v>
          </cell>
          <cell r="O298">
            <v>3.0240566037735799</v>
          </cell>
          <cell r="R298">
            <v>0</v>
          </cell>
          <cell r="U298">
            <v>138.38999999999999</v>
          </cell>
          <cell r="X298" t="str">
            <v>AUXILIO CRECHE</v>
          </cell>
          <cell r="Y298">
            <v>2009.49</v>
          </cell>
          <cell r="AB298" t="str">
            <v>PISO ENFERMAGEM</v>
          </cell>
        </row>
        <row r="299">
          <cell r="C299" t="str">
            <v>HOSPITAL REGIONAL FERNANDO BEZERRA - CG Nº 02/2021</v>
          </cell>
          <cell r="E299" t="str">
            <v>JOSE LINS DE ALBUQUERQUE NETO</v>
          </cell>
          <cell r="F299" t="str">
            <v>1 - Médico</v>
          </cell>
          <cell r="G299" t="str">
            <v>2252-70</v>
          </cell>
          <cell r="H299">
            <v>46023</v>
          </cell>
          <cell r="J299">
            <v>882.03600000000006</v>
          </cell>
          <cell r="M299">
            <v>1.1000000000000001</v>
          </cell>
          <cell r="O299">
            <v>3.0240566037735799</v>
          </cell>
          <cell r="R299">
            <v>0</v>
          </cell>
          <cell r="U299">
            <v>0</v>
          </cell>
          <cell r="Y299">
            <v>0</v>
          </cell>
        </row>
        <row r="300">
          <cell r="C300" t="str">
            <v>HOSPITAL REGIONAL FERNANDO BEZERRA - CG Nº 02/2021</v>
          </cell>
          <cell r="E300" t="str">
            <v>JOSE LUCAS OLIVEIRA SILVA</v>
          </cell>
          <cell r="F300" t="str">
            <v>2 - Outros Profissionais da Saúde</v>
          </cell>
          <cell r="G300" t="str">
            <v>3222-05</v>
          </cell>
          <cell r="H300">
            <v>46023</v>
          </cell>
          <cell r="J300">
            <v>311.45760000000001</v>
          </cell>
          <cell r="M300">
            <v>1.1000000000000001</v>
          </cell>
          <cell r="O300">
            <v>3.0240566037735799</v>
          </cell>
          <cell r="R300">
            <v>0</v>
          </cell>
          <cell r="U300">
            <v>0</v>
          </cell>
          <cell r="Y300">
            <v>1673.15</v>
          </cell>
          <cell r="AB300" t="str">
            <v>PISO ENFERMAGEM</v>
          </cell>
        </row>
        <row r="301">
          <cell r="C301" t="str">
            <v>HOSPITAL REGIONAL FERNANDO BEZERRA - CG Nº 02/2021</v>
          </cell>
          <cell r="E301" t="str">
            <v>JOSE NELSON FREITAS DA SILVA</v>
          </cell>
          <cell r="F301" t="str">
            <v>3 - Administrativo</v>
          </cell>
          <cell r="G301" t="str">
            <v>5152-10</v>
          </cell>
          <cell r="H301">
            <v>46023</v>
          </cell>
          <cell r="J301">
            <v>155.61600000000001</v>
          </cell>
          <cell r="M301">
            <v>1.1000000000000001</v>
          </cell>
          <cell r="O301">
            <v>3.0240566037735799</v>
          </cell>
          <cell r="R301">
            <v>0</v>
          </cell>
          <cell r="U301">
            <v>0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JOSE VALMIR RAMOS LACERDA FILHO</v>
          </cell>
          <cell r="F302" t="str">
            <v>1 - Médico</v>
          </cell>
          <cell r="G302" t="str">
            <v>2252-70</v>
          </cell>
          <cell r="H302">
            <v>46023</v>
          </cell>
          <cell r="J302">
            <v>1182.0360000000001</v>
          </cell>
          <cell r="M302">
            <v>0</v>
          </cell>
          <cell r="O302">
            <v>3.0240566037735799</v>
          </cell>
          <cell r="R302">
            <v>0</v>
          </cell>
          <cell r="U302">
            <v>0</v>
          </cell>
          <cell r="Y302">
            <v>0</v>
          </cell>
        </row>
        <row r="303">
          <cell r="C303" t="str">
            <v>HOSPITAL REGIONAL FERNANDO BEZERRA - CG Nº 02/2021</v>
          </cell>
          <cell r="E303" t="str">
            <v>JOSE YAGO DE LIMA AGRA</v>
          </cell>
          <cell r="F303" t="str">
            <v>3 - Administrativo</v>
          </cell>
          <cell r="G303" t="str">
            <v>4110-10</v>
          </cell>
          <cell r="H303">
            <v>46023</v>
          </cell>
          <cell r="J303">
            <v>155.61600000000001</v>
          </cell>
          <cell r="M303">
            <v>1.1000000000000001</v>
          </cell>
          <cell r="O303">
            <v>3.0240566037735799</v>
          </cell>
          <cell r="R303">
            <v>0</v>
          </cell>
          <cell r="U303">
            <v>0</v>
          </cell>
          <cell r="Y303">
            <v>0</v>
          </cell>
        </row>
        <row r="304">
          <cell r="C304" t="str">
            <v>HOSPITAL REGIONAL FERNANDO BEZERRA - CG Nº 02/2021</v>
          </cell>
          <cell r="E304" t="str">
            <v>JOSENILDA PEREIRA LIMA DA SILVA</v>
          </cell>
          <cell r="F304" t="str">
            <v>2 - Outros Profissionais da Saúde</v>
          </cell>
          <cell r="G304" t="str">
            <v>3222-05</v>
          </cell>
          <cell r="H304">
            <v>46023</v>
          </cell>
          <cell r="J304">
            <v>406.52800000000002</v>
          </cell>
          <cell r="M304">
            <v>1.1000000000000001</v>
          </cell>
          <cell r="O304">
            <v>3.0240566037735799</v>
          </cell>
          <cell r="R304">
            <v>0</v>
          </cell>
          <cell r="U304">
            <v>83.7</v>
          </cell>
          <cell r="X304" t="str">
            <v>AUXILIO CRECHE</v>
          </cell>
          <cell r="Y304">
            <v>1673.15</v>
          </cell>
          <cell r="AB304" t="str">
            <v>PISO ENFERMAGEM</v>
          </cell>
        </row>
        <row r="305">
          <cell r="C305" t="str">
            <v>HOSPITAL REGIONAL FERNANDO BEZERRA - CG Nº 02/2021</v>
          </cell>
          <cell r="E305" t="str">
            <v>JOSINAIDE MARIA DE MOURA</v>
          </cell>
          <cell r="F305" t="str">
            <v>3 - Administrativo</v>
          </cell>
          <cell r="G305" t="str">
            <v>4110-10</v>
          </cell>
          <cell r="H305">
            <v>46023</v>
          </cell>
          <cell r="J305">
            <v>231.06639999999999</v>
          </cell>
          <cell r="M305">
            <v>1.1000000000000001</v>
          </cell>
          <cell r="O305">
            <v>3.0240566037735799</v>
          </cell>
          <cell r="R305">
            <v>0</v>
          </cell>
          <cell r="U305">
            <v>0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 xml:space="preserve">JOZIMARIA MARIA TEIXEIRA DE LIMA </v>
          </cell>
          <cell r="F306" t="str">
            <v>3 - Administrativo</v>
          </cell>
          <cell r="G306" t="str">
            <v>5152-10</v>
          </cell>
          <cell r="H306">
            <v>46023</v>
          </cell>
          <cell r="J306">
            <v>155.61600000000001</v>
          </cell>
          <cell r="M306">
            <v>1.1000000000000001</v>
          </cell>
          <cell r="O306">
            <v>3.0240566037735799</v>
          </cell>
          <cell r="R306">
            <v>0</v>
          </cell>
          <cell r="U306">
            <v>0</v>
          </cell>
          <cell r="Y306">
            <v>0</v>
          </cell>
        </row>
        <row r="307">
          <cell r="C307" t="str">
            <v>HOSPITAL REGIONAL FERNANDO BEZERRA - CG Nº 02/2021</v>
          </cell>
          <cell r="E307" t="str">
            <v>JUCELI ALVES DE CARVALHO TAVARES</v>
          </cell>
          <cell r="F307" t="str">
            <v>2 - Outros Profissionais da Saúde</v>
          </cell>
          <cell r="G307" t="str">
            <v>3222-05</v>
          </cell>
          <cell r="H307">
            <v>46023</v>
          </cell>
          <cell r="J307">
            <v>289.46800000000002</v>
          </cell>
          <cell r="M307">
            <v>1.1000000000000001</v>
          </cell>
          <cell r="O307">
            <v>3.0240566037735799</v>
          </cell>
          <cell r="R307">
            <v>0</v>
          </cell>
          <cell r="U307">
            <v>0</v>
          </cell>
          <cell r="Y307">
            <v>1673.15</v>
          </cell>
          <cell r="AB307" t="str">
            <v>PISO ENFERMAGEM</v>
          </cell>
        </row>
        <row r="308">
          <cell r="C308" t="str">
            <v>HOSPITAL REGIONAL FERNANDO BEZERRA - CG Nº 02/2021</v>
          </cell>
          <cell r="E308" t="str">
            <v>JUCELIA TORRES DA SILVA</v>
          </cell>
          <cell r="F308" t="str">
            <v>2 - Outros Profissionais da Saúde</v>
          </cell>
          <cell r="G308" t="str">
            <v>3222-05</v>
          </cell>
          <cell r="H308">
            <v>46023</v>
          </cell>
          <cell r="J308">
            <v>310.08319999999998</v>
          </cell>
          <cell r="M308">
            <v>1.1000000000000001</v>
          </cell>
          <cell r="O308">
            <v>3.0240566037735799</v>
          </cell>
          <cell r="R308">
            <v>0</v>
          </cell>
          <cell r="U308">
            <v>0</v>
          </cell>
          <cell r="Y308">
            <v>1673.15</v>
          </cell>
          <cell r="AB308" t="str">
            <v>PISO ENFERMAGEM</v>
          </cell>
        </row>
        <row r="309">
          <cell r="C309" t="str">
            <v>HOSPITAL REGIONAL FERNANDO BEZERRA - CG Nº 02/2021</v>
          </cell>
          <cell r="E309" t="str">
            <v>JUCIANE ROCHA RIBEIRO</v>
          </cell>
          <cell r="F309" t="str">
            <v>2 - Outros Profissionais da Saúde</v>
          </cell>
          <cell r="G309" t="str">
            <v>3222-05</v>
          </cell>
          <cell r="H309">
            <v>46023</v>
          </cell>
          <cell r="J309">
            <v>336.01920000000001</v>
          </cell>
          <cell r="M309">
            <v>1.1000000000000001</v>
          </cell>
          <cell r="O309">
            <v>3.0240566037735799</v>
          </cell>
          <cell r="R309">
            <v>0</v>
          </cell>
          <cell r="U309">
            <v>0</v>
          </cell>
          <cell r="Y309">
            <v>1673.15</v>
          </cell>
          <cell r="AB309" t="str">
            <v>PISO ENFERMAGEM</v>
          </cell>
        </row>
        <row r="310">
          <cell r="C310" t="str">
            <v>HOSPITAL REGIONAL FERNANDO BEZERRA - CG Nº 02/2021</v>
          </cell>
          <cell r="E310" t="str">
            <v>JUCICLEIDE VIEIRA LEANDRO</v>
          </cell>
          <cell r="F310" t="str">
            <v>3 - Administrativo</v>
          </cell>
          <cell r="G310" t="str">
            <v>5142-25</v>
          </cell>
          <cell r="H310">
            <v>46023</v>
          </cell>
          <cell r="J310">
            <v>190.71200000000002</v>
          </cell>
          <cell r="M310">
            <v>1.1000000000000001</v>
          </cell>
          <cell r="O310">
            <v>3.0240566037735799</v>
          </cell>
          <cell r="R310">
            <v>0</v>
          </cell>
          <cell r="U310">
            <v>114.5</v>
          </cell>
          <cell r="X310" t="str">
            <v>AUXILIO CRECHE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JUCILENE FELIPE GONÇALVES</v>
          </cell>
          <cell r="F311" t="str">
            <v>2 - Outros Profissionais da Saúde</v>
          </cell>
          <cell r="G311" t="str">
            <v>3222-05</v>
          </cell>
          <cell r="H311">
            <v>46023</v>
          </cell>
          <cell r="J311">
            <v>310.08319999999998</v>
          </cell>
          <cell r="M311">
            <v>1.1000000000000001</v>
          </cell>
          <cell r="O311">
            <v>3.0240566037735799</v>
          </cell>
          <cell r="R311">
            <v>0</v>
          </cell>
          <cell r="U311">
            <v>0</v>
          </cell>
          <cell r="Y311">
            <v>1673.15</v>
          </cell>
          <cell r="AB311" t="str">
            <v>PISO ENFERMAGEM</v>
          </cell>
        </row>
        <row r="312">
          <cell r="C312" t="str">
            <v>HOSPITAL REGIONAL FERNANDO BEZERRA - CG Nº 02/2021</v>
          </cell>
          <cell r="E312" t="str">
            <v>JUITA DOS SANTOS PEREIRA ARAUJO</v>
          </cell>
          <cell r="F312" t="str">
            <v>3 - Administrativo</v>
          </cell>
          <cell r="G312" t="str">
            <v>5142-25</v>
          </cell>
          <cell r="H312">
            <v>46023</v>
          </cell>
          <cell r="J312">
            <v>287.55279999999999</v>
          </cell>
          <cell r="M312">
            <v>1.1000000000000001</v>
          </cell>
          <cell r="O312">
            <v>3.0240566037735799</v>
          </cell>
          <cell r="R312">
            <v>0</v>
          </cell>
          <cell r="U312">
            <v>0</v>
          </cell>
          <cell r="Y312">
            <v>0</v>
          </cell>
        </row>
        <row r="313">
          <cell r="C313" t="str">
            <v>HOSPITAL REGIONAL FERNANDO BEZERRA - CG Nº 02/2021</v>
          </cell>
          <cell r="E313" t="str">
            <v>JULIANA CRISTIANE LINS FELIX</v>
          </cell>
          <cell r="F313" t="str">
            <v>2 - Outros Profissionais da Saúde</v>
          </cell>
          <cell r="G313" t="str">
            <v>2235-05</v>
          </cell>
          <cell r="H313">
            <v>46023</v>
          </cell>
          <cell r="J313">
            <v>424.83760000000001</v>
          </cell>
          <cell r="M313">
            <v>1.1000000000000001</v>
          </cell>
          <cell r="O313">
            <v>3.0240566037735799</v>
          </cell>
          <cell r="R313">
            <v>0</v>
          </cell>
          <cell r="U313">
            <v>0</v>
          </cell>
          <cell r="Y313">
            <v>2504.85</v>
          </cell>
          <cell r="AB313" t="str">
            <v>PISO ENFERMAGEM</v>
          </cell>
        </row>
        <row r="314">
          <cell r="C314" t="str">
            <v>HOSPITAL REGIONAL FERNANDO BEZERRA - CG Nº 02/2021</v>
          </cell>
          <cell r="E314" t="str">
            <v>JULIANA MARIA DIAS DA SILVA</v>
          </cell>
          <cell r="F314" t="str">
            <v>3 - Administrativo</v>
          </cell>
          <cell r="G314" t="str">
            <v>4221-05</v>
          </cell>
          <cell r="H314">
            <v>46023</v>
          </cell>
          <cell r="J314">
            <v>151.6704</v>
          </cell>
          <cell r="M314">
            <v>0</v>
          </cell>
          <cell r="O314">
            <v>3.0240566037735799</v>
          </cell>
          <cell r="R314">
            <v>0</v>
          </cell>
          <cell r="U314">
            <v>0</v>
          </cell>
          <cell r="Y314">
            <v>0</v>
          </cell>
        </row>
        <row r="315">
          <cell r="C315" t="str">
            <v>HOSPITAL REGIONAL FERNANDO BEZERRA - CG Nº 02/2021</v>
          </cell>
          <cell r="E315" t="str">
            <v>JULIANA MODESTO ALBUQUERQUE LIMA</v>
          </cell>
          <cell r="F315" t="str">
            <v>2 - Outros Profissionais da Saúde</v>
          </cell>
          <cell r="G315" t="str">
            <v>2235-05</v>
          </cell>
          <cell r="H315">
            <v>46023</v>
          </cell>
          <cell r="J315">
            <v>409.97280000000001</v>
          </cell>
          <cell r="M315">
            <v>1.1000000000000001</v>
          </cell>
          <cell r="O315">
            <v>3.0240566037735799</v>
          </cell>
          <cell r="R315">
            <v>0</v>
          </cell>
          <cell r="U315">
            <v>138.38999999999999</v>
          </cell>
          <cell r="X315" t="str">
            <v>AUXILIO CRECHE</v>
          </cell>
          <cell r="Y315">
            <v>2504.85</v>
          </cell>
          <cell r="AB315" t="str">
            <v>PISO ENFERMAGEM</v>
          </cell>
        </row>
        <row r="316">
          <cell r="C316" t="str">
            <v>HOSPITAL REGIONAL FERNANDO BEZERRA - CG Nº 02/2021</v>
          </cell>
          <cell r="E316" t="str">
            <v>JULIANA MYRELLE ALENCAR ARRAES</v>
          </cell>
          <cell r="F316" t="str">
            <v>2 - Outros Profissionais da Saúde</v>
          </cell>
          <cell r="G316" t="str">
            <v>3222-05</v>
          </cell>
          <cell r="H316">
            <v>46023</v>
          </cell>
          <cell r="J316">
            <v>350.33760000000001</v>
          </cell>
          <cell r="M316">
            <v>1.1000000000000001</v>
          </cell>
          <cell r="O316">
            <v>3.0240566037735799</v>
          </cell>
          <cell r="R316">
            <v>0</v>
          </cell>
          <cell r="U316">
            <v>0</v>
          </cell>
          <cell r="Y316">
            <v>1673.15</v>
          </cell>
          <cell r="AB316" t="str">
            <v>PISO ENFERMAGEM</v>
          </cell>
        </row>
        <row r="317">
          <cell r="C317" t="str">
            <v>HOSPITAL REGIONAL FERNANDO BEZERRA - CG Nº 02/2021</v>
          </cell>
          <cell r="E317" t="str">
            <v>JULIO CESAR MODESTO BATISTA</v>
          </cell>
          <cell r="F317" t="str">
            <v>3 - Administrativo</v>
          </cell>
          <cell r="G317" t="str">
            <v>4110-10</v>
          </cell>
          <cell r="H317">
            <v>46023</v>
          </cell>
          <cell r="J317">
            <v>340.58</v>
          </cell>
          <cell r="M317">
            <v>0</v>
          </cell>
          <cell r="O317">
            <v>3.0240566037735799</v>
          </cell>
          <cell r="R317">
            <v>0</v>
          </cell>
          <cell r="U317">
            <v>0</v>
          </cell>
          <cell r="Y317">
            <v>0</v>
          </cell>
        </row>
        <row r="318">
          <cell r="C318" t="str">
            <v>HOSPITAL REGIONAL FERNANDO BEZERRA - CG Nº 02/2021</v>
          </cell>
          <cell r="E318" t="str">
            <v>JULYANA BARROS MARQUES</v>
          </cell>
          <cell r="F318" t="str">
            <v>3 - Administrativo</v>
          </cell>
          <cell r="G318" t="str">
            <v>4110-10</v>
          </cell>
          <cell r="H318">
            <v>46023</v>
          </cell>
          <cell r="J318">
            <v>155.61600000000001</v>
          </cell>
          <cell r="M318">
            <v>1.1000000000000001</v>
          </cell>
          <cell r="O318">
            <v>3.0240566037735799</v>
          </cell>
          <cell r="R318">
            <v>0</v>
          </cell>
          <cell r="U318">
            <v>0</v>
          </cell>
          <cell r="Y318">
            <v>0</v>
          </cell>
        </row>
        <row r="319">
          <cell r="C319" t="str">
            <v>HOSPITAL REGIONAL FERNANDO BEZERRA - CG Nº 02/2021</v>
          </cell>
          <cell r="E319" t="str">
            <v>JUSCIELMA DOS SANTOS</v>
          </cell>
          <cell r="F319" t="str">
            <v>2 - Outros Profissionais da Saúde</v>
          </cell>
          <cell r="G319" t="str">
            <v>3222-05</v>
          </cell>
          <cell r="H319">
            <v>46023</v>
          </cell>
          <cell r="J319">
            <v>311.45760000000001</v>
          </cell>
          <cell r="M319">
            <v>1.1000000000000001</v>
          </cell>
          <cell r="O319">
            <v>3.0240566037735799</v>
          </cell>
          <cell r="R319">
            <v>0</v>
          </cell>
          <cell r="U319">
            <v>0</v>
          </cell>
          <cell r="Y319">
            <v>1673.15</v>
          </cell>
          <cell r="AB319" t="str">
            <v>PISO ENFERMAGEM</v>
          </cell>
        </row>
        <row r="320">
          <cell r="C320" t="str">
            <v>HOSPITAL REGIONAL FERNANDO BEZERRA - CG Nº 02/2021</v>
          </cell>
          <cell r="E320" t="str">
            <v>JUSSIANA MARIA DE CASTRO RODRIGUES</v>
          </cell>
          <cell r="F320" t="str">
            <v>2 - Outros Profissionais da Saúde</v>
          </cell>
          <cell r="G320" t="str">
            <v>3222-05</v>
          </cell>
          <cell r="H320">
            <v>46023</v>
          </cell>
          <cell r="J320">
            <v>310.08319999999998</v>
          </cell>
          <cell r="M320">
            <v>1.1000000000000001</v>
          </cell>
          <cell r="O320">
            <v>3.0240566037735799</v>
          </cell>
          <cell r="R320">
            <v>0</v>
          </cell>
          <cell r="U320">
            <v>0</v>
          </cell>
          <cell r="Y320">
            <v>1673.15</v>
          </cell>
          <cell r="AB320" t="str">
            <v>PISO ENFERMAGEM</v>
          </cell>
        </row>
        <row r="321">
          <cell r="C321" t="str">
            <v>HOSPITAL REGIONAL FERNANDO BEZERRA - CG Nº 02/2021</v>
          </cell>
          <cell r="E321" t="str">
            <v>KALINY ANDREA DA SILVA</v>
          </cell>
          <cell r="F321" t="str">
            <v>2 - Outros Profissionais da Saúde</v>
          </cell>
          <cell r="G321" t="str">
            <v>3222-05</v>
          </cell>
          <cell r="H321">
            <v>46023</v>
          </cell>
          <cell r="J321">
            <v>326.63839999999999</v>
          </cell>
          <cell r="M321">
            <v>1.1000000000000001</v>
          </cell>
          <cell r="O321">
            <v>3.0240566037735799</v>
          </cell>
          <cell r="R321">
            <v>0</v>
          </cell>
          <cell r="U321">
            <v>0</v>
          </cell>
          <cell r="Y321">
            <v>1673.15</v>
          </cell>
          <cell r="AB321" t="str">
            <v>PISO ENFERMAGEM</v>
          </cell>
        </row>
        <row r="322">
          <cell r="C322" t="str">
            <v>HOSPITAL REGIONAL FERNANDO BEZERRA - CG Nº 02/2021</v>
          </cell>
          <cell r="E322" t="str">
            <v>KAROLINE MOREIRA DA SILVA</v>
          </cell>
          <cell r="F322" t="str">
            <v>3 - Administrativo</v>
          </cell>
          <cell r="G322" t="str">
            <v>5142-25</v>
          </cell>
          <cell r="H322">
            <v>46023</v>
          </cell>
          <cell r="J322">
            <v>190.71200000000002</v>
          </cell>
          <cell r="M322">
            <v>1.1000000000000001</v>
          </cell>
          <cell r="O322">
            <v>3.0240566037735799</v>
          </cell>
          <cell r="R322">
            <v>0</v>
          </cell>
          <cell r="U322">
            <v>114.5</v>
          </cell>
          <cell r="X322" t="str">
            <v>AUXILIO CRECHE</v>
          </cell>
          <cell r="Y322">
            <v>0</v>
          </cell>
        </row>
        <row r="323">
          <cell r="C323" t="str">
            <v>HOSPITAL REGIONAL FERNANDO BEZERRA - CG Nº 02/2021</v>
          </cell>
          <cell r="E323" t="str">
            <v>KAROLINE SILVA CARVALHO</v>
          </cell>
          <cell r="F323" t="str">
            <v>2 - Outros Profissionais da Saúde</v>
          </cell>
          <cell r="G323" t="str">
            <v>2235-05</v>
          </cell>
          <cell r="H323">
            <v>46023</v>
          </cell>
          <cell r="J323">
            <v>405.36</v>
          </cell>
          <cell r="M323">
            <v>1.1000000000000001</v>
          </cell>
          <cell r="O323">
            <v>3.0240566037735799</v>
          </cell>
          <cell r="R323">
            <v>0</v>
          </cell>
          <cell r="U323">
            <v>0</v>
          </cell>
          <cell r="Y323">
            <v>2009.49</v>
          </cell>
          <cell r="AB323" t="str">
            <v>PISO ENFERMAGEM</v>
          </cell>
        </row>
        <row r="324">
          <cell r="C324" t="str">
            <v>HOSPITAL REGIONAL FERNANDO BEZERRA - CG Nº 02/2021</v>
          </cell>
          <cell r="E324" t="str">
            <v>KASSIA SANTOS DE LIMA</v>
          </cell>
          <cell r="F324" t="str">
            <v>2 - Outros Profissionais da Saúde</v>
          </cell>
          <cell r="G324" t="str">
            <v>3222-05</v>
          </cell>
          <cell r="H324">
            <v>46023</v>
          </cell>
          <cell r="J324">
            <v>315.404</v>
          </cell>
          <cell r="M324">
            <v>1.1000000000000001</v>
          </cell>
          <cell r="O324">
            <v>3.0240566037735799</v>
          </cell>
          <cell r="R324">
            <v>0</v>
          </cell>
          <cell r="U324">
            <v>0</v>
          </cell>
          <cell r="Y324">
            <v>1673.15</v>
          </cell>
          <cell r="AB324" t="str">
            <v>PISO ENFERMAGEM</v>
          </cell>
        </row>
        <row r="325">
          <cell r="C325" t="str">
            <v>HOSPITAL REGIONAL FERNANDO BEZERRA - CG Nº 02/2021</v>
          </cell>
          <cell r="E325" t="str">
            <v>KATIA CRISTINA DA SILVA</v>
          </cell>
          <cell r="F325" t="str">
            <v>3 - Administrativo</v>
          </cell>
          <cell r="G325" t="str">
            <v>4221-05</v>
          </cell>
          <cell r="H325">
            <v>46023</v>
          </cell>
          <cell r="J325">
            <v>176.2312</v>
          </cell>
          <cell r="M325">
            <v>1.1000000000000001</v>
          </cell>
          <cell r="O325">
            <v>3.0240566037735799</v>
          </cell>
          <cell r="R325">
            <v>0</v>
          </cell>
          <cell r="U325">
            <v>0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KELLY LACERDA MONTEIRO</v>
          </cell>
          <cell r="F326" t="str">
            <v>2 - Outros Profissionais da Saúde</v>
          </cell>
          <cell r="G326" t="str">
            <v>2235-05</v>
          </cell>
          <cell r="H326">
            <v>46023</v>
          </cell>
          <cell r="J326">
            <v>349.024</v>
          </cell>
          <cell r="M326">
            <v>1.1000000000000001</v>
          </cell>
          <cell r="O326">
            <v>3.0240566037735799</v>
          </cell>
          <cell r="R326">
            <v>0</v>
          </cell>
          <cell r="U326">
            <v>0</v>
          </cell>
          <cell r="Y326">
            <v>1673.15</v>
          </cell>
          <cell r="AB326" t="str">
            <v>PISO ENFERMAGEM</v>
          </cell>
        </row>
        <row r="327">
          <cell r="C327" t="str">
            <v>HOSPITAL REGIONAL FERNANDO BEZERRA - CG Nº 02/2021</v>
          </cell>
          <cell r="E327" t="str">
            <v>KERLANE PEREIRA DA SILVA LIMA</v>
          </cell>
          <cell r="F327" t="str">
            <v>3 - Administrativo</v>
          </cell>
          <cell r="G327" t="str">
            <v>5142-25</v>
          </cell>
          <cell r="H327">
            <v>46023</v>
          </cell>
          <cell r="J327">
            <v>203.54160000000002</v>
          </cell>
          <cell r="M327">
            <v>1.1000000000000001</v>
          </cell>
          <cell r="O327">
            <v>3.0240566037735799</v>
          </cell>
          <cell r="R327">
            <v>0</v>
          </cell>
          <cell r="U327">
            <v>0</v>
          </cell>
          <cell r="Y327">
            <v>0</v>
          </cell>
        </row>
        <row r="328">
          <cell r="C328" t="str">
            <v>HOSPITAL REGIONAL FERNANDO BEZERRA - CG Nº 02/2021</v>
          </cell>
          <cell r="E328" t="str">
            <v>LARA MARIANNA SOUZA RODRIGUES</v>
          </cell>
          <cell r="F328" t="str">
            <v>3 - Administrativo</v>
          </cell>
          <cell r="G328" t="str">
            <v>4110-10</v>
          </cell>
          <cell r="H328">
            <v>46023</v>
          </cell>
          <cell r="J328">
            <v>23.8</v>
          </cell>
          <cell r="M328">
            <v>0</v>
          </cell>
          <cell r="O328">
            <v>3.0240566037735799</v>
          </cell>
          <cell r="R328">
            <v>500</v>
          </cell>
          <cell r="U328">
            <v>0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LEANDRA DE OLIVEIRA ALENCAR</v>
          </cell>
          <cell r="F329" t="str">
            <v>2 - Outros Profissionais da Saúde</v>
          </cell>
          <cell r="G329" t="str">
            <v>3222-05</v>
          </cell>
          <cell r="H329">
            <v>46023</v>
          </cell>
          <cell r="J329">
            <v>315.404</v>
          </cell>
          <cell r="M329">
            <v>1.1000000000000001</v>
          </cell>
          <cell r="O329">
            <v>3.0240566037735799</v>
          </cell>
          <cell r="R329">
            <v>0</v>
          </cell>
          <cell r="U329">
            <v>0</v>
          </cell>
          <cell r="Y329">
            <v>1673.15</v>
          </cell>
          <cell r="AB329" t="str">
            <v>PISO ENFERMAGEM</v>
          </cell>
        </row>
        <row r="330">
          <cell r="C330" t="str">
            <v>HOSPITAL REGIONAL FERNANDO BEZERRA - CG Nº 02/2021</v>
          </cell>
          <cell r="E330" t="str">
            <v>LEIDIANA OLIVEIRA FERREIRA</v>
          </cell>
          <cell r="F330" t="str">
            <v>3 - Administrativo</v>
          </cell>
          <cell r="G330" t="str">
            <v>5135-05</v>
          </cell>
          <cell r="H330">
            <v>46023</v>
          </cell>
          <cell r="J330">
            <v>88.182400000000001</v>
          </cell>
          <cell r="M330">
            <v>1.1000000000000001</v>
          </cell>
          <cell r="O330">
            <v>3.0240566037735799</v>
          </cell>
          <cell r="R330">
            <v>0</v>
          </cell>
          <cell r="U330">
            <v>0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LEIDIANA RIBEIRO DE ARAUJO</v>
          </cell>
          <cell r="F331" t="str">
            <v>2 - Outros Profissionais da Saúde</v>
          </cell>
          <cell r="G331" t="str">
            <v>3222-05</v>
          </cell>
          <cell r="H331">
            <v>46023</v>
          </cell>
          <cell r="J331">
            <v>336.01920000000001</v>
          </cell>
          <cell r="M331">
            <v>1.1000000000000001</v>
          </cell>
          <cell r="O331">
            <v>3.0240566037735799</v>
          </cell>
          <cell r="R331">
            <v>0</v>
          </cell>
          <cell r="U331">
            <v>0</v>
          </cell>
          <cell r="Y331">
            <v>1673.15</v>
          </cell>
          <cell r="AB331" t="str">
            <v>PISO ENFERMAGEM</v>
          </cell>
        </row>
        <row r="332">
          <cell r="C332" t="str">
            <v>HOSPITAL REGIONAL FERNANDO BEZERRA - CG Nº 02/2021</v>
          </cell>
          <cell r="E332" t="str">
            <v>LENARTHE MARINHO MACEDO</v>
          </cell>
          <cell r="F332" t="str">
            <v>2 - Outros Profissionais da Saúde</v>
          </cell>
          <cell r="G332" t="str">
            <v>2234-05</v>
          </cell>
          <cell r="H332">
            <v>46023</v>
          </cell>
          <cell r="J332">
            <v>376.87919999999997</v>
          </cell>
          <cell r="M332">
            <v>1.1000000000000001</v>
          </cell>
          <cell r="O332">
            <v>3.0240566037735799</v>
          </cell>
          <cell r="R332">
            <v>0</v>
          </cell>
          <cell r="U332">
            <v>0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LEONARDO NOBRE DA SILVA</v>
          </cell>
          <cell r="F333" t="str">
            <v>3 - Administrativo</v>
          </cell>
          <cell r="G333" t="str">
            <v>5173-10</v>
          </cell>
          <cell r="H333">
            <v>46023</v>
          </cell>
          <cell r="J333">
            <v>148.0728</v>
          </cell>
          <cell r="M333">
            <v>1.1000000000000001</v>
          </cell>
          <cell r="O333">
            <v>3.0240566037735799</v>
          </cell>
          <cell r="R333">
            <v>0</v>
          </cell>
          <cell r="U333">
            <v>0</v>
          </cell>
          <cell r="Y333">
            <v>0</v>
          </cell>
        </row>
        <row r="334">
          <cell r="C334" t="str">
            <v>HOSPITAL REGIONAL FERNANDO BEZERRA - CG Nº 02/2021</v>
          </cell>
          <cell r="E334" t="str">
            <v>LEONARDO SANTOS DE ARAUJO</v>
          </cell>
          <cell r="F334" t="str">
            <v>2 - Outros Profissionais da Saúde</v>
          </cell>
          <cell r="G334" t="str">
            <v>2237-10</v>
          </cell>
          <cell r="H334">
            <v>46023</v>
          </cell>
          <cell r="J334">
            <v>336.80959999999999</v>
          </cell>
          <cell r="M334">
            <v>0</v>
          </cell>
          <cell r="O334">
            <v>3.0240566037735799</v>
          </cell>
          <cell r="R334">
            <v>0</v>
          </cell>
          <cell r="U334">
            <v>0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LIDIA ADELIA COELHO SOBRAL DE AQUINO</v>
          </cell>
          <cell r="F335" t="str">
            <v>3 - Administrativo</v>
          </cell>
          <cell r="G335" t="str">
            <v>2516-05</v>
          </cell>
          <cell r="H335">
            <v>46023</v>
          </cell>
          <cell r="J335">
            <v>226.06799999999998</v>
          </cell>
          <cell r="M335">
            <v>1.1000000000000001</v>
          </cell>
          <cell r="O335">
            <v>3.0240566037735799</v>
          </cell>
          <cell r="R335">
            <v>0</v>
          </cell>
          <cell r="U335">
            <v>0</v>
          </cell>
          <cell r="Y335">
            <v>0</v>
          </cell>
        </row>
        <row r="336">
          <cell r="C336" t="str">
            <v>HOSPITAL REGIONAL FERNANDO BEZERRA - CG Nº 02/2021</v>
          </cell>
          <cell r="E336" t="str">
            <v>LIDIANA DAMACENA AMORIM SILVA</v>
          </cell>
          <cell r="F336" t="str">
            <v>3 - Administrativo</v>
          </cell>
          <cell r="G336" t="str">
            <v>5132-20</v>
          </cell>
          <cell r="H336">
            <v>46023</v>
          </cell>
          <cell r="J336">
            <v>226.45919999999998</v>
          </cell>
          <cell r="M336">
            <v>1.1000000000000001</v>
          </cell>
          <cell r="O336">
            <v>3.0240566037735799</v>
          </cell>
          <cell r="R336">
            <v>0</v>
          </cell>
          <cell r="U336">
            <v>0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LIVIA KAYRONY SANTOS DE ASSIS</v>
          </cell>
          <cell r="F337" t="str">
            <v>3 - Administrativo</v>
          </cell>
          <cell r="G337" t="str">
            <v>4221-05</v>
          </cell>
          <cell r="H337">
            <v>46023</v>
          </cell>
          <cell r="J337">
            <v>173.6088</v>
          </cell>
          <cell r="M337">
            <v>1.1000000000000001</v>
          </cell>
          <cell r="O337">
            <v>3.0240566037735799</v>
          </cell>
          <cell r="R337">
            <v>0</v>
          </cell>
          <cell r="U337">
            <v>0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LUAN ANTONIO DA SILVA CAMPELO</v>
          </cell>
          <cell r="F338" t="str">
            <v>3 - Administrativo</v>
          </cell>
          <cell r="G338" t="str">
            <v>4110-10</v>
          </cell>
          <cell r="H338">
            <v>46023</v>
          </cell>
          <cell r="J338">
            <v>155.61600000000001</v>
          </cell>
          <cell r="M338">
            <v>1.1000000000000001</v>
          </cell>
          <cell r="O338">
            <v>3.0240566037735799</v>
          </cell>
          <cell r="R338">
            <v>0</v>
          </cell>
          <cell r="U338">
            <v>0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LUCIANA ALVES DA SILVA</v>
          </cell>
          <cell r="F339" t="str">
            <v>2 - Outros Profissionais da Saúde</v>
          </cell>
          <cell r="G339" t="str">
            <v>2235-05</v>
          </cell>
          <cell r="H339">
            <v>46023</v>
          </cell>
          <cell r="J339">
            <v>398.90160000000003</v>
          </cell>
          <cell r="M339">
            <v>0</v>
          </cell>
          <cell r="O339">
            <v>3.0240566037735799</v>
          </cell>
          <cell r="R339">
            <v>0</v>
          </cell>
          <cell r="U339">
            <v>0</v>
          </cell>
          <cell r="Y339">
            <v>2504.85</v>
          </cell>
          <cell r="AB339" t="str">
            <v>PISO ENFERMAGEM</v>
          </cell>
        </row>
        <row r="340">
          <cell r="C340" t="str">
            <v>HOSPITAL REGIONAL FERNANDO BEZERRA - CG Nº 02/2021</v>
          </cell>
          <cell r="E340" t="str">
            <v>LUCILENE ALVES BATISTA</v>
          </cell>
          <cell r="F340" t="str">
            <v>3 - Administrativo</v>
          </cell>
          <cell r="G340" t="str">
            <v>5152-10</v>
          </cell>
          <cell r="H340">
            <v>46023</v>
          </cell>
          <cell r="J340">
            <v>163.34719999999999</v>
          </cell>
          <cell r="M340">
            <v>1.1000000000000001</v>
          </cell>
          <cell r="O340">
            <v>3.0240566037735799</v>
          </cell>
          <cell r="R340">
            <v>0</v>
          </cell>
          <cell r="U340">
            <v>0</v>
          </cell>
          <cell r="Y340">
            <v>0</v>
          </cell>
        </row>
        <row r="341">
          <cell r="C341" t="str">
            <v>HOSPITAL REGIONAL FERNANDO BEZERRA - CG Nº 02/2021</v>
          </cell>
          <cell r="E341" t="str">
            <v>LUCILENE DE SOUZA SANTANA</v>
          </cell>
          <cell r="F341" t="str">
            <v>2 - Outros Profissionais da Saúde</v>
          </cell>
          <cell r="G341" t="str">
            <v>3222-05</v>
          </cell>
          <cell r="H341">
            <v>46023</v>
          </cell>
          <cell r="J341">
            <v>315.404</v>
          </cell>
          <cell r="M341">
            <v>1.1000000000000001</v>
          </cell>
          <cell r="O341">
            <v>3.0240566037735799</v>
          </cell>
          <cell r="R341">
            <v>0</v>
          </cell>
          <cell r="U341">
            <v>0</v>
          </cell>
          <cell r="Y341">
            <v>1673.15</v>
          </cell>
          <cell r="AB341" t="str">
            <v>PISO ENFERMAGEM</v>
          </cell>
        </row>
        <row r="342">
          <cell r="C342" t="str">
            <v>HOSPITAL REGIONAL FERNANDO BEZERRA - CG Nº 02/2021</v>
          </cell>
          <cell r="E342" t="str">
            <v>LUIS PAULO BEZERRA MARQUES LUNA</v>
          </cell>
          <cell r="F342" t="str">
            <v>2 - Outros Profissionais da Saúde</v>
          </cell>
          <cell r="G342" t="str">
            <v>2234-45</v>
          </cell>
          <cell r="H342">
            <v>46023</v>
          </cell>
          <cell r="J342">
            <v>441.35440000000006</v>
          </cell>
          <cell r="M342">
            <v>1.1000000000000001</v>
          </cell>
          <cell r="O342">
            <v>3.0240566037735799</v>
          </cell>
          <cell r="R342">
            <v>0</v>
          </cell>
          <cell r="U342">
            <v>0</v>
          </cell>
          <cell r="Y342">
            <v>0</v>
          </cell>
        </row>
        <row r="343">
          <cell r="C343" t="str">
            <v>HOSPITAL REGIONAL FERNANDO BEZERRA - CG Nº 02/2021</v>
          </cell>
          <cell r="E343" t="str">
            <v>LUIZ RICARDO BATISTA CARVALHO</v>
          </cell>
          <cell r="F343" t="str">
            <v>3 - Administrativo</v>
          </cell>
          <cell r="G343" t="str">
            <v>4110-10</v>
          </cell>
          <cell r="H343">
            <v>46023</v>
          </cell>
          <cell r="J343">
            <v>231.06639999999999</v>
          </cell>
          <cell r="M343">
            <v>1.1000000000000001</v>
          </cell>
          <cell r="O343">
            <v>3.0240566037735799</v>
          </cell>
          <cell r="R343">
            <v>0</v>
          </cell>
          <cell r="U343">
            <v>0</v>
          </cell>
          <cell r="Y343">
            <v>0</v>
          </cell>
        </row>
        <row r="344">
          <cell r="C344" t="str">
            <v>HOSPITAL REGIONAL FERNANDO BEZERRA - CG Nº 02/2021</v>
          </cell>
          <cell r="E344" t="str">
            <v>LUZIA RODRIGUES DE LIMA</v>
          </cell>
          <cell r="F344" t="str">
            <v>3 - Administrativo</v>
          </cell>
          <cell r="G344" t="str">
            <v>5142-25</v>
          </cell>
          <cell r="H344">
            <v>46023</v>
          </cell>
          <cell r="J344">
            <v>284.27120000000002</v>
          </cell>
          <cell r="M344">
            <v>1.1000000000000001</v>
          </cell>
          <cell r="O344">
            <v>3.0240566037735799</v>
          </cell>
          <cell r="R344">
            <v>0</v>
          </cell>
          <cell r="U344">
            <v>0</v>
          </cell>
          <cell r="Y344">
            <v>0</v>
          </cell>
        </row>
        <row r="345">
          <cell r="C345" t="str">
            <v>HOSPITAL REGIONAL FERNANDO BEZERRA - CG Nº 02/2021</v>
          </cell>
          <cell r="E345" t="str">
            <v>LUZIMAR ALVES BARBOSA</v>
          </cell>
          <cell r="F345" t="str">
            <v>3 - Administrativo</v>
          </cell>
          <cell r="G345" t="str">
            <v>3226-05</v>
          </cell>
          <cell r="H345">
            <v>46023</v>
          </cell>
          <cell r="J345">
            <v>155.61600000000001</v>
          </cell>
          <cell r="M345">
            <v>1.1000000000000001</v>
          </cell>
          <cell r="O345">
            <v>3.0240566037735799</v>
          </cell>
          <cell r="R345">
            <v>0</v>
          </cell>
          <cell r="U345">
            <v>0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LUZINETE DA CONCEICAO SILVA</v>
          </cell>
          <cell r="F346" t="str">
            <v>3 - Administrativo</v>
          </cell>
          <cell r="G346" t="str">
            <v>5135-05</v>
          </cell>
          <cell r="H346">
            <v>46023</v>
          </cell>
          <cell r="J346">
            <v>176.2312</v>
          </cell>
          <cell r="M346">
            <v>1.1000000000000001</v>
          </cell>
          <cell r="O346">
            <v>3.0240566037735799</v>
          </cell>
          <cell r="R346">
            <v>0</v>
          </cell>
          <cell r="U346">
            <v>0</v>
          </cell>
          <cell r="Y346">
            <v>0</v>
          </cell>
        </row>
        <row r="347">
          <cell r="C347" t="str">
            <v>HOSPITAL REGIONAL FERNANDO BEZERRA - CG Nº 02/2021</v>
          </cell>
          <cell r="E347" t="str">
            <v>MAGDA ROXANA FURTADO DE ALENCAR SILVA</v>
          </cell>
          <cell r="F347" t="str">
            <v>2 - Outros Profissionais da Saúde</v>
          </cell>
          <cell r="G347" t="str">
            <v>2235-05</v>
          </cell>
          <cell r="H347">
            <v>46023</v>
          </cell>
          <cell r="J347">
            <v>438.60320000000002</v>
          </cell>
          <cell r="M347">
            <v>1.1000000000000001</v>
          </cell>
          <cell r="O347">
            <v>3.0240566037735799</v>
          </cell>
          <cell r="R347">
            <v>0</v>
          </cell>
          <cell r="U347">
            <v>0</v>
          </cell>
          <cell r="Y347">
            <v>2009.49</v>
          </cell>
          <cell r="AB347" t="str">
            <v>PISO ENFERMAGEM</v>
          </cell>
        </row>
        <row r="348">
          <cell r="C348" t="str">
            <v>HOSPITAL REGIONAL FERNANDO BEZERRA - CG Nº 02/2021</v>
          </cell>
          <cell r="E348" t="str">
            <v>MAGDIANA SALVADOR DA SILVA</v>
          </cell>
          <cell r="F348" t="str">
            <v>2 - Outros Profissionais da Saúde</v>
          </cell>
          <cell r="G348" t="str">
            <v>3222-05</v>
          </cell>
          <cell r="H348">
            <v>46023</v>
          </cell>
          <cell r="J348">
            <v>307.46080000000001</v>
          </cell>
          <cell r="M348">
            <v>1.1000000000000001</v>
          </cell>
          <cell r="O348">
            <v>3.0240566037735799</v>
          </cell>
          <cell r="R348">
            <v>0</v>
          </cell>
          <cell r="U348">
            <v>0</v>
          </cell>
          <cell r="Y348">
            <v>1673.15</v>
          </cell>
          <cell r="AB348" t="str">
            <v>PISO ENFERMAGEM</v>
          </cell>
        </row>
        <row r="349">
          <cell r="C349" t="str">
            <v>HOSPITAL REGIONAL FERNANDO BEZERRA - CG Nº 02/2021</v>
          </cell>
          <cell r="E349" t="str">
            <v>MAGNA VANESSA LIMA DE SÁ</v>
          </cell>
          <cell r="F349" t="str">
            <v>3 - Administrativo</v>
          </cell>
          <cell r="G349" t="str">
            <v>5142-25</v>
          </cell>
          <cell r="H349">
            <v>46023</v>
          </cell>
          <cell r="J349">
            <v>181.55200000000002</v>
          </cell>
          <cell r="M349">
            <v>1.1000000000000001</v>
          </cell>
          <cell r="O349">
            <v>3.0240566037735799</v>
          </cell>
          <cell r="R349">
            <v>0</v>
          </cell>
          <cell r="U349">
            <v>0</v>
          </cell>
          <cell r="Y349">
            <v>0</v>
          </cell>
        </row>
        <row r="350">
          <cell r="C350" t="str">
            <v>HOSPITAL REGIONAL FERNANDO BEZERRA - CG Nº 02/2021</v>
          </cell>
          <cell r="E350" t="str">
            <v>MAIHARA FERNANDA ALVES DE OLIVEIRA</v>
          </cell>
          <cell r="F350" t="str">
            <v>2 - Outros Profissionais da Saúde</v>
          </cell>
          <cell r="G350" t="str">
            <v>3222-05</v>
          </cell>
          <cell r="H350">
            <v>46023</v>
          </cell>
          <cell r="J350">
            <v>289.46800000000002</v>
          </cell>
          <cell r="M350">
            <v>1.1000000000000001</v>
          </cell>
          <cell r="O350">
            <v>3.0240566037735799</v>
          </cell>
          <cell r="R350">
            <v>0</v>
          </cell>
          <cell r="U350">
            <v>0</v>
          </cell>
          <cell r="Y350">
            <v>1673.15</v>
          </cell>
          <cell r="AB350" t="str">
            <v>PISO ENFERMAGEM</v>
          </cell>
        </row>
        <row r="351">
          <cell r="C351" t="str">
            <v>HOSPITAL REGIONAL FERNANDO BEZERRA - CG Nº 02/2021</v>
          </cell>
          <cell r="E351" t="str">
            <v>MAIZA RICARDINO DE VIVEIROS</v>
          </cell>
          <cell r="F351" t="str">
            <v>2 - Outros Profissionais da Saúde</v>
          </cell>
          <cell r="G351" t="str">
            <v>3222-05</v>
          </cell>
          <cell r="H351">
            <v>46023</v>
          </cell>
          <cell r="J351">
            <v>315.404</v>
          </cell>
          <cell r="M351">
            <v>1.1000000000000001</v>
          </cell>
          <cell r="O351">
            <v>3.0240566037735799</v>
          </cell>
          <cell r="R351">
            <v>0</v>
          </cell>
          <cell r="U351">
            <v>0</v>
          </cell>
          <cell r="Y351">
            <v>1673.15</v>
          </cell>
          <cell r="AB351" t="str">
            <v>PISO ENFERMAGEM</v>
          </cell>
        </row>
        <row r="352">
          <cell r="C352" t="str">
            <v>HOSPITAL REGIONAL FERNANDO BEZERRA - CG Nº 02/2021</v>
          </cell>
          <cell r="E352" t="str">
            <v>MANOEL ABIMAEL DE SIQUEIRA LIMA</v>
          </cell>
          <cell r="F352" t="str">
            <v>2 - Outros Profissionais da Saúde</v>
          </cell>
          <cell r="G352" t="str">
            <v>3222-05</v>
          </cell>
          <cell r="H352">
            <v>46023</v>
          </cell>
          <cell r="J352">
            <v>359.4504</v>
          </cell>
          <cell r="M352">
            <v>1.1000000000000001</v>
          </cell>
          <cell r="O352">
            <v>3.0240566037735799</v>
          </cell>
          <cell r="R352">
            <v>0</v>
          </cell>
          <cell r="U352">
            <v>0</v>
          </cell>
          <cell r="Y352">
            <v>1673.15</v>
          </cell>
          <cell r="AB352" t="str">
            <v>PISO ENFERMAGEM</v>
          </cell>
        </row>
        <row r="353">
          <cell r="C353" t="str">
            <v>HOSPITAL REGIONAL FERNANDO BEZERRA - CG Nº 02/2021</v>
          </cell>
          <cell r="E353" t="str">
            <v>MANOEL XAVIER GOMES</v>
          </cell>
          <cell r="F353" t="str">
            <v>3 - Administrativo</v>
          </cell>
          <cell r="G353" t="str">
            <v>7823-20</v>
          </cell>
          <cell r="H353">
            <v>46023</v>
          </cell>
          <cell r="J353">
            <v>208.108</v>
          </cell>
          <cell r="M353">
            <v>1.1000000000000001</v>
          </cell>
          <cell r="O353">
            <v>3.0240566037735799</v>
          </cell>
          <cell r="R353">
            <v>0</v>
          </cell>
          <cell r="U353">
            <v>0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MARCIA CRISTIANE AVELINO DA SILVA FER</v>
          </cell>
          <cell r="F354" t="str">
            <v>2 - Outros Profissionais da Saúde</v>
          </cell>
          <cell r="G354" t="str">
            <v>3222-05</v>
          </cell>
          <cell r="H354">
            <v>46023</v>
          </cell>
          <cell r="J354">
            <v>331.89679999999998</v>
          </cell>
          <cell r="M354">
            <v>1.1000000000000001</v>
          </cell>
          <cell r="O354">
            <v>3.0240566037735799</v>
          </cell>
          <cell r="R354">
            <v>0</v>
          </cell>
          <cell r="U354">
            <v>0</v>
          </cell>
          <cell r="Y354">
            <v>1673.15</v>
          </cell>
          <cell r="AB354" t="str">
            <v>PISO ENFERMAGEM</v>
          </cell>
        </row>
        <row r="355">
          <cell r="C355" t="str">
            <v>HOSPITAL REGIONAL FERNANDO BEZERRA - CG Nº 02/2021</v>
          </cell>
          <cell r="E355" t="str">
            <v>MARCONDES GONCALVES DE LIMA</v>
          </cell>
          <cell r="F355" t="str">
            <v>3 - Administrativo</v>
          </cell>
          <cell r="G355" t="str">
            <v>3222-30</v>
          </cell>
          <cell r="H355">
            <v>46023</v>
          </cell>
          <cell r="J355">
            <v>181.55200000000002</v>
          </cell>
          <cell r="M355">
            <v>1.1000000000000001</v>
          </cell>
          <cell r="O355">
            <v>3.0240566037735799</v>
          </cell>
          <cell r="R355">
            <v>0</v>
          </cell>
          <cell r="U355">
            <v>0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MARCOS ANTONIO FERREIRA DA SILVA</v>
          </cell>
          <cell r="F356" t="str">
            <v>2 - Outros Profissionais da Saúde</v>
          </cell>
          <cell r="G356" t="str">
            <v>3241-20</v>
          </cell>
          <cell r="H356">
            <v>46023</v>
          </cell>
          <cell r="J356">
            <v>416.77440000000001</v>
          </cell>
          <cell r="M356">
            <v>1.1000000000000001</v>
          </cell>
          <cell r="O356">
            <v>3.0240566037735799</v>
          </cell>
          <cell r="R356">
            <v>0</v>
          </cell>
          <cell r="U356">
            <v>0</v>
          </cell>
          <cell r="Y356">
            <v>0</v>
          </cell>
        </row>
        <row r="357">
          <cell r="C357" t="str">
            <v>HOSPITAL REGIONAL FERNANDO BEZERRA - CG Nº 02/2021</v>
          </cell>
          <cell r="E357" t="str">
            <v>MARCOS DANIEL DE SOUSA XAVIER</v>
          </cell>
          <cell r="F357" t="str">
            <v>1 - Médico</v>
          </cell>
          <cell r="G357" t="str">
            <v>2252-25</v>
          </cell>
          <cell r="H357">
            <v>46023</v>
          </cell>
          <cell r="J357">
            <v>882.03600000000006</v>
          </cell>
          <cell r="M357">
            <v>0</v>
          </cell>
          <cell r="O357">
            <v>3.0240566037735799</v>
          </cell>
          <cell r="R357">
            <v>0</v>
          </cell>
          <cell r="U357">
            <v>0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MARCOS JORDAN PEDROSA MORAIS</v>
          </cell>
          <cell r="F358" t="str">
            <v>2 - Outros Profissionais da Saúde</v>
          </cell>
          <cell r="G358" t="str">
            <v>2236-05</v>
          </cell>
          <cell r="H358">
            <v>46023</v>
          </cell>
          <cell r="J358">
            <v>291.28480000000002</v>
          </cell>
          <cell r="M358">
            <v>1.1000000000000001</v>
          </cell>
          <cell r="O358">
            <v>3.0240566037735799</v>
          </cell>
          <cell r="R358">
            <v>0</v>
          </cell>
          <cell r="U358">
            <v>0</v>
          </cell>
          <cell r="Y358">
            <v>0</v>
          </cell>
        </row>
        <row r="359">
          <cell r="C359" t="str">
            <v>HOSPITAL REGIONAL FERNANDO BEZERRA - CG Nº 02/2021</v>
          </cell>
          <cell r="E359" t="str">
            <v>MARCOS JOSE MATOS BEZERRA FILHO</v>
          </cell>
          <cell r="F359" t="str">
            <v>3 - Administrativo</v>
          </cell>
          <cell r="G359" t="str">
            <v>5174-10</v>
          </cell>
          <cell r="H359">
            <v>46023</v>
          </cell>
          <cell r="J359">
            <v>155.61600000000001</v>
          </cell>
          <cell r="M359">
            <v>1.1000000000000001</v>
          </cell>
          <cell r="O359">
            <v>3.0240566037735799</v>
          </cell>
          <cell r="R359">
            <v>0</v>
          </cell>
          <cell r="U359">
            <v>0</v>
          </cell>
          <cell r="Y359">
            <v>0</v>
          </cell>
        </row>
        <row r="360">
          <cell r="C360" t="str">
            <v>HOSPITAL REGIONAL FERNANDO BEZERRA - CG Nº 02/2021</v>
          </cell>
          <cell r="E360" t="str">
            <v>MARCOS VINICIUS DE SA SOUZA</v>
          </cell>
          <cell r="F360" t="str">
            <v>2 - Outros Profissionais da Saúde</v>
          </cell>
          <cell r="G360" t="str">
            <v>2235-05</v>
          </cell>
          <cell r="H360">
            <v>46023</v>
          </cell>
          <cell r="J360">
            <v>439.24559999999997</v>
          </cell>
          <cell r="M360">
            <v>1.1000000000000001</v>
          </cell>
          <cell r="O360">
            <v>3.0240566037735799</v>
          </cell>
          <cell r="R360">
            <v>0</v>
          </cell>
          <cell r="U360">
            <v>0</v>
          </cell>
          <cell r="Y360">
            <v>2504.85</v>
          </cell>
          <cell r="AB360" t="str">
            <v>PISO ENFERMAGEM</v>
          </cell>
        </row>
        <row r="361">
          <cell r="C361" t="str">
            <v>HOSPITAL REGIONAL FERNANDO BEZERRA - CG Nº 02/2021</v>
          </cell>
          <cell r="E361" t="str">
            <v>MARIA ADELIANE DO NASCIMENTO</v>
          </cell>
          <cell r="F361" t="str">
            <v>3 - Administrativo</v>
          </cell>
          <cell r="G361" t="str">
            <v>5142-25</v>
          </cell>
          <cell r="H361">
            <v>46023</v>
          </cell>
          <cell r="J361">
            <v>202.21520000000001</v>
          </cell>
          <cell r="M361">
            <v>1.1000000000000001</v>
          </cell>
          <cell r="O361">
            <v>3.0240566037735799</v>
          </cell>
          <cell r="R361">
            <v>0</v>
          </cell>
          <cell r="U361">
            <v>0</v>
          </cell>
          <cell r="Y361">
            <v>0</v>
          </cell>
        </row>
        <row r="362">
          <cell r="C362" t="str">
            <v>HOSPITAL REGIONAL FERNANDO BEZERRA - CG Nº 02/2021</v>
          </cell>
          <cell r="E362" t="str">
            <v>MARIA ADRIANA FERREIRA MARINHO</v>
          </cell>
          <cell r="F362" t="str">
            <v>3 - Administrativo</v>
          </cell>
          <cell r="G362" t="str">
            <v>4221-05</v>
          </cell>
          <cell r="H362">
            <v>46023</v>
          </cell>
          <cell r="J362">
            <v>155.61600000000001</v>
          </cell>
          <cell r="M362">
            <v>1.1000000000000001</v>
          </cell>
          <cell r="O362">
            <v>3.0240566037735799</v>
          </cell>
          <cell r="R362">
            <v>0</v>
          </cell>
          <cell r="U362">
            <v>0</v>
          </cell>
          <cell r="Y362">
            <v>0</v>
          </cell>
        </row>
        <row r="363">
          <cell r="C363" t="str">
            <v>HOSPITAL REGIONAL FERNANDO BEZERRA - CG Nº 02/2021</v>
          </cell>
          <cell r="E363" t="str">
            <v>MARIA ALEXANDRINA FERREIRA XAVIER</v>
          </cell>
          <cell r="F363" t="str">
            <v>3 - Administrativo</v>
          </cell>
          <cell r="G363" t="str">
            <v>5142-25</v>
          </cell>
          <cell r="H363">
            <v>46023</v>
          </cell>
          <cell r="J363">
            <v>289.46800000000002</v>
          </cell>
          <cell r="M363">
            <v>1.1000000000000001</v>
          </cell>
          <cell r="O363">
            <v>3.0240566037735799</v>
          </cell>
          <cell r="R363">
            <v>0</v>
          </cell>
          <cell r="U363">
            <v>0</v>
          </cell>
          <cell r="Y363">
            <v>1673.15</v>
          </cell>
          <cell r="AB363" t="str">
            <v>PISO ENFERMAGEM</v>
          </cell>
        </row>
        <row r="364">
          <cell r="C364" t="str">
            <v>HOSPITAL REGIONAL FERNANDO BEZERRA - CG Nº 02/2021</v>
          </cell>
          <cell r="E364" t="str">
            <v xml:space="preserve">MARIA ALTINA DE JESUS LIMA </v>
          </cell>
          <cell r="F364" t="str">
            <v>3 - Administrativo</v>
          </cell>
          <cell r="G364" t="str">
            <v>5142-25</v>
          </cell>
          <cell r="H364">
            <v>46023</v>
          </cell>
          <cell r="J364">
            <v>203.54160000000002</v>
          </cell>
          <cell r="M364">
            <v>1.1000000000000001</v>
          </cell>
          <cell r="O364">
            <v>3.0240566037735799</v>
          </cell>
          <cell r="R364">
            <v>0</v>
          </cell>
          <cell r="U364">
            <v>0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MARIA ALZINETE RODRIGUES DE AGUIAR</v>
          </cell>
          <cell r="F365" t="str">
            <v>2 - Outros Profissionais da Saúde</v>
          </cell>
          <cell r="G365" t="str">
            <v>3222-05</v>
          </cell>
          <cell r="H365">
            <v>46023</v>
          </cell>
          <cell r="J365">
            <v>311.45760000000001</v>
          </cell>
          <cell r="M365">
            <v>1.1000000000000001</v>
          </cell>
          <cell r="O365">
            <v>3.0240566037735799</v>
          </cell>
          <cell r="R365">
            <v>0</v>
          </cell>
          <cell r="U365">
            <v>0</v>
          </cell>
          <cell r="Y365">
            <v>1673.15</v>
          </cell>
          <cell r="AB365" t="str">
            <v>PISO ENFERMAGEM</v>
          </cell>
        </row>
        <row r="366">
          <cell r="C366" t="str">
            <v>HOSPITAL REGIONAL FERNANDO BEZERRA - CG Nº 02/2021</v>
          </cell>
          <cell r="E366" t="str">
            <v>MARIA APARECIDA ALVES DA SILVA</v>
          </cell>
          <cell r="F366" t="str">
            <v>3 - Administrativo</v>
          </cell>
          <cell r="G366" t="str">
            <v>5132-20</v>
          </cell>
          <cell r="H366">
            <v>46023</v>
          </cell>
          <cell r="J366">
            <v>0</v>
          </cell>
          <cell r="M366">
            <v>0</v>
          </cell>
          <cell r="O366">
            <v>3.0240566037735799</v>
          </cell>
          <cell r="R366">
            <v>0</v>
          </cell>
          <cell r="U366">
            <v>0</v>
          </cell>
          <cell r="Y366">
            <v>0</v>
          </cell>
        </row>
        <row r="367">
          <cell r="C367" t="str">
            <v>HOSPITAL REGIONAL FERNANDO BEZERRA - CG Nº 02/2021</v>
          </cell>
          <cell r="E367" t="str">
            <v>MARIA APARECIDA DE SENA BRASIL</v>
          </cell>
          <cell r="F367" t="str">
            <v>2 - Outros Profissionais da Saúde</v>
          </cell>
          <cell r="G367" t="str">
            <v>3222-05</v>
          </cell>
          <cell r="H367">
            <v>46023</v>
          </cell>
          <cell r="J367">
            <v>311.45760000000001</v>
          </cell>
          <cell r="M367">
            <v>1.1000000000000001</v>
          </cell>
          <cell r="O367">
            <v>3.0240566037735799</v>
          </cell>
          <cell r="R367">
            <v>0</v>
          </cell>
          <cell r="U367">
            <v>0</v>
          </cell>
          <cell r="Y367">
            <v>1673.15</v>
          </cell>
          <cell r="AB367" t="str">
            <v>PISO ENFERMAGEM</v>
          </cell>
        </row>
        <row r="368">
          <cell r="C368" t="str">
            <v>HOSPITAL REGIONAL FERNANDO BEZERRA - CG Nº 02/2021</v>
          </cell>
          <cell r="E368" t="str">
            <v>MARIA APARECIDA NOBRE ARAGAO SOUZA</v>
          </cell>
          <cell r="F368" t="str">
            <v>2 - Outros Profissionais da Saúde</v>
          </cell>
          <cell r="G368" t="str">
            <v>3222-05</v>
          </cell>
          <cell r="H368">
            <v>46023</v>
          </cell>
          <cell r="J368">
            <v>310.08319999999998</v>
          </cell>
          <cell r="M368">
            <v>1.1000000000000001</v>
          </cell>
          <cell r="O368">
            <v>3.0240566037735799</v>
          </cell>
          <cell r="R368">
            <v>0</v>
          </cell>
          <cell r="U368">
            <v>0</v>
          </cell>
          <cell r="Y368">
            <v>1673.15</v>
          </cell>
          <cell r="AB368" t="str">
            <v>PISO ENFERMAGEM</v>
          </cell>
        </row>
        <row r="369">
          <cell r="C369" t="str">
            <v>HOSPITAL REGIONAL FERNANDO BEZERRA - CG Nº 02/2021</v>
          </cell>
          <cell r="E369" t="str">
            <v>MARIA DA CONCEICAO DA SILVA OLIVEIRA</v>
          </cell>
          <cell r="F369" t="str">
            <v>2 - Outros Profissionais da Saúde</v>
          </cell>
          <cell r="G369" t="str">
            <v>3222-05</v>
          </cell>
          <cell r="H369">
            <v>46023</v>
          </cell>
          <cell r="J369">
            <v>315.404</v>
          </cell>
          <cell r="M369">
            <v>1.1000000000000001</v>
          </cell>
          <cell r="O369">
            <v>3.0240566037735799</v>
          </cell>
          <cell r="R369">
            <v>0</v>
          </cell>
          <cell r="U369">
            <v>0</v>
          </cell>
          <cell r="Y369">
            <v>1673.15</v>
          </cell>
          <cell r="AB369" t="str">
            <v>PISO ENFERMAGEM</v>
          </cell>
        </row>
        <row r="370">
          <cell r="C370" t="str">
            <v>HOSPITAL REGIONAL FERNANDO BEZERRA - CG Nº 02/2021</v>
          </cell>
          <cell r="E370" t="str">
            <v>MARIA DA CONCEICAO SILVA</v>
          </cell>
          <cell r="F370" t="str">
            <v>3 - Administrativo</v>
          </cell>
          <cell r="G370" t="str">
            <v>5135-05</v>
          </cell>
          <cell r="H370">
            <v>46023</v>
          </cell>
          <cell r="J370">
            <v>177.26240000000001</v>
          </cell>
          <cell r="M370">
            <v>1.1000000000000001</v>
          </cell>
          <cell r="O370">
            <v>3.0240566037735799</v>
          </cell>
          <cell r="R370">
            <v>0</v>
          </cell>
          <cell r="U370">
            <v>0</v>
          </cell>
          <cell r="Y370">
            <v>0</v>
          </cell>
        </row>
        <row r="371">
          <cell r="C371" t="str">
            <v>HOSPITAL REGIONAL FERNANDO BEZERRA - CG Nº 02/2021</v>
          </cell>
          <cell r="E371" t="str">
            <v>MARIA DA PAZ ALVES DE SOUZA</v>
          </cell>
          <cell r="F371" t="str">
            <v>2 - Outros Profissionais da Saúde</v>
          </cell>
          <cell r="G371" t="str">
            <v>3222-05</v>
          </cell>
          <cell r="H371">
            <v>46023</v>
          </cell>
          <cell r="J371">
            <v>289.46800000000002</v>
          </cell>
          <cell r="M371">
            <v>1.1000000000000001</v>
          </cell>
          <cell r="O371">
            <v>3.0240566037735799</v>
          </cell>
          <cell r="R371">
            <v>0</v>
          </cell>
          <cell r="U371">
            <v>0</v>
          </cell>
          <cell r="Y371">
            <v>1673.15</v>
          </cell>
          <cell r="AB371" t="str">
            <v>PISO ENFERMAGEM</v>
          </cell>
        </row>
        <row r="372">
          <cell r="C372" t="str">
            <v>HOSPITAL REGIONAL FERNANDO BEZERRA - CG Nº 02/2021</v>
          </cell>
          <cell r="E372" t="str">
            <v>MARIA DAS DORES DOS SANTOS</v>
          </cell>
          <cell r="F372" t="str">
            <v>2 - Outros Profissionais da Saúde</v>
          </cell>
          <cell r="G372" t="str">
            <v>3222-05</v>
          </cell>
          <cell r="H372">
            <v>46023</v>
          </cell>
          <cell r="J372">
            <v>289.46800000000002</v>
          </cell>
          <cell r="M372">
            <v>1.1000000000000001</v>
          </cell>
          <cell r="O372">
            <v>3.0240566037735799</v>
          </cell>
          <cell r="R372">
            <v>0</v>
          </cell>
          <cell r="U372">
            <v>0</v>
          </cell>
          <cell r="Y372">
            <v>1673.15</v>
          </cell>
          <cell r="AB372" t="str">
            <v>PISO ENFERMAGEM</v>
          </cell>
        </row>
        <row r="373">
          <cell r="C373" t="str">
            <v>HOSPITAL REGIONAL FERNANDO BEZERRA - CG Nº 02/2021</v>
          </cell>
          <cell r="E373" t="str">
            <v>MARIA DAS DORES RIBEIRO DE LIMA</v>
          </cell>
          <cell r="F373" t="str">
            <v>3 - Administrativo</v>
          </cell>
          <cell r="G373" t="str">
            <v>5142-25</v>
          </cell>
          <cell r="H373">
            <v>46023</v>
          </cell>
          <cell r="J373">
            <v>181.55200000000002</v>
          </cell>
          <cell r="M373">
            <v>1.1000000000000001</v>
          </cell>
          <cell r="O373">
            <v>3.0240566037735799</v>
          </cell>
          <cell r="R373">
            <v>0</v>
          </cell>
          <cell r="U373">
            <v>0</v>
          </cell>
          <cell r="Y373">
            <v>0</v>
          </cell>
        </row>
        <row r="374">
          <cell r="C374" t="str">
            <v>HOSPITAL REGIONAL FERNANDO BEZERRA - CG Nº 02/2021</v>
          </cell>
          <cell r="E374" t="str">
            <v>MARIA DE FATIMA FERREIRA DA SILVA</v>
          </cell>
          <cell r="F374" t="str">
            <v>2 - Outros Profissionais da Saúde</v>
          </cell>
          <cell r="G374" t="str">
            <v>3222-05</v>
          </cell>
          <cell r="H374">
            <v>46023</v>
          </cell>
          <cell r="J374">
            <v>310.08319999999998</v>
          </cell>
          <cell r="M374">
            <v>1.1000000000000001</v>
          </cell>
          <cell r="O374">
            <v>3.0240566037735799</v>
          </cell>
          <cell r="R374">
            <v>0</v>
          </cell>
          <cell r="U374">
            <v>0</v>
          </cell>
          <cell r="Y374">
            <v>1673.15</v>
          </cell>
          <cell r="AB374" t="str">
            <v>PISO ENFERMAGEM</v>
          </cell>
        </row>
        <row r="375">
          <cell r="C375" t="str">
            <v>HOSPITAL REGIONAL FERNANDO BEZERRA - CG Nº 02/2021</v>
          </cell>
          <cell r="E375" t="str">
            <v>MARIA DE FATIMA GRANJA RODRIGUES</v>
          </cell>
          <cell r="F375" t="str">
            <v>2 - Outros Profissionais da Saúde</v>
          </cell>
          <cell r="G375" t="str">
            <v>2236-05</v>
          </cell>
          <cell r="H375">
            <v>46023</v>
          </cell>
          <cell r="J375">
            <v>214.18720000000002</v>
          </cell>
          <cell r="M375">
            <v>1.1000000000000001</v>
          </cell>
          <cell r="O375">
            <v>3.0240566037735799</v>
          </cell>
          <cell r="R375">
            <v>0</v>
          </cell>
          <cell r="U375">
            <v>121.1</v>
          </cell>
          <cell r="X375" t="str">
            <v>AUXILIO CRECHE</v>
          </cell>
          <cell r="Y375">
            <v>0</v>
          </cell>
        </row>
        <row r="376">
          <cell r="C376" t="str">
            <v>HOSPITAL REGIONAL FERNANDO BEZERRA - CG Nº 02/2021</v>
          </cell>
          <cell r="E376" t="str">
            <v>MARIA DE FATIMA SILVA SANTOS</v>
          </cell>
          <cell r="F376" t="str">
            <v>3 - Administrativo</v>
          </cell>
          <cell r="G376" t="str">
            <v>5135-05</v>
          </cell>
          <cell r="H376">
            <v>46023</v>
          </cell>
          <cell r="J376">
            <v>175.20160000000001</v>
          </cell>
          <cell r="M376">
            <v>1.1000000000000001</v>
          </cell>
          <cell r="O376">
            <v>3.0240566037735799</v>
          </cell>
          <cell r="R376">
            <v>0</v>
          </cell>
          <cell r="U376">
            <v>0</v>
          </cell>
          <cell r="Y376">
            <v>0</v>
          </cell>
        </row>
        <row r="377">
          <cell r="C377" t="str">
            <v>HOSPITAL REGIONAL FERNANDO BEZERRA - CG Nº 02/2021</v>
          </cell>
          <cell r="E377" t="str">
            <v>MARIA DE LOURDES ALVES DUARTE PEREIRA</v>
          </cell>
          <cell r="F377" t="str">
            <v>2 - Outros Profissionais da Saúde</v>
          </cell>
          <cell r="G377" t="str">
            <v>3222-05</v>
          </cell>
          <cell r="H377">
            <v>46023</v>
          </cell>
          <cell r="J377">
            <v>310.08319999999998</v>
          </cell>
          <cell r="M377">
            <v>1.1000000000000001</v>
          </cell>
          <cell r="O377">
            <v>3.0240566037735799</v>
          </cell>
          <cell r="R377">
            <v>0</v>
          </cell>
          <cell r="U377">
            <v>0</v>
          </cell>
          <cell r="Y377">
            <v>1673.15</v>
          </cell>
          <cell r="AB377" t="str">
            <v>PISO ENFERMAGEM</v>
          </cell>
        </row>
        <row r="378">
          <cell r="C378" t="str">
            <v>HOSPITAL REGIONAL FERNANDO BEZERRA - CG Nº 02/2021</v>
          </cell>
          <cell r="E378" t="str">
            <v>MARIA DE LOURDES NOBRE FERREIRA</v>
          </cell>
          <cell r="F378" t="str">
            <v>3 - Administrativo</v>
          </cell>
          <cell r="G378" t="str">
            <v>5142-25</v>
          </cell>
          <cell r="H378">
            <v>46023</v>
          </cell>
          <cell r="J378">
            <v>289.46800000000002</v>
          </cell>
          <cell r="M378">
            <v>1.1000000000000001</v>
          </cell>
          <cell r="O378">
            <v>3.0240566037735799</v>
          </cell>
          <cell r="R378">
            <v>0</v>
          </cell>
          <cell r="U378">
            <v>0</v>
          </cell>
          <cell r="Y378">
            <v>1673.15</v>
          </cell>
          <cell r="AB378" t="str">
            <v>PISO ENFERMAGEM</v>
          </cell>
        </row>
        <row r="379">
          <cell r="C379" t="str">
            <v>HOSPITAL REGIONAL FERNANDO BEZERRA - CG Nº 02/2021</v>
          </cell>
          <cell r="E379" t="str">
            <v>MARIA DEUSA DELMONDES SILVA</v>
          </cell>
          <cell r="F379" t="str">
            <v>2 - Outros Profissionais da Saúde</v>
          </cell>
          <cell r="G379" t="str">
            <v>3222-05</v>
          </cell>
          <cell r="H379">
            <v>46023</v>
          </cell>
          <cell r="J379">
            <v>333.39679999999998</v>
          </cell>
          <cell r="M379">
            <v>1.1000000000000001</v>
          </cell>
          <cell r="O379">
            <v>3.0240566037735799</v>
          </cell>
          <cell r="R379">
            <v>0</v>
          </cell>
          <cell r="U379">
            <v>0</v>
          </cell>
          <cell r="Y379">
            <v>1673.15</v>
          </cell>
          <cell r="AB379" t="str">
            <v>PISO ENFERMAGEM</v>
          </cell>
        </row>
        <row r="380">
          <cell r="C380" t="str">
            <v>HOSPITAL REGIONAL FERNANDO BEZERRA - CG Nº 02/2021</v>
          </cell>
          <cell r="E380" t="str">
            <v>MARIA DO CARMO FERREIRA DE MELO</v>
          </cell>
          <cell r="F380" t="str">
            <v>3 - Administrativo</v>
          </cell>
          <cell r="G380" t="str">
            <v>4110-10</v>
          </cell>
          <cell r="H380">
            <v>46023</v>
          </cell>
          <cell r="J380">
            <v>155.61600000000001</v>
          </cell>
          <cell r="M380">
            <v>1.1000000000000001</v>
          </cell>
          <cell r="O380">
            <v>3.0240566037735799</v>
          </cell>
          <cell r="R380">
            <v>0</v>
          </cell>
          <cell r="U380">
            <v>0</v>
          </cell>
          <cell r="Y380">
            <v>0</v>
          </cell>
        </row>
        <row r="381">
          <cell r="C381" t="str">
            <v>HOSPITAL REGIONAL FERNANDO BEZERRA - CG Nº 02/2021</v>
          </cell>
          <cell r="E381" t="str">
            <v>MARIA DO SOCORRO DA SILVA</v>
          </cell>
          <cell r="F381" t="str">
            <v>2 - Outros Profissionais da Saúde</v>
          </cell>
          <cell r="G381" t="str">
            <v>3222-05</v>
          </cell>
          <cell r="H381">
            <v>46023</v>
          </cell>
          <cell r="J381">
            <v>311.45760000000001</v>
          </cell>
          <cell r="M381">
            <v>1.1000000000000001</v>
          </cell>
          <cell r="O381">
            <v>3.0240566037735799</v>
          </cell>
          <cell r="R381">
            <v>0</v>
          </cell>
          <cell r="U381">
            <v>0</v>
          </cell>
          <cell r="Y381">
            <v>1673.15</v>
          </cell>
          <cell r="AB381" t="str">
            <v>PISO ENFERMAGEM</v>
          </cell>
        </row>
        <row r="382">
          <cell r="C382" t="str">
            <v>HOSPITAL REGIONAL FERNANDO BEZERRA - CG Nº 02/2021</v>
          </cell>
          <cell r="E382" t="str">
            <v>MARIA DO SOCORRO DOS SANTOS E SILVA</v>
          </cell>
          <cell r="F382" t="str">
            <v>2 - Outros Profissionais da Saúde</v>
          </cell>
          <cell r="G382" t="str">
            <v>5142-25</v>
          </cell>
          <cell r="H382">
            <v>46023</v>
          </cell>
          <cell r="J382">
            <v>181.55200000000002</v>
          </cell>
          <cell r="M382">
            <v>1.1000000000000001</v>
          </cell>
          <cell r="O382">
            <v>3.0240566037735799</v>
          </cell>
          <cell r="R382">
            <v>0</v>
          </cell>
          <cell r="U382">
            <v>0</v>
          </cell>
          <cell r="Y382">
            <v>0</v>
          </cell>
        </row>
        <row r="383">
          <cell r="C383" t="str">
            <v>HOSPITAL REGIONAL FERNANDO BEZERRA - CG Nº 02/2021</v>
          </cell>
          <cell r="E383" t="str">
            <v>MARIA DO SOCORRO FERREIRA DA SILVA</v>
          </cell>
          <cell r="F383" t="str">
            <v>3 - Administrativo</v>
          </cell>
          <cell r="G383" t="str">
            <v>5142-25</v>
          </cell>
          <cell r="H383">
            <v>46023</v>
          </cell>
          <cell r="J383">
            <v>177.60560000000001</v>
          </cell>
          <cell r="M383">
            <v>1.1000000000000001</v>
          </cell>
          <cell r="O383">
            <v>3.0240566037735799</v>
          </cell>
          <cell r="R383">
            <v>0</v>
          </cell>
          <cell r="U383">
            <v>0</v>
          </cell>
          <cell r="Y383">
            <v>0</v>
          </cell>
        </row>
        <row r="384">
          <cell r="C384" t="str">
            <v>HOSPITAL REGIONAL FERNANDO BEZERRA - CG Nº 02/2021</v>
          </cell>
          <cell r="E384" t="str">
            <v>MARIA DO SOCORRO LIMA DA COSTA</v>
          </cell>
          <cell r="F384" t="str">
            <v>2 - Outros Profissionais da Saúde</v>
          </cell>
          <cell r="G384" t="str">
            <v>3222-05</v>
          </cell>
          <cell r="H384">
            <v>46023</v>
          </cell>
          <cell r="J384">
            <v>310.08319999999998</v>
          </cell>
          <cell r="M384">
            <v>1.1000000000000001</v>
          </cell>
          <cell r="O384">
            <v>3.0240566037735799</v>
          </cell>
          <cell r="R384">
            <v>0</v>
          </cell>
          <cell r="U384">
            <v>0</v>
          </cell>
          <cell r="Y384">
            <v>1673.15</v>
          </cell>
          <cell r="AB384" t="str">
            <v>PISO ENFERMAGEM</v>
          </cell>
        </row>
        <row r="385">
          <cell r="C385" t="str">
            <v>HOSPITAL REGIONAL FERNANDO BEZERRA - CG Nº 02/2021</v>
          </cell>
          <cell r="E385" t="str">
            <v>MARIA DO SOCORRO SILVA</v>
          </cell>
          <cell r="F385" t="str">
            <v>2 - Outros Profissionais da Saúde</v>
          </cell>
          <cell r="G385" t="str">
            <v>3222-05</v>
          </cell>
          <cell r="H385">
            <v>46023</v>
          </cell>
          <cell r="J385">
            <v>289.46800000000002</v>
          </cell>
          <cell r="M385">
            <v>1.1000000000000001</v>
          </cell>
          <cell r="O385">
            <v>3.0240566037735799</v>
          </cell>
          <cell r="R385">
            <v>0</v>
          </cell>
          <cell r="U385">
            <v>0</v>
          </cell>
          <cell r="Y385">
            <v>1673.15</v>
          </cell>
          <cell r="AB385" t="str">
            <v>PISO ENFERMAGEM</v>
          </cell>
        </row>
        <row r="386">
          <cell r="C386" t="str">
            <v>HOSPITAL REGIONAL FERNANDO BEZERRA - CG Nº 02/2021</v>
          </cell>
          <cell r="E386" t="str">
            <v>MARIA DO SOCORRO SILVA ALENCAR</v>
          </cell>
          <cell r="F386" t="str">
            <v>2 - Outros Profissionais da Saúde</v>
          </cell>
          <cell r="G386" t="str">
            <v>3222-05</v>
          </cell>
          <cell r="H386">
            <v>46023</v>
          </cell>
          <cell r="J386">
            <v>334.64480000000003</v>
          </cell>
          <cell r="M386">
            <v>1.1000000000000001</v>
          </cell>
          <cell r="O386">
            <v>3.0240566037735799</v>
          </cell>
          <cell r="R386">
            <v>0</v>
          </cell>
          <cell r="U386">
            <v>0</v>
          </cell>
          <cell r="Y386">
            <v>1673.15</v>
          </cell>
          <cell r="AB386" t="str">
            <v>PISO ENFERMAGEM</v>
          </cell>
        </row>
        <row r="387">
          <cell r="C387" t="str">
            <v>HOSPITAL REGIONAL FERNANDO BEZERRA - CG Nº 02/2021</v>
          </cell>
          <cell r="E387" t="str">
            <v xml:space="preserve">MARIA DOS SANTOS SILVA </v>
          </cell>
          <cell r="F387" t="str">
            <v>2 - Outros Profissionais da Saúde</v>
          </cell>
          <cell r="G387" t="str">
            <v>3222-05</v>
          </cell>
          <cell r="H387">
            <v>46023</v>
          </cell>
          <cell r="J387">
            <v>289.46800000000002</v>
          </cell>
          <cell r="M387">
            <v>1.1000000000000001</v>
          </cell>
          <cell r="O387">
            <v>3.0240566037735799</v>
          </cell>
          <cell r="R387">
            <v>0</v>
          </cell>
          <cell r="U387">
            <v>0</v>
          </cell>
          <cell r="Y387">
            <v>1673.15</v>
          </cell>
          <cell r="AB387" t="str">
            <v>PISO ENFERMAGEM</v>
          </cell>
        </row>
        <row r="388">
          <cell r="C388" t="str">
            <v>HOSPITAL REGIONAL FERNANDO BEZERRA - CG Nº 02/2021</v>
          </cell>
          <cell r="E388" t="str">
            <v>MARIA DULCIMAR MATIAS DE SOUZA FERREIRA</v>
          </cell>
          <cell r="F388" t="str">
            <v>2 - Outros Profissionais da Saúde</v>
          </cell>
          <cell r="G388" t="str">
            <v>3222-05</v>
          </cell>
          <cell r="H388">
            <v>46023</v>
          </cell>
          <cell r="J388">
            <v>289.46800000000002</v>
          </cell>
          <cell r="M388">
            <v>1.1000000000000001</v>
          </cell>
          <cell r="O388">
            <v>3.0240566037735799</v>
          </cell>
          <cell r="R388">
            <v>0</v>
          </cell>
          <cell r="U388">
            <v>0</v>
          </cell>
          <cell r="Y388">
            <v>1673.15</v>
          </cell>
          <cell r="AB388" t="str">
            <v>PISO ENFERMAGEM</v>
          </cell>
        </row>
        <row r="389">
          <cell r="C389" t="str">
            <v>HOSPITAL REGIONAL FERNANDO BEZERRA - CG Nº 02/2021</v>
          </cell>
          <cell r="E389" t="str">
            <v>MARIA EDLENE DOS SANTOS</v>
          </cell>
          <cell r="F389" t="str">
            <v>3 - Administrativo</v>
          </cell>
          <cell r="G389" t="str">
            <v>5132-05</v>
          </cell>
          <cell r="H389">
            <v>46023</v>
          </cell>
          <cell r="J389">
            <v>207.488</v>
          </cell>
          <cell r="M389">
            <v>1.1000000000000001</v>
          </cell>
          <cell r="O389">
            <v>3.0240566037735799</v>
          </cell>
          <cell r="R389">
            <v>0</v>
          </cell>
          <cell r="U389">
            <v>0</v>
          </cell>
          <cell r="Y389">
            <v>0</v>
          </cell>
        </row>
        <row r="390">
          <cell r="C390" t="str">
            <v>HOSPITAL REGIONAL FERNANDO BEZERRA - CG Nº 02/2021</v>
          </cell>
          <cell r="E390" t="str">
            <v>MARIA EDUARDA ALENCAR DA SILVA</v>
          </cell>
          <cell r="F390" t="str">
            <v>3 - Administrativo</v>
          </cell>
          <cell r="G390" t="str">
            <v>4110-10</v>
          </cell>
          <cell r="H390">
            <v>46023</v>
          </cell>
          <cell r="J390">
            <v>14.2598</v>
          </cell>
          <cell r="M390">
            <v>0</v>
          </cell>
          <cell r="O390">
            <v>3.0240566037735799</v>
          </cell>
          <cell r="R390">
            <v>0</v>
          </cell>
          <cell r="U390">
            <v>0</v>
          </cell>
          <cell r="Y390">
            <v>0</v>
          </cell>
        </row>
        <row r="391">
          <cell r="C391" t="str">
            <v>HOSPITAL REGIONAL FERNANDO BEZERRA - CG Nº 02/2021</v>
          </cell>
          <cell r="E391" t="str">
            <v>MARIA ELIANE DE OLIVEIRA</v>
          </cell>
          <cell r="F391" t="str">
            <v>2 - Outros Profissionais da Saúde</v>
          </cell>
          <cell r="G391" t="str">
            <v>3222-05</v>
          </cell>
          <cell r="H391">
            <v>46023</v>
          </cell>
          <cell r="J391">
            <v>311.60000000000002</v>
          </cell>
          <cell r="M391">
            <v>1.1000000000000001</v>
          </cell>
          <cell r="O391">
            <v>3.0240566037735799</v>
          </cell>
          <cell r="R391">
            <v>0</v>
          </cell>
          <cell r="U391">
            <v>0</v>
          </cell>
          <cell r="Y391">
            <v>1673.15</v>
          </cell>
          <cell r="AB391" t="str">
            <v>PISO ENFERMAGEM</v>
          </cell>
        </row>
        <row r="392">
          <cell r="C392" t="str">
            <v>HOSPITAL REGIONAL FERNANDO BEZERRA - CG Nº 02/2021</v>
          </cell>
          <cell r="E392" t="str">
            <v>MARIA ELIZABETE DA CONCEICAO</v>
          </cell>
          <cell r="F392" t="str">
            <v>2 - Outros Profissionais da Saúde</v>
          </cell>
          <cell r="G392" t="str">
            <v>3222-05</v>
          </cell>
          <cell r="H392">
            <v>46023</v>
          </cell>
          <cell r="J392">
            <v>315.404</v>
          </cell>
          <cell r="M392">
            <v>1.1000000000000001</v>
          </cell>
          <cell r="O392">
            <v>3.0240566037735799</v>
          </cell>
          <cell r="R392">
            <v>0</v>
          </cell>
          <cell r="U392">
            <v>0</v>
          </cell>
          <cell r="Y392">
            <v>1673.15</v>
          </cell>
          <cell r="AB392" t="str">
            <v>PISO ENFERMAGEM</v>
          </cell>
        </row>
        <row r="393">
          <cell r="C393" t="str">
            <v>HOSPITAL REGIONAL FERNANDO BEZERRA - CG Nº 02/2021</v>
          </cell>
          <cell r="E393" t="str">
            <v>MARIA FERREIRA DA SILVA</v>
          </cell>
          <cell r="F393" t="str">
            <v>2 - Outros Profissionais da Saúde</v>
          </cell>
          <cell r="G393" t="str">
            <v>3222-05</v>
          </cell>
          <cell r="H393">
            <v>46023</v>
          </cell>
          <cell r="J393">
            <v>333.39679999999998</v>
          </cell>
          <cell r="M393">
            <v>1.1000000000000001</v>
          </cell>
          <cell r="O393">
            <v>3.0240566037735799</v>
          </cell>
          <cell r="R393">
            <v>0</v>
          </cell>
          <cell r="U393">
            <v>0</v>
          </cell>
          <cell r="Y393">
            <v>1673.15</v>
          </cell>
          <cell r="AB393" t="str">
            <v>PISO ENFERMAGEM</v>
          </cell>
        </row>
        <row r="394">
          <cell r="C394" t="str">
            <v>HOSPITAL REGIONAL FERNANDO BEZERRA - CG Nº 02/2021</v>
          </cell>
          <cell r="E394" t="str">
            <v>MARIA FRANCEILDA DE SOUZA</v>
          </cell>
          <cell r="F394" t="str">
            <v>3 - Administrativo</v>
          </cell>
          <cell r="G394" t="str">
            <v>4110-10</v>
          </cell>
          <cell r="H394">
            <v>46023</v>
          </cell>
          <cell r="J394">
            <v>374.43199999999996</v>
          </cell>
          <cell r="M394">
            <v>1.1000000000000001</v>
          </cell>
          <cell r="O394">
            <v>3.0240566037735799</v>
          </cell>
          <cell r="R394">
            <v>0</v>
          </cell>
          <cell r="U394">
            <v>114.5</v>
          </cell>
          <cell r="X394" t="str">
            <v>AUXILIO CRECHE</v>
          </cell>
          <cell r="Y394">
            <v>0</v>
          </cell>
        </row>
        <row r="395">
          <cell r="C395" t="str">
            <v>HOSPITAL REGIONAL FERNANDO BEZERRA - CG Nº 02/2021</v>
          </cell>
          <cell r="E395" t="str">
            <v>MARIA GISLENE FERREIRA DE SOUZA</v>
          </cell>
          <cell r="F395" t="str">
            <v>3 - Administrativo</v>
          </cell>
          <cell r="G395" t="str">
            <v>5174-10</v>
          </cell>
          <cell r="H395">
            <v>46023</v>
          </cell>
          <cell r="J395">
            <v>310.08319999999998</v>
          </cell>
          <cell r="M395">
            <v>1.1000000000000001</v>
          </cell>
          <cell r="O395">
            <v>3.0240566037735799</v>
          </cell>
          <cell r="R395">
            <v>0</v>
          </cell>
          <cell r="U395">
            <v>0</v>
          </cell>
          <cell r="Y395">
            <v>1673.15</v>
          </cell>
          <cell r="AB395" t="str">
            <v>PISO ENFERMAGEM</v>
          </cell>
        </row>
        <row r="396">
          <cell r="C396" t="str">
            <v>HOSPITAL REGIONAL FERNANDO BEZERRA - CG Nº 02/2021</v>
          </cell>
          <cell r="E396" t="str">
            <v>MARIA HELENA ALENCAR DE SOUZA</v>
          </cell>
          <cell r="F396" t="str">
            <v>2 - Outros Profissionais da Saúde</v>
          </cell>
          <cell r="G396" t="str">
            <v>3222-05</v>
          </cell>
          <cell r="H396">
            <v>46023</v>
          </cell>
          <cell r="J396">
            <v>289.46800000000002</v>
          </cell>
          <cell r="M396">
            <v>1.1000000000000001</v>
          </cell>
          <cell r="O396">
            <v>3.0240566037735799</v>
          </cell>
          <cell r="R396">
            <v>0</v>
          </cell>
          <cell r="U396">
            <v>0</v>
          </cell>
          <cell r="Y396">
            <v>1673.15</v>
          </cell>
          <cell r="AB396" t="str">
            <v>PISO ENFERMAGEM</v>
          </cell>
        </row>
        <row r="397">
          <cell r="C397" t="str">
            <v>HOSPITAL REGIONAL FERNANDO BEZERRA - CG Nº 02/2021</v>
          </cell>
          <cell r="E397" t="str">
            <v>MARIA HELENA DA CRUZ SOARES</v>
          </cell>
          <cell r="F397" t="str">
            <v>2 - Outros Profissionais da Saúde</v>
          </cell>
          <cell r="G397" t="str">
            <v>3222-05</v>
          </cell>
          <cell r="H397">
            <v>46023</v>
          </cell>
          <cell r="J397">
            <v>289.46800000000002</v>
          </cell>
          <cell r="M397">
            <v>1.1000000000000001</v>
          </cell>
          <cell r="O397">
            <v>3.0240566037735799</v>
          </cell>
          <cell r="R397">
            <v>0</v>
          </cell>
          <cell r="U397">
            <v>0</v>
          </cell>
          <cell r="Y397">
            <v>1673.15</v>
          </cell>
          <cell r="AB397" t="str">
            <v>PISO ENFERMAGEM</v>
          </cell>
        </row>
        <row r="398">
          <cell r="C398" t="str">
            <v>HOSPITAL REGIONAL FERNANDO BEZERRA - CG Nº 02/2021</v>
          </cell>
          <cell r="E398" t="str">
            <v>MARIA HELENA DE SOUZA SILVA</v>
          </cell>
          <cell r="F398" t="str">
            <v>3 - Administrativo</v>
          </cell>
          <cell r="G398" t="str">
            <v>5142-25</v>
          </cell>
          <cell r="H398">
            <v>46023</v>
          </cell>
          <cell r="J398">
            <v>202.16720000000001</v>
          </cell>
          <cell r="M398">
            <v>1.1000000000000001</v>
          </cell>
          <cell r="O398">
            <v>3.0240566037735799</v>
          </cell>
          <cell r="R398">
            <v>0</v>
          </cell>
          <cell r="U398">
            <v>0</v>
          </cell>
          <cell r="Y398">
            <v>0</v>
          </cell>
        </row>
        <row r="399">
          <cell r="C399" t="str">
            <v>HOSPITAL REGIONAL FERNANDO BEZERRA - CG Nº 02/2021</v>
          </cell>
          <cell r="E399" t="str">
            <v>MARIA HELENA LOPES DA SILVA</v>
          </cell>
          <cell r="F399" t="str">
            <v>2 - Outros Profissionais da Saúde</v>
          </cell>
          <cell r="G399" t="str">
            <v>3222-05</v>
          </cell>
          <cell r="H399">
            <v>46023</v>
          </cell>
          <cell r="J399">
            <v>310.08319999999998</v>
          </cell>
          <cell r="M399">
            <v>1.1000000000000001</v>
          </cell>
          <cell r="O399">
            <v>3.0240566037735799</v>
          </cell>
          <cell r="R399">
            <v>0</v>
          </cell>
          <cell r="U399">
            <v>0</v>
          </cell>
          <cell r="Y399">
            <v>1673.15</v>
          </cell>
          <cell r="AB399" t="str">
            <v>PISO ENFERMAGEM</v>
          </cell>
        </row>
        <row r="400">
          <cell r="C400" t="str">
            <v>HOSPITAL REGIONAL FERNANDO BEZERRA - CG Nº 02/2021</v>
          </cell>
          <cell r="E400" t="str">
            <v>MARIA IDELVANIA GOMES</v>
          </cell>
          <cell r="F400" t="str">
            <v>2 - Outros Profissionais da Saúde</v>
          </cell>
          <cell r="G400" t="str">
            <v>2236-05</v>
          </cell>
          <cell r="H400">
            <v>46023</v>
          </cell>
          <cell r="J400">
            <v>341.59839999999997</v>
          </cell>
          <cell r="M400">
            <v>1.1000000000000001</v>
          </cell>
          <cell r="O400">
            <v>3.0240566037735799</v>
          </cell>
          <cell r="R400">
            <v>0</v>
          </cell>
          <cell r="U400">
            <v>121.1</v>
          </cell>
          <cell r="X400" t="str">
            <v>AUXILIO CRECHE</v>
          </cell>
          <cell r="Y400">
            <v>0</v>
          </cell>
        </row>
        <row r="401">
          <cell r="C401" t="str">
            <v>HOSPITAL REGIONAL FERNANDO BEZERRA - CG Nº 02/2021</v>
          </cell>
          <cell r="E401" t="str">
            <v>MARIA IZABEL DA SILVA</v>
          </cell>
          <cell r="F401" t="str">
            <v>3 - Administrativo</v>
          </cell>
          <cell r="G401" t="str">
            <v>5163-45</v>
          </cell>
          <cell r="H401">
            <v>46023</v>
          </cell>
          <cell r="J401">
            <v>249.88240000000002</v>
          </cell>
          <cell r="M401">
            <v>1.1000000000000001</v>
          </cell>
          <cell r="O401">
            <v>3.0240566037735799</v>
          </cell>
          <cell r="R401">
            <v>0</v>
          </cell>
          <cell r="U401">
            <v>0</v>
          </cell>
          <cell r="Y401">
            <v>0</v>
          </cell>
        </row>
        <row r="402">
          <cell r="C402" t="str">
            <v>HOSPITAL REGIONAL FERNANDO BEZERRA - CG Nº 02/2021</v>
          </cell>
          <cell r="E402" t="str">
            <v>MARIA IZABEL DOS SANTOS LIMA</v>
          </cell>
          <cell r="F402" t="str">
            <v>3 - Administrativo</v>
          </cell>
          <cell r="G402" t="str">
            <v>5142-25</v>
          </cell>
          <cell r="H402">
            <v>46023</v>
          </cell>
          <cell r="J402">
            <v>203.54160000000002</v>
          </cell>
          <cell r="M402">
            <v>1.1000000000000001</v>
          </cell>
          <cell r="O402">
            <v>3.0240566037735799</v>
          </cell>
          <cell r="R402">
            <v>0</v>
          </cell>
          <cell r="U402">
            <v>0</v>
          </cell>
          <cell r="Y402">
            <v>0</v>
          </cell>
        </row>
        <row r="403">
          <cell r="C403" t="str">
            <v>HOSPITAL REGIONAL FERNANDO BEZERRA - CG Nº 02/2021</v>
          </cell>
          <cell r="E403" t="str">
            <v>MARIA JAICLECIA ALVES LEAO</v>
          </cell>
          <cell r="F403" t="str">
            <v>2 - Outros Profissionais da Saúde</v>
          </cell>
          <cell r="G403" t="str">
            <v>3222-05</v>
          </cell>
          <cell r="H403">
            <v>46023</v>
          </cell>
          <cell r="J403">
            <v>289.46800000000002</v>
          </cell>
          <cell r="M403">
            <v>1.1000000000000001</v>
          </cell>
          <cell r="O403">
            <v>3.0240566037735799</v>
          </cell>
          <cell r="R403">
            <v>0</v>
          </cell>
          <cell r="U403">
            <v>0</v>
          </cell>
          <cell r="Y403">
            <v>1673.15</v>
          </cell>
          <cell r="AB403" t="str">
            <v>PISO ENFERMAGEM</v>
          </cell>
        </row>
        <row r="404">
          <cell r="C404" t="str">
            <v>HOSPITAL REGIONAL FERNANDO BEZERRA - CG Nº 02/2021</v>
          </cell>
          <cell r="E404" t="str">
            <v>MARIA JANNAINA DE ARAUJO SOUZA</v>
          </cell>
          <cell r="F404" t="str">
            <v>2 - Outros Profissionais da Saúde</v>
          </cell>
          <cell r="G404" t="str">
            <v>3222-05</v>
          </cell>
          <cell r="H404">
            <v>46023</v>
          </cell>
          <cell r="J404">
            <v>310.08319999999998</v>
          </cell>
          <cell r="M404">
            <v>1.1000000000000001</v>
          </cell>
          <cell r="O404">
            <v>3.0240566037735799</v>
          </cell>
          <cell r="R404">
            <v>0</v>
          </cell>
          <cell r="U404">
            <v>0</v>
          </cell>
          <cell r="Y404">
            <v>1673.15</v>
          </cell>
          <cell r="AB404" t="str">
            <v>PISO ENFERMAGEM</v>
          </cell>
        </row>
        <row r="405">
          <cell r="C405" t="str">
            <v>HOSPITAL REGIONAL FERNANDO BEZERRA - CG Nº 02/2021</v>
          </cell>
          <cell r="E405" t="str">
            <v xml:space="preserve">MARIA JOSE RODRIGUES DE LIMA </v>
          </cell>
          <cell r="F405" t="str">
            <v>3 - Administrativo</v>
          </cell>
          <cell r="G405" t="str">
            <v>5142-25</v>
          </cell>
          <cell r="H405">
            <v>46023</v>
          </cell>
          <cell r="J405">
            <v>0</v>
          </cell>
          <cell r="M405">
            <v>0</v>
          </cell>
          <cell r="O405">
            <v>3.0240566037735799</v>
          </cell>
          <cell r="R405">
            <v>0</v>
          </cell>
          <cell r="U405">
            <v>0</v>
          </cell>
          <cell r="Y405">
            <v>0</v>
          </cell>
        </row>
        <row r="406">
          <cell r="C406" t="str">
            <v>HOSPITAL REGIONAL FERNANDO BEZERRA - CG Nº 02/2021</v>
          </cell>
          <cell r="E406" t="str">
            <v>MARIA LEILA PEREIRA DE SOUZA</v>
          </cell>
          <cell r="F406" t="str">
            <v>2 - Outros Profissionais da Saúde</v>
          </cell>
          <cell r="G406" t="str">
            <v>3222-05</v>
          </cell>
          <cell r="H406">
            <v>46023</v>
          </cell>
          <cell r="J406">
            <v>311.45760000000001</v>
          </cell>
          <cell r="M406">
            <v>1.1000000000000001</v>
          </cell>
          <cell r="O406">
            <v>3.0240566037735799</v>
          </cell>
          <cell r="R406">
            <v>0</v>
          </cell>
          <cell r="U406">
            <v>0</v>
          </cell>
          <cell r="Y406">
            <v>1673.15</v>
          </cell>
          <cell r="AB406" t="str">
            <v>PISO ENFERMAGEM</v>
          </cell>
        </row>
        <row r="407">
          <cell r="C407" t="str">
            <v>HOSPITAL REGIONAL FERNANDO BEZERRA - CG Nº 02/2021</v>
          </cell>
          <cell r="E407" t="str">
            <v>MARIA LIRISMAR ALVES DA SILVA</v>
          </cell>
          <cell r="F407" t="str">
            <v>3 - Administrativo</v>
          </cell>
          <cell r="G407" t="str">
            <v>5142-25</v>
          </cell>
          <cell r="H407">
            <v>46023</v>
          </cell>
          <cell r="J407">
            <v>222.8776</v>
          </cell>
          <cell r="M407">
            <v>1.1000000000000001</v>
          </cell>
          <cell r="O407">
            <v>3.0240566037735799</v>
          </cell>
          <cell r="R407">
            <v>0</v>
          </cell>
          <cell r="U407">
            <v>0</v>
          </cell>
          <cell r="Y407">
            <v>0</v>
          </cell>
        </row>
        <row r="408">
          <cell r="C408" t="str">
            <v>HOSPITAL REGIONAL FERNANDO BEZERRA - CG Nº 02/2021</v>
          </cell>
          <cell r="E408" t="str">
            <v>MARIA LUCIA DE OLIVEIRA E SILVA</v>
          </cell>
          <cell r="F408" t="str">
            <v>3 - Administrativo</v>
          </cell>
          <cell r="G408" t="str">
            <v>5152-10</v>
          </cell>
          <cell r="H408">
            <v>46023</v>
          </cell>
          <cell r="J408">
            <v>155.61600000000001</v>
          </cell>
          <cell r="M408">
            <v>1.1000000000000001</v>
          </cell>
          <cell r="O408">
            <v>3.0240566037735799</v>
          </cell>
          <cell r="R408">
            <v>0</v>
          </cell>
          <cell r="U408">
            <v>0</v>
          </cell>
          <cell r="Y408">
            <v>0</v>
          </cell>
        </row>
        <row r="409">
          <cell r="C409" t="str">
            <v>HOSPITAL REGIONAL FERNANDO BEZERRA - CG Nº 02/2021</v>
          </cell>
          <cell r="E409" t="str">
            <v>MARIA LUCILENE DE LIMA</v>
          </cell>
          <cell r="F409" t="str">
            <v>2 - Outros Profissionais da Saúde</v>
          </cell>
          <cell r="G409" t="str">
            <v>2235-05</v>
          </cell>
          <cell r="H409">
            <v>46023</v>
          </cell>
          <cell r="J409">
            <v>396.35680000000002</v>
          </cell>
          <cell r="M409">
            <v>1.1000000000000001</v>
          </cell>
          <cell r="O409">
            <v>3.0240566037735799</v>
          </cell>
          <cell r="R409">
            <v>0</v>
          </cell>
          <cell r="U409">
            <v>0</v>
          </cell>
          <cell r="Y409">
            <v>2009.49</v>
          </cell>
          <cell r="AB409" t="str">
            <v>PISO ENFERMAGEM</v>
          </cell>
        </row>
        <row r="410">
          <cell r="C410" t="str">
            <v>HOSPITAL REGIONAL FERNANDO BEZERRA - CG Nº 02/2021</v>
          </cell>
          <cell r="E410" t="str">
            <v>MARIA LUIZA BRITO DE ALENCAR GONÇALVE</v>
          </cell>
          <cell r="F410" t="str">
            <v>2 - Outros Profissionais da Saúde</v>
          </cell>
          <cell r="G410" t="str">
            <v>2516-05</v>
          </cell>
          <cell r="H410">
            <v>46023</v>
          </cell>
          <cell r="J410">
            <v>217.45759999999999</v>
          </cell>
          <cell r="M410">
            <v>1.1000000000000001</v>
          </cell>
          <cell r="O410">
            <v>3.0240566037735799</v>
          </cell>
          <cell r="R410">
            <v>0</v>
          </cell>
          <cell r="U410">
            <v>0</v>
          </cell>
          <cell r="Y410">
            <v>0</v>
          </cell>
        </row>
        <row r="411">
          <cell r="C411" t="str">
            <v>HOSPITAL REGIONAL FERNANDO BEZERRA - CG Nº 02/2021</v>
          </cell>
          <cell r="E411" t="str">
            <v>MARIA MARCIA COSTA CARVALHO</v>
          </cell>
          <cell r="F411" t="str">
            <v>3 - Administrativo</v>
          </cell>
          <cell r="G411" t="str">
            <v>5174-10</v>
          </cell>
          <cell r="H411">
            <v>46023</v>
          </cell>
          <cell r="J411">
            <v>155.61600000000001</v>
          </cell>
          <cell r="M411">
            <v>1.1000000000000001</v>
          </cell>
          <cell r="O411">
            <v>3.0240566037735799</v>
          </cell>
          <cell r="R411">
            <v>0</v>
          </cell>
          <cell r="U411">
            <v>0</v>
          </cell>
          <cell r="Y411">
            <v>0</v>
          </cell>
        </row>
        <row r="412">
          <cell r="C412" t="str">
            <v>HOSPITAL REGIONAL FERNANDO BEZERRA - CG Nº 02/2021</v>
          </cell>
          <cell r="E412" t="str">
            <v>MARIA MARQUELINE DA COSTA SANTOS</v>
          </cell>
          <cell r="F412" t="str">
            <v>3 - Administrativo</v>
          </cell>
          <cell r="G412" t="str">
            <v>4221-05</v>
          </cell>
          <cell r="H412">
            <v>46023</v>
          </cell>
          <cell r="J412">
            <v>182.76880000000003</v>
          </cell>
          <cell r="M412">
            <v>1.1000000000000001</v>
          </cell>
          <cell r="O412">
            <v>3.0240566037735799</v>
          </cell>
          <cell r="R412">
            <v>0</v>
          </cell>
          <cell r="U412">
            <v>114.5</v>
          </cell>
          <cell r="X412" t="str">
            <v>AUXILIO CRECHE</v>
          </cell>
          <cell r="Y412">
            <v>0</v>
          </cell>
        </row>
        <row r="413">
          <cell r="C413" t="str">
            <v>HOSPITAL REGIONAL FERNANDO BEZERRA - CG Nº 02/2021</v>
          </cell>
          <cell r="E413" t="str">
            <v>MARIA MISLENE FERREIRA DE SOUZA</v>
          </cell>
          <cell r="F413" t="str">
            <v>2 - Outros Profissionais da Saúde</v>
          </cell>
          <cell r="G413" t="str">
            <v>3222-05</v>
          </cell>
          <cell r="H413">
            <v>46023</v>
          </cell>
          <cell r="J413">
            <v>289.46800000000002</v>
          </cell>
          <cell r="M413">
            <v>1.1000000000000001</v>
          </cell>
          <cell r="O413">
            <v>3.0240566037735799</v>
          </cell>
          <cell r="R413">
            <v>0</v>
          </cell>
          <cell r="U413">
            <v>0</v>
          </cell>
          <cell r="Y413">
            <v>1673.15</v>
          </cell>
          <cell r="AB413" t="str">
            <v>PISO ENFERMAGEM</v>
          </cell>
        </row>
        <row r="414">
          <cell r="C414" t="str">
            <v>HOSPITAL REGIONAL FERNANDO BEZERRA - CG Nº 02/2021</v>
          </cell>
          <cell r="E414" t="str">
            <v>MARIA NILVANIA ARAUJO DUARTE</v>
          </cell>
          <cell r="F414" t="str">
            <v>2 - Outros Profissionais da Saúde</v>
          </cell>
          <cell r="G414" t="str">
            <v>2235-05</v>
          </cell>
          <cell r="H414">
            <v>46023</v>
          </cell>
          <cell r="J414">
            <v>413.51760000000002</v>
          </cell>
          <cell r="M414">
            <v>1.1000000000000001</v>
          </cell>
          <cell r="O414">
            <v>3.0240566037735799</v>
          </cell>
          <cell r="R414">
            <v>0</v>
          </cell>
          <cell r="U414">
            <v>138.38999999999999</v>
          </cell>
          <cell r="X414" t="str">
            <v>AUXILIO CRECHE</v>
          </cell>
          <cell r="Y414">
            <v>2168.9</v>
          </cell>
          <cell r="AB414" t="str">
            <v>PISO ENFERMAGEM</v>
          </cell>
        </row>
        <row r="415">
          <cell r="C415" t="str">
            <v>HOSPITAL REGIONAL FERNANDO BEZERRA - CG Nº 02/2021</v>
          </cell>
          <cell r="E415" t="str">
            <v>MARIA SHARLENE LIDIANE ALVES MARQUES</v>
          </cell>
          <cell r="F415" t="str">
            <v>2 - Outros Profissionais da Saúde</v>
          </cell>
          <cell r="G415" t="str">
            <v>2235-05</v>
          </cell>
          <cell r="H415">
            <v>46023</v>
          </cell>
          <cell r="J415">
            <v>431.39440000000002</v>
          </cell>
          <cell r="M415">
            <v>1.1000000000000001</v>
          </cell>
          <cell r="O415">
            <v>3.0240566037735799</v>
          </cell>
          <cell r="R415">
            <v>0</v>
          </cell>
          <cell r="U415">
            <v>0</v>
          </cell>
          <cell r="Y415">
            <v>2009.49</v>
          </cell>
          <cell r="AB415" t="str">
            <v>PISO ENFERMAGEM</v>
          </cell>
        </row>
        <row r="416">
          <cell r="C416" t="str">
            <v>HOSPITAL REGIONAL FERNANDO BEZERRA - CG Nº 02/2021</v>
          </cell>
          <cell r="E416" t="str">
            <v>MARIA SIRLENE MACEDO DE OLIVEIRA</v>
          </cell>
          <cell r="F416" t="str">
            <v>2 - Outros Profissionais da Saúde</v>
          </cell>
          <cell r="G416" t="str">
            <v>3222-05</v>
          </cell>
          <cell r="H416">
            <v>46023</v>
          </cell>
          <cell r="J416">
            <v>289.46800000000002</v>
          </cell>
          <cell r="M416">
            <v>1.1000000000000001</v>
          </cell>
          <cell r="O416">
            <v>3.0240566037735799</v>
          </cell>
          <cell r="R416">
            <v>0</v>
          </cell>
          <cell r="U416">
            <v>0</v>
          </cell>
          <cell r="Y416">
            <v>1673.15</v>
          </cell>
          <cell r="AB416" t="str">
            <v>PISO ENFERMAGEM</v>
          </cell>
        </row>
        <row r="417">
          <cell r="C417" t="str">
            <v>HOSPITAL REGIONAL FERNANDO BEZERRA - CG Nº 02/2021</v>
          </cell>
          <cell r="E417" t="str">
            <v>MARIA SUELE CARDOSO DA SILVA</v>
          </cell>
          <cell r="F417" t="str">
            <v>2 - Outros Profissionais da Saúde</v>
          </cell>
          <cell r="G417" t="str">
            <v>3222-05</v>
          </cell>
          <cell r="H417">
            <v>46023</v>
          </cell>
          <cell r="J417">
            <v>310.08319999999998</v>
          </cell>
          <cell r="M417">
            <v>1.1000000000000001</v>
          </cell>
          <cell r="O417">
            <v>3.0240566037735799</v>
          </cell>
          <cell r="R417">
            <v>0</v>
          </cell>
          <cell r="U417">
            <v>0</v>
          </cell>
          <cell r="Y417">
            <v>1673.15</v>
          </cell>
          <cell r="AB417" t="str">
            <v>PISO ENFERMAGEM</v>
          </cell>
        </row>
        <row r="418">
          <cell r="C418" t="str">
            <v>HOSPITAL REGIONAL FERNANDO BEZERRA - CG Nº 02/2021</v>
          </cell>
          <cell r="E418" t="str">
            <v>MARIA TEREZA ALVES DE OLIVEIRA</v>
          </cell>
          <cell r="F418" t="str">
            <v>3 - Administrativo</v>
          </cell>
          <cell r="G418" t="str">
            <v>4221-05</v>
          </cell>
          <cell r="H418">
            <v>46023</v>
          </cell>
          <cell r="J418">
            <v>177.60560000000001</v>
          </cell>
          <cell r="M418">
            <v>1.1000000000000001</v>
          </cell>
          <cell r="O418">
            <v>3.0240566037735799</v>
          </cell>
          <cell r="R418">
            <v>0</v>
          </cell>
          <cell r="U418">
            <v>0</v>
          </cell>
          <cell r="Y418">
            <v>0</v>
          </cell>
        </row>
        <row r="419">
          <cell r="C419" t="str">
            <v>HOSPITAL REGIONAL FERNANDO BEZERRA - CG Nº 02/2021</v>
          </cell>
          <cell r="E419" t="str">
            <v>MARIA UBERLANDIA LEITE NASCIMENTO</v>
          </cell>
          <cell r="F419" t="str">
            <v>2 - Outros Profissionais da Saúde</v>
          </cell>
          <cell r="G419" t="str">
            <v>3222-05</v>
          </cell>
          <cell r="H419">
            <v>46023</v>
          </cell>
          <cell r="J419">
            <v>289.46800000000002</v>
          </cell>
          <cell r="M419">
            <v>1.1000000000000001</v>
          </cell>
          <cell r="O419">
            <v>3.0240566037735799</v>
          </cell>
          <cell r="R419">
            <v>0</v>
          </cell>
          <cell r="U419">
            <v>0</v>
          </cell>
          <cell r="Y419">
            <v>1673.15</v>
          </cell>
          <cell r="AB419" t="str">
            <v>PISO ENFERMAGEM</v>
          </cell>
        </row>
        <row r="420">
          <cell r="C420" t="str">
            <v>HOSPITAL REGIONAL FERNANDO BEZERRA - CG Nº 02/2021</v>
          </cell>
          <cell r="E420" t="str">
            <v>MARIA ZENEIDE FREIRE DE CARVALHO</v>
          </cell>
          <cell r="F420" t="str">
            <v>2 - Outros Profissionais da Saúde</v>
          </cell>
          <cell r="G420" t="str">
            <v>3222-05</v>
          </cell>
          <cell r="H420">
            <v>46023</v>
          </cell>
          <cell r="J420">
            <v>289.46800000000002</v>
          </cell>
          <cell r="M420">
            <v>1.1000000000000001</v>
          </cell>
          <cell r="O420">
            <v>3.0240566037735799</v>
          </cell>
          <cell r="R420">
            <v>0</v>
          </cell>
          <cell r="U420">
            <v>0</v>
          </cell>
          <cell r="Y420">
            <v>1673.15</v>
          </cell>
          <cell r="AB420" t="str">
            <v>PISO ENFERMAGEM</v>
          </cell>
        </row>
        <row r="421">
          <cell r="C421" t="str">
            <v>HOSPITAL REGIONAL FERNANDO BEZERRA - CG Nº 02/2021</v>
          </cell>
          <cell r="E421" t="str">
            <v>MARIA ZILMA DOS SANTOS HENRIQUE</v>
          </cell>
          <cell r="F421" t="str">
            <v>2 - Outros Profissionais da Saúde</v>
          </cell>
          <cell r="G421" t="str">
            <v>3222-05</v>
          </cell>
          <cell r="H421">
            <v>46023</v>
          </cell>
          <cell r="J421">
            <v>337.39359999999999</v>
          </cell>
          <cell r="M421">
            <v>1.1000000000000001</v>
          </cell>
          <cell r="O421">
            <v>3.0240566037735799</v>
          </cell>
          <cell r="R421">
            <v>0</v>
          </cell>
          <cell r="U421">
            <v>0</v>
          </cell>
          <cell r="Y421">
            <v>1673.15</v>
          </cell>
          <cell r="AB421" t="str">
            <v>PISO ENFERMAGEM</v>
          </cell>
        </row>
        <row r="422">
          <cell r="C422" t="str">
            <v>HOSPITAL REGIONAL FERNANDO BEZERRA - CG Nº 02/2021</v>
          </cell>
          <cell r="E422" t="str">
            <v>MARIANA SOUZA RAMALHO</v>
          </cell>
          <cell r="F422" t="str">
            <v>3 - Administrativo</v>
          </cell>
          <cell r="G422" t="str">
            <v>4110-10</v>
          </cell>
          <cell r="H422">
            <v>46023</v>
          </cell>
          <cell r="J422">
            <v>155.61600000000001</v>
          </cell>
          <cell r="M422">
            <v>0</v>
          </cell>
          <cell r="O422">
            <v>3.0240566037735799</v>
          </cell>
          <cell r="R422">
            <v>0</v>
          </cell>
          <cell r="U422">
            <v>0</v>
          </cell>
          <cell r="Y422">
            <v>0</v>
          </cell>
        </row>
        <row r="423">
          <cell r="C423" t="str">
            <v>HOSPITAL REGIONAL FERNANDO BEZERRA - CG Nº 02/2021</v>
          </cell>
          <cell r="E423" t="str">
            <v>MARICLEIDE ALCANTARA BRASIL</v>
          </cell>
          <cell r="F423" t="str">
            <v>2 - Outros Profissionais da Saúde</v>
          </cell>
          <cell r="G423" t="str">
            <v>3222-05</v>
          </cell>
          <cell r="H423">
            <v>46023</v>
          </cell>
          <cell r="J423">
            <v>310.08319999999998</v>
          </cell>
          <cell r="M423">
            <v>1.1000000000000001</v>
          </cell>
          <cell r="O423">
            <v>3.0240566037735799</v>
          </cell>
          <cell r="R423">
            <v>0</v>
          </cell>
          <cell r="U423">
            <v>0</v>
          </cell>
          <cell r="Y423">
            <v>1673.15</v>
          </cell>
          <cell r="AB423" t="str">
            <v>PISO ENFERMAGEM</v>
          </cell>
        </row>
        <row r="424">
          <cell r="C424" t="str">
            <v>HOSPITAL REGIONAL FERNANDO BEZERRA - CG Nº 02/2021</v>
          </cell>
          <cell r="E424" t="str">
            <v>MARILEIDE DE CARVALHO RIBEIRO</v>
          </cell>
          <cell r="F424" t="str">
            <v>2 - Outros Profissionais da Saúde</v>
          </cell>
          <cell r="G424" t="str">
            <v>3222-05</v>
          </cell>
          <cell r="H424">
            <v>46023</v>
          </cell>
          <cell r="J424">
            <v>334.024</v>
          </cell>
          <cell r="M424">
            <v>1.1000000000000001</v>
          </cell>
          <cell r="O424">
            <v>3.0240566037735799</v>
          </cell>
          <cell r="R424">
            <v>0</v>
          </cell>
          <cell r="U424">
            <v>0</v>
          </cell>
          <cell r="Y424">
            <v>1673.15</v>
          </cell>
          <cell r="AB424" t="str">
            <v>PISO ENFERMAGEM</v>
          </cell>
        </row>
        <row r="425">
          <cell r="C425" t="str">
            <v>HOSPITAL REGIONAL FERNANDO BEZERRA - CG Nº 02/2021</v>
          </cell>
          <cell r="E425" t="str">
            <v>MARILIA PARENTE LINS</v>
          </cell>
          <cell r="F425" t="str">
            <v>2 - Outros Profissionais da Saúde</v>
          </cell>
          <cell r="G425" t="str">
            <v>2235-05</v>
          </cell>
          <cell r="H425">
            <v>46023</v>
          </cell>
          <cell r="J425">
            <v>453.36</v>
          </cell>
          <cell r="M425">
            <v>1.1000000000000001</v>
          </cell>
          <cell r="O425">
            <v>3.0240566037735799</v>
          </cell>
          <cell r="R425">
            <v>0</v>
          </cell>
          <cell r="U425">
            <v>138.38999999999999</v>
          </cell>
          <cell r="X425" t="str">
            <v>AUXILIO CRECHE</v>
          </cell>
          <cell r="Y425">
            <v>2009.49</v>
          </cell>
          <cell r="AB425" t="str">
            <v>PISO ENFERMAGEM</v>
          </cell>
        </row>
        <row r="426">
          <cell r="C426" t="str">
            <v>HOSPITAL REGIONAL FERNANDO BEZERRA - CG Nº 02/2021</v>
          </cell>
          <cell r="E426" t="str">
            <v>MARINA SALVADOR SILVA</v>
          </cell>
          <cell r="F426" t="str">
            <v>2 - Outros Profissionais da Saúde</v>
          </cell>
          <cell r="G426" t="str">
            <v>3222-05</v>
          </cell>
          <cell r="H426">
            <v>46023</v>
          </cell>
          <cell r="J426">
            <v>311.45760000000001</v>
          </cell>
          <cell r="M426">
            <v>1.1000000000000001</v>
          </cell>
          <cell r="O426">
            <v>3.0240566037735799</v>
          </cell>
          <cell r="R426">
            <v>0</v>
          </cell>
          <cell r="U426">
            <v>0</v>
          </cell>
          <cell r="Y426">
            <v>1673.15</v>
          </cell>
          <cell r="AB426" t="str">
            <v>PISO ENFERMAGEM</v>
          </cell>
        </row>
        <row r="427">
          <cell r="C427" t="str">
            <v>HOSPITAL REGIONAL FERNANDO BEZERRA - CG Nº 02/2021</v>
          </cell>
          <cell r="E427" t="str">
            <v>MARIO FELIPE DA CRUZ</v>
          </cell>
          <cell r="F427" t="str">
            <v>2 - Outros Profissionais da Saúde</v>
          </cell>
          <cell r="G427" t="str">
            <v>2235-05</v>
          </cell>
          <cell r="H427">
            <v>46023</v>
          </cell>
          <cell r="J427">
            <v>445.4864</v>
          </cell>
          <cell r="M427">
            <v>1.1000000000000001</v>
          </cell>
          <cell r="O427">
            <v>3.0240566037735799</v>
          </cell>
          <cell r="R427">
            <v>0</v>
          </cell>
          <cell r="U427">
            <v>138.38999999999999</v>
          </cell>
          <cell r="X427" t="str">
            <v>AUXILIO CRECHE</v>
          </cell>
          <cell r="Y427">
            <v>2009.49</v>
          </cell>
          <cell r="AB427" t="str">
            <v>PISO ENFERMAGEM</v>
          </cell>
        </row>
        <row r="428">
          <cell r="C428" t="str">
            <v>HOSPITAL REGIONAL FERNANDO BEZERRA - CG Nº 02/2021</v>
          </cell>
          <cell r="E428" t="str">
            <v>MARIO GUSTAVO LUCIO ALBUQUERQUE</v>
          </cell>
          <cell r="F428" t="str">
            <v>1 - Médico</v>
          </cell>
          <cell r="G428" t="str">
            <v>2252-25</v>
          </cell>
          <cell r="H428">
            <v>46023</v>
          </cell>
          <cell r="J428">
            <v>882.03600000000006</v>
          </cell>
          <cell r="M428">
            <v>0</v>
          </cell>
          <cell r="O428">
            <v>3.0240566037735799</v>
          </cell>
          <cell r="R428">
            <v>0</v>
          </cell>
          <cell r="U428">
            <v>0</v>
          </cell>
          <cell r="Y428">
            <v>0</v>
          </cell>
        </row>
        <row r="429">
          <cell r="C429" t="str">
            <v>HOSPITAL REGIONAL FERNANDO BEZERRA - CG Nº 02/2021</v>
          </cell>
          <cell r="E429" t="str">
            <v>MARIO MACIEL TORRES DA SILVA</v>
          </cell>
          <cell r="F429" t="str">
            <v>2 - Outros Profissionais da Saúde</v>
          </cell>
          <cell r="G429" t="str">
            <v>7823-20</v>
          </cell>
          <cell r="H429">
            <v>46023</v>
          </cell>
          <cell r="J429">
            <v>219.00960000000001</v>
          </cell>
          <cell r="M429">
            <v>1.1000000000000001</v>
          </cell>
          <cell r="O429">
            <v>3.0240566037735799</v>
          </cell>
          <cell r="R429">
            <v>0</v>
          </cell>
          <cell r="U429">
            <v>0</v>
          </cell>
          <cell r="Y429">
            <v>0</v>
          </cell>
        </row>
        <row r="430">
          <cell r="C430" t="str">
            <v>HOSPITAL REGIONAL FERNANDO BEZERRA - CG Nº 02/2021</v>
          </cell>
          <cell r="E430" t="str">
            <v>MARTA RAQUEL SILVA NOGUEIRA</v>
          </cell>
          <cell r="F430" t="str">
            <v>3 - Administrativo</v>
          </cell>
          <cell r="G430" t="str">
            <v>3222-05</v>
          </cell>
          <cell r="H430">
            <v>46023</v>
          </cell>
          <cell r="J430">
            <v>341.34000000000003</v>
          </cell>
          <cell r="M430">
            <v>1.1000000000000001</v>
          </cell>
          <cell r="O430">
            <v>3.0240566037735799</v>
          </cell>
          <cell r="R430">
            <v>0</v>
          </cell>
          <cell r="U430">
            <v>0</v>
          </cell>
          <cell r="Y430">
            <v>1673.15</v>
          </cell>
          <cell r="AB430" t="str">
            <v>PISO ENFERMAGEM</v>
          </cell>
        </row>
        <row r="431">
          <cell r="C431" t="str">
            <v>HOSPITAL REGIONAL FERNANDO BEZERRA - CG Nº 02/2021</v>
          </cell>
          <cell r="E431" t="str">
            <v>MAYARA AMANDA DE OLIVEIRA</v>
          </cell>
          <cell r="F431" t="str">
            <v>2 - Outros Profissionais da Saúde</v>
          </cell>
          <cell r="G431" t="str">
            <v>2235-05</v>
          </cell>
          <cell r="H431">
            <v>46023</v>
          </cell>
          <cell r="J431">
            <v>437.3</v>
          </cell>
          <cell r="M431">
            <v>1.1000000000000001</v>
          </cell>
          <cell r="O431">
            <v>3.0240566037735799</v>
          </cell>
          <cell r="R431">
            <v>0</v>
          </cell>
          <cell r="U431">
            <v>0</v>
          </cell>
          <cell r="Y431">
            <v>2009.49</v>
          </cell>
          <cell r="AB431" t="str">
            <v>PISO ENFERMAGEM</v>
          </cell>
        </row>
        <row r="432">
          <cell r="C432" t="str">
            <v>HOSPITAL REGIONAL FERNANDO BEZERRA - CG Nº 02/2021</v>
          </cell>
          <cell r="E432" t="str">
            <v>MAYARA DA SILVA SOUZA</v>
          </cell>
          <cell r="F432" t="str">
            <v>3 - Administrativo</v>
          </cell>
          <cell r="G432" t="str">
            <v>4221-05</v>
          </cell>
          <cell r="H432">
            <v>46023</v>
          </cell>
          <cell r="J432">
            <v>166.3064</v>
          </cell>
          <cell r="M432">
            <v>1.1000000000000001</v>
          </cell>
          <cell r="O432">
            <v>3.0240566037735799</v>
          </cell>
          <cell r="R432">
            <v>0</v>
          </cell>
          <cell r="U432">
            <v>0</v>
          </cell>
          <cell r="Y432">
            <v>0</v>
          </cell>
        </row>
        <row r="433">
          <cell r="C433" t="str">
            <v>HOSPITAL REGIONAL FERNANDO BEZERRA - CG Nº 02/2021</v>
          </cell>
          <cell r="E433" t="str">
            <v xml:space="preserve">MAYSA ARLANY DE OLIVEIRA </v>
          </cell>
          <cell r="F433" t="str">
            <v>2 - Outros Profissionais da Saúde</v>
          </cell>
          <cell r="G433" t="str">
            <v>2235-05</v>
          </cell>
          <cell r="H433">
            <v>46023</v>
          </cell>
          <cell r="J433">
            <v>448.3304</v>
          </cell>
          <cell r="M433">
            <v>1.1000000000000001</v>
          </cell>
          <cell r="O433">
            <v>3.0240566037735799</v>
          </cell>
          <cell r="R433">
            <v>0</v>
          </cell>
          <cell r="U433">
            <v>0</v>
          </cell>
          <cell r="Y433">
            <v>2168.9</v>
          </cell>
          <cell r="AB433" t="str">
            <v>PISO ENFERMAGEM</v>
          </cell>
        </row>
        <row r="434">
          <cell r="C434" t="str">
            <v>HOSPITAL REGIONAL FERNANDO BEZERRA - CG Nº 02/2021</v>
          </cell>
          <cell r="E434" t="str">
            <v>MEIRILANDE MARIA DE SOUZA COELHO</v>
          </cell>
          <cell r="F434" t="str">
            <v>2 - Outros Profissionais da Saúde</v>
          </cell>
          <cell r="G434" t="str">
            <v>3222-05</v>
          </cell>
          <cell r="H434">
            <v>46023</v>
          </cell>
          <cell r="J434">
            <v>284.2808</v>
          </cell>
          <cell r="M434">
            <v>1.1000000000000001</v>
          </cell>
          <cell r="O434">
            <v>3.0240566037735799</v>
          </cell>
          <cell r="R434">
            <v>0</v>
          </cell>
          <cell r="U434">
            <v>0</v>
          </cell>
          <cell r="Y434">
            <v>1673.15</v>
          </cell>
          <cell r="AB434" t="str">
            <v>PISO ENFERMAGEM</v>
          </cell>
        </row>
        <row r="435">
          <cell r="C435" t="str">
            <v>HOSPITAL REGIONAL FERNANDO BEZERRA - CG Nº 02/2021</v>
          </cell>
          <cell r="E435" t="str">
            <v>MICHAEL BARROS SILVA</v>
          </cell>
          <cell r="F435" t="str">
            <v>3 - Administrativo</v>
          </cell>
          <cell r="G435" t="str">
            <v>5152-10</v>
          </cell>
          <cell r="H435">
            <v>46023</v>
          </cell>
          <cell r="J435">
            <v>221.34</v>
          </cell>
          <cell r="M435">
            <v>1.1000000000000001</v>
          </cell>
          <cell r="O435">
            <v>3.0240566037735799</v>
          </cell>
          <cell r="R435">
            <v>0</v>
          </cell>
          <cell r="U435">
            <v>0</v>
          </cell>
          <cell r="Y435">
            <v>0</v>
          </cell>
        </row>
        <row r="436">
          <cell r="C436" t="str">
            <v>HOSPITAL REGIONAL FERNANDO BEZERRA - CG Nº 02/2021</v>
          </cell>
          <cell r="E436" t="str">
            <v>MIKAELLY DA SILVA ARAUJO</v>
          </cell>
          <cell r="F436" t="str">
            <v>2 - Outros Profissionais da Saúde</v>
          </cell>
          <cell r="G436" t="str">
            <v>3222-05</v>
          </cell>
          <cell r="H436">
            <v>46023</v>
          </cell>
          <cell r="J436">
            <v>321.88560000000001</v>
          </cell>
          <cell r="M436">
            <v>1.1000000000000001</v>
          </cell>
          <cell r="O436">
            <v>3.0240566037735799</v>
          </cell>
          <cell r="R436">
            <v>0</v>
          </cell>
          <cell r="U436">
            <v>81.02</v>
          </cell>
          <cell r="X436" t="str">
            <v>AUXILIO CRECHE</v>
          </cell>
          <cell r="Y436">
            <v>1673.15</v>
          </cell>
          <cell r="AB436" t="str">
            <v>PISO ENFERMAGEM</v>
          </cell>
        </row>
        <row r="437">
          <cell r="C437" t="str">
            <v>HOSPITAL REGIONAL FERNANDO BEZERRA - CG Nº 02/2021</v>
          </cell>
          <cell r="E437" t="str">
            <v>MIRELLE NERI DA SILVA</v>
          </cell>
          <cell r="F437" t="str">
            <v>3 - Administrativo</v>
          </cell>
          <cell r="G437" t="str">
            <v>4110-10</v>
          </cell>
          <cell r="H437">
            <v>46023</v>
          </cell>
          <cell r="J437">
            <v>16.909800000000001</v>
          </cell>
          <cell r="M437">
            <v>0</v>
          </cell>
          <cell r="O437">
            <v>3.0240566037735799</v>
          </cell>
          <cell r="R437">
            <v>155.49</v>
          </cell>
          <cell r="U437">
            <v>0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>MIRIELE BARBOSA GREGORIO</v>
          </cell>
          <cell r="F438" t="str">
            <v>3 - Administrativo</v>
          </cell>
          <cell r="G438" t="str">
            <v>5142-25</v>
          </cell>
          <cell r="H438">
            <v>46023</v>
          </cell>
          <cell r="J438">
            <v>181.55200000000002</v>
          </cell>
          <cell r="M438">
            <v>1.1000000000000001</v>
          </cell>
          <cell r="O438">
            <v>3.0240566037735799</v>
          </cell>
          <cell r="R438">
            <v>0</v>
          </cell>
          <cell r="U438">
            <v>0</v>
          </cell>
          <cell r="Y438">
            <v>0</v>
          </cell>
        </row>
        <row r="439">
          <cell r="C439" t="str">
            <v>HOSPITAL REGIONAL FERNANDO BEZERRA - CG Nº 02/2021</v>
          </cell>
          <cell r="E439" t="str">
            <v>NADJA ULISSES VIDAL</v>
          </cell>
          <cell r="F439" t="str">
            <v>2 - Outros Profissionais da Saúde</v>
          </cell>
          <cell r="G439" t="str">
            <v>2235-05</v>
          </cell>
          <cell r="H439">
            <v>46023</v>
          </cell>
          <cell r="J439">
            <v>430.36239999999998</v>
          </cell>
          <cell r="M439">
            <v>1.1000000000000001</v>
          </cell>
          <cell r="O439">
            <v>3.0240566037735799</v>
          </cell>
          <cell r="R439">
            <v>0</v>
          </cell>
          <cell r="U439">
            <v>0</v>
          </cell>
          <cell r="Y439">
            <v>2009.49</v>
          </cell>
          <cell r="AB439" t="str">
            <v>PISO ENFERMAGEM</v>
          </cell>
        </row>
        <row r="440">
          <cell r="C440" t="str">
            <v>HOSPITAL REGIONAL FERNANDO BEZERRA - CG Nº 02/2021</v>
          </cell>
          <cell r="E440" t="str">
            <v>NAIDE KELLE ROCHA SOARES</v>
          </cell>
          <cell r="F440" t="str">
            <v>3 - Administrativo</v>
          </cell>
          <cell r="G440" t="str">
            <v>4110-10</v>
          </cell>
          <cell r="H440">
            <v>46023</v>
          </cell>
          <cell r="J440">
            <v>251.96959999999999</v>
          </cell>
          <cell r="M440">
            <v>1.1000000000000001</v>
          </cell>
          <cell r="O440">
            <v>3.0240566037735799</v>
          </cell>
          <cell r="R440">
            <v>0</v>
          </cell>
          <cell r="U440">
            <v>0</v>
          </cell>
          <cell r="Y440">
            <v>0</v>
          </cell>
        </row>
        <row r="441">
          <cell r="C441" t="str">
            <v>HOSPITAL REGIONAL FERNANDO BEZERRA - CG Nº 02/2021</v>
          </cell>
          <cell r="E441" t="str">
            <v xml:space="preserve">NAIZA BARROS PEREIRA </v>
          </cell>
          <cell r="F441" t="str">
            <v>3 - Administrativo</v>
          </cell>
          <cell r="G441" t="str">
            <v>4221-05</v>
          </cell>
          <cell r="H441">
            <v>46023</v>
          </cell>
          <cell r="J441">
            <v>155.61600000000001</v>
          </cell>
          <cell r="M441">
            <v>1.1000000000000001</v>
          </cell>
          <cell r="O441">
            <v>3.0240566037735799</v>
          </cell>
          <cell r="R441">
            <v>0</v>
          </cell>
          <cell r="U441">
            <v>0</v>
          </cell>
          <cell r="Y441">
            <v>0</v>
          </cell>
        </row>
        <row r="442">
          <cell r="C442" t="str">
            <v>HOSPITAL REGIONAL FERNANDO BEZERRA - CG Nº 02/2021</v>
          </cell>
          <cell r="E442" t="str">
            <v>NATHALIA ANNIE DE ALENCAR MATOS</v>
          </cell>
          <cell r="F442" t="str">
            <v>3 - Administrativo</v>
          </cell>
          <cell r="G442" t="str">
            <v>2516-05</v>
          </cell>
          <cell r="H442">
            <v>46023</v>
          </cell>
          <cell r="J442">
            <v>227.60640000000001</v>
          </cell>
          <cell r="M442">
            <v>1.1000000000000001</v>
          </cell>
          <cell r="O442">
            <v>3.0240566037735799</v>
          </cell>
          <cell r="R442">
            <v>0</v>
          </cell>
          <cell r="U442">
            <v>0</v>
          </cell>
          <cell r="Y442">
            <v>0</v>
          </cell>
        </row>
        <row r="443">
          <cell r="C443" t="str">
            <v>HOSPITAL REGIONAL FERNANDO BEZERRA - CG Nº 02/2021</v>
          </cell>
          <cell r="E443" t="str">
            <v>NEIDE TEREZINHA RAMOS DA PAIXÃO</v>
          </cell>
          <cell r="F443" t="str">
            <v>3 - Administrativo</v>
          </cell>
          <cell r="G443" t="str">
            <v>5152-10</v>
          </cell>
          <cell r="H443">
            <v>46023</v>
          </cell>
          <cell r="J443">
            <v>176.2312</v>
          </cell>
          <cell r="M443">
            <v>1.1000000000000001</v>
          </cell>
          <cell r="O443">
            <v>3.0240566037735799</v>
          </cell>
          <cell r="R443">
            <v>0</v>
          </cell>
          <cell r="U443">
            <v>0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NEILTA TAVARES RODRIGUES</v>
          </cell>
          <cell r="F444" t="str">
            <v>2 - Outros Profissionais da Saúde</v>
          </cell>
          <cell r="G444" t="str">
            <v>3222-05</v>
          </cell>
          <cell r="H444">
            <v>46023</v>
          </cell>
          <cell r="J444">
            <v>315.404</v>
          </cell>
          <cell r="M444">
            <v>1.1000000000000001</v>
          </cell>
          <cell r="O444">
            <v>3.0240566037735799</v>
          </cell>
          <cell r="R444">
            <v>0</v>
          </cell>
          <cell r="U444">
            <v>0</v>
          </cell>
          <cell r="Y444">
            <v>1673.15</v>
          </cell>
          <cell r="AB444" t="str">
            <v>PISO ENFERMAGEM</v>
          </cell>
        </row>
        <row r="445">
          <cell r="C445" t="str">
            <v>HOSPITAL REGIONAL FERNANDO BEZERRA - CG Nº 02/2021</v>
          </cell>
          <cell r="E445" t="str">
            <v>NEJAIR DE CARVALHO SILVA</v>
          </cell>
          <cell r="F445" t="str">
            <v>3 - Administrativo</v>
          </cell>
          <cell r="G445" t="str">
            <v>5142-25</v>
          </cell>
          <cell r="H445">
            <v>46023</v>
          </cell>
          <cell r="J445">
            <v>181.55200000000002</v>
          </cell>
          <cell r="M445">
            <v>1.1000000000000001</v>
          </cell>
          <cell r="O445">
            <v>3.0240566037735799</v>
          </cell>
          <cell r="R445">
            <v>0</v>
          </cell>
          <cell r="U445">
            <v>0</v>
          </cell>
          <cell r="Y445">
            <v>0</v>
          </cell>
        </row>
        <row r="446">
          <cell r="C446" t="str">
            <v>HOSPITAL REGIONAL FERNANDO BEZERRA - CG Nº 02/2021</v>
          </cell>
          <cell r="E446" t="str">
            <v>NELSIMERY GOMES DE ARAUJO</v>
          </cell>
          <cell r="F446" t="str">
            <v>2 - Outros Profissionais da Saúde</v>
          </cell>
          <cell r="G446" t="str">
            <v>3222-05</v>
          </cell>
          <cell r="H446">
            <v>46023</v>
          </cell>
          <cell r="J446">
            <v>388.44880000000001</v>
          </cell>
          <cell r="M446">
            <v>1.1000000000000001</v>
          </cell>
          <cell r="O446">
            <v>3.0240566037735799</v>
          </cell>
          <cell r="R446">
            <v>0</v>
          </cell>
          <cell r="U446">
            <v>0</v>
          </cell>
          <cell r="Y446">
            <v>1673.15</v>
          </cell>
          <cell r="AB446" t="str">
            <v>PISO ENFERMAGEM</v>
          </cell>
        </row>
        <row r="447">
          <cell r="C447" t="str">
            <v>HOSPITAL REGIONAL FERNANDO BEZERRA - CG Nº 02/2021</v>
          </cell>
          <cell r="E447" t="str">
            <v>NERY ANE SIQUEIRA ARAUJO SILVA</v>
          </cell>
          <cell r="F447" t="str">
            <v>3 - Administrativo</v>
          </cell>
          <cell r="G447" t="str">
            <v>5142-25</v>
          </cell>
          <cell r="H447">
            <v>46023</v>
          </cell>
          <cell r="J447">
            <v>198.42000000000002</v>
          </cell>
          <cell r="M447">
            <v>1.1000000000000001</v>
          </cell>
          <cell r="O447">
            <v>3.0240566037735799</v>
          </cell>
          <cell r="R447">
            <v>0</v>
          </cell>
          <cell r="U447">
            <v>0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NEWYLTON COSTA DE LIMA JUNIOR</v>
          </cell>
          <cell r="F448" t="str">
            <v>2 - Outros Profissionais da Saúde</v>
          </cell>
          <cell r="G448" t="str">
            <v>2235-05</v>
          </cell>
          <cell r="H448">
            <v>46023</v>
          </cell>
          <cell r="J448">
            <v>442.28879999999998</v>
          </cell>
          <cell r="M448">
            <v>1.1000000000000001</v>
          </cell>
          <cell r="O448">
            <v>3.0240566037735799</v>
          </cell>
          <cell r="R448">
            <v>0</v>
          </cell>
          <cell r="U448">
            <v>0</v>
          </cell>
          <cell r="Y448">
            <v>2009.49</v>
          </cell>
          <cell r="AB448" t="str">
            <v>PISO ENFERMAGEM</v>
          </cell>
        </row>
        <row r="449">
          <cell r="C449" t="str">
            <v>HOSPITAL REGIONAL FERNANDO BEZERRA - CG Nº 02/2021</v>
          </cell>
          <cell r="E449" t="str">
            <v>NIKAYANI ESLLY AS SILVA</v>
          </cell>
          <cell r="F449" t="str">
            <v>2 - Outros Profissionais da Saúde</v>
          </cell>
          <cell r="G449" t="str">
            <v>3222-05</v>
          </cell>
          <cell r="H449">
            <v>46023</v>
          </cell>
          <cell r="J449">
            <v>349.25279999999998</v>
          </cell>
          <cell r="M449">
            <v>1.1000000000000001</v>
          </cell>
          <cell r="O449">
            <v>3.0240566037735799</v>
          </cell>
          <cell r="R449">
            <v>0</v>
          </cell>
          <cell r="U449">
            <v>0</v>
          </cell>
          <cell r="Y449">
            <v>1673.15</v>
          </cell>
          <cell r="AB449" t="str">
            <v>PISO ENFERMAGEM</v>
          </cell>
        </row>
        <row r="450">
          <cell r="C450" t="str">
            <v>HOSPITAL REGIONAL FERNANDO BEZERRA - CG Nº 02/2021</v>
          </cell>
          <cell r="E450" t="str">
            <v>NILCELIA ALVES DE LIMA SOBRINHO</v>
          </cell>
          <cell r="F450" t="str">
            <v>3 - Administrativo</v>
          </cell>
          <cell r="G450" t="str">
            <v>5152-10</v>
          </cell>
          <cell r="H450">
            <v>46023</v>
          </cell>
          <cell r="J450">
            <v>176.2312</v>
          </cell>
          <cell r="M450">
            <v>1.1000000000000001</v>
          </cell>
          <cell r="O450">
            <v>3.0240566037735799</v>
          </cell>
          <cell r="R450">
            <v>0</v>
          </cell>
          <cell r="U450">
            <v>0</v>
          </cell>
          <cell r="Y450">
            <v>0</v>
          </cell>
        </row>
        <row r="451">
          <cell r="C451" t="str">
            <v>HOSPITAL REGIONAL FERNANDO BEZERRA - CG Nº 02/2021</v>
          </cell>
          <cell r="E451" t="str">
            <v>NUZIELE DA SILVA ALVES</v>
          </cell>
          <cell r="F451" t="str">
            <v>3 - Administrativo</v>
          </cell>
          <cell r="G451" t="str">
            <v>4221-05</v>
          </cell>
          <cell r="H451">
            <v>46023</v>
          </cell>
          <cell r="J451">
            <v>155.61600000000001</v>
          </cell>
          <cell r="M451">
            <v>1.1000000000000001</v>
          </cell>
          <cell r="O451">
            <v>3.0240566037735799</v>
          </cell>
          <cell r="R451">
            <v>0</v>
          </cell>
          <cell r="U451">
            <v>0</v>
          </cell>
          <cell r="Y451">
            <v>0</v>
          </cell>
        </row>
        <row r="452">
          <cell r="C452" t="str">
            <v>HOSPITAL REGIONAL FERNANDO BEZERRA - CG Nº 02/2021</v>
          </cell>
          <cell r="E452" t="str">
            <v>ONIRAN DO NASCIMENTO MEDEIROS</v>
          </cell>
          <cell r="F452" t="str">
            <v>2 - Outros Profissionais da Saúde</v>
          </cell>
          <cell r="G452" t="str">
            <v>3241-20</v>
          </cell>
          <cell r="H452">
            <v>46023</v>
          </cell>
          <cell r="J452">
            <v>326.86160000000001</v>
          </cell>
          <cell r="M452">
            <v>1.1000000000000001</v>
          </cell>
          <cell r="O452">
            <v>3.0240566037735799</v>
          </cell>
          <cell r="R452">
            <v>0</v>
          </cell>
          <cell r="U452">
            <v>0</v>
          </cell>
          <cell r="Y452">
            <v>0</v>
          </cell>
        </row>
        <row r="453">
          <cell r="C453" t="str">
            <v>HOSPITAL REGIONAL FERNANDO BEZERRA - CG Nº 02/2021</v>
          </cell>
          <cell r="E453" t="str">
            <v>PALOMA MENDES RODRIGUES</v>
          </cell>
          <cell r="F453" t="str">
            <v>3 - Administrativo</v>
          </cell>
          <cell r="G453" t="str">
            <v>4110-10</v>
          </cell>
          <cell r="H453">
            <v>46023</v>
          </cell>
          <cell r="J453">
            <v>18.8</v>
          </cell>
          <cell r="M453">
            <v>0</v>
          </cell>
          <cell r="O453">
            <v>3.0240566037735799</v>
          </cell>
          <cell r="R453">
            <v>250</v>
          </cell>
          <cell r="U453">
            <v>0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PAOLA SUED GONCALO ALENCAR DE LIMA</v>
          </cell>
          <cell r="F454" t="str">
            <v>3 - Administrativo</v>
          </cell>
          <cell r="G454" t="str">
            <v>4221-05</v>
          </cell>
          <cell r="H454">
            <v>46023</v>
          </cell>
          <cell r="J454">
            <v>176.3648</v>
          </cell>
          <cell r="M454">
            <v>1.1000000000000001</v>
          </cell>
          <cell r="O454">
            <v>3.0240566037735799</v>
          </cell>
          <cell r="R454">
            <v>0</v>
          </cell>
          <cell r="U454">
            <v>0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PATRICIA CAMILA DA SILVA</v>
          </cell>
          <cell r="F455" t="str">
            <v>3 - Administrativo</v>
          </cell>
          <cell r="G455" t="str">
            <v>5142-25</v>
          </cell>
          <cell r="H455">
            <v>46023</v>
          </cell>
          <cell r="J455">
            <v>181.55200000000002</v>
          </cell>
          <cell r="M455">
            <v>1.1000000000000001</v>
          </cell>
          <cell r="O455">
            <v>3.0240566037735799</v>
          </cell>
          <cell r="R455">
            <v>0</v>
          </cell>
          <cell r="U455">
            <v>0</v>
          </cell>
          <cell r="Y455">
            <v>0</v>
          </cell>
        </row>
        <row r="456">
          <cell r="C456" t="str">
            <v>HOSPITAL REGIONAL FERNANDO BEZERRA - CG Nº 02/2021</v>
          </cell>
          <cell r="E456" t="str">
            <v>PAULA JOSEANY MIRANDA DE ARAUJO CA</v>
          </cell>
          <cell r="F456" t="str">
            <v>2 - Outros Profissionais da Saúde</v>
          </cell>
          <cell r="G456" t="str">
            <v>2237-10</v>
          </cell>
          <cell r="H456">
            <v>46023</v>
          </cell>
          <cell r="J456">
            <v>345.35760000000005</v>
          </cell>
          <cell r="M456">
            <v>0</v>
          </cell>
          <cell r="O456">
            <v>3.0240566037735799</v>
          </cell>
          <cell r="R456">
            <v>0</v>
          </cell>
          <cell r="U456">
            <v>0</v>
          </cell>
          <cell r="Y456">
            <v>0</v>
          </cell>
        </row>
        <row r="457">
          <cell r="C457" t="str">
            <v>HOSPITAL REGIONAL FERNANDO BEZERRA - CG Nº 02/2021</v>
          </cell>
          <cell r="E457" t="str">
            <v xml:space="preserve">PAULO CESAR DE SOUZA DELMONDES </v>
          </cell>
          <cell r="F457" t="str">
            <v>2 - Outros Profissionais da Saúde</v>
          </cell>
          <cell r="G457" t="str">
            <v>3222-05</v>
          </cell>
          <cell r="H457">
            <v>46023</v>
          </cell>
          <cell r="J457">
            <v>334.64480000000003</v>
          </cell>
          <cell r="M457">
            <v>1.1000000000000001</v>
          </cell>
          <cell r="O457">
            <v>3.0240566037735799</v>
          </cell>
          <cell r="R457">
            <v>0</v>
          </cell>
          <cell r="U457">
            <v>0</v>
          </cell>
          <cell r="Y457">
            <v>1673.15</v>
          </cell>
          <cell r="AB457" t="str">
            <v>PISO ENFERMAGEM</v>
          </cell>
        </row>
        <row r="458">
          <cell r="C458" t="str">
            <v>HOSPITAL REGIONAL FERNANDO BEZERRA - CG Nº 02/2021</v>
          </cell>
          <cell r="E458" t="str">
            <v>PAULO GONÇALVES DA SILVA</v>
          </cell>
          <cell r="F458" t="str">
            <v>3 - Administrativo</v>
          </cell>
          <cell r="G458" t="str">
            <v>5132-20</v>
          </cell>
          <cell r="H458">
            <v>46023</v>
          </cell>
          <cell r="J458">
            <v>155.61600000000001</v>
          </cell>
          <cell r="M458">
            <v>1.1000000000000001</v>
          </cell>
          <cell r="O458">
            <v>3.0240566037735799</v>
          </cell>
          <cell r="R458">
            <v>0</v>
          </cell>
          <cell r="U458">
            <v>0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>PAULO HENRIQUE LOPES FERREIRA</v>
          </cell>
          <cell r="F459" t="str">
            <v>2 - Outros Profissionais da Saúde</v>
          </cell>
          <cell r="G459" t="str">
            <v>2235-05</v>
          </cell>
          <cell r="H459">
            <v>46023</v>
          </cell>
          <cell r="J459">
            <v>448.53919999999999</v>
          </cell>
          <cell r="M459">
            <v>1.1000000000000001</v>
          </cell>
          <cell r="O459">
            <v>3.0240566037735799</v>
          </cell>
          <cell r="R459">
            <v>0</v>
          </cell>
          <cell r="U459">
            <v>0</v>
          </cell>
          <cell r="Y459">
            <v>2009.49</v>
          </cell>
          <cell r="AB459" t="str">
            <v>PISO ENFERMAGEM</v>
          </cell>
        </row>
        <row r="460">
          <cell r="C460" t="str">
            <v>HOSPITAL REGIONAL FERNANDO BEZERRA - CG Nº 02/2021</v>
          </cell>
          <cell r="E460" t="str">
            <v>PAULO JUSTINO MACEDO SOARES</v>
          </cell>
          <cell r="F460" t="str">
            <v>2 - Outros Profissionais da Saúde</v>
          </cell>
          <cell r="G460" t="str">
            <v>5142-25</v>
          </cell>
          <cell r="H460">
            <v>46023</v>
          </cell>
          <cell r="J460">
            <v>198.04480000000001</v>
          </cell>
          <cell r="M460">
            <v>1.1000000000000001</v>
          </cell>
          <cell r="O460">
            <v>3.0240566037735799</v>
          </cell>
          <cell r="R460">
            <v>0</v>
          </cell>
          <cell r="U460">
            <v>0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PAULO SERGIO FERREIRA NUNES</v>
          </cell>
          <cell r="F461" t="str">
            <v>3 - Administrativo</v>
          </cell>
          <cell r="G461" t="str">
            <v>5174-05</v>
          </cell>
          <cell r="H461">
            <v>46023</v>
          </cell>
          <cell r="J461">
            <v>172.48400000000001</v>
          </cell>
          <cell r="M461">
            <v>1.1000000000000001</v>
          </cell>
          <cell r="O461">
            <v>3.0240566037735799</v>
          </cell>
          <cell r="R461">
            <v>0</v>
          </cell>
          <cell r="U461">
            <v>0</v>
          </cell>
          <cell r="Y461">
            <v>0</v>
          </cell>
        </row>
        <row r="462">
          <cell r="C462" t="str">
            <v>HOSPITAL REGIONAL FERNANDO BEZERRA - CG Nº 02/2021</v>
          </cell>
          <cell r="E462" t="str">
            <v>PEDRO GUSTAVO BATISTA DE ABREU</v>
          </cell>
          <cell r="F462" t="str">
            <v>3 - Administrativo</v>
          </cell>
          <cell r="G462" t="str">
            <v>4221-05</v>
          </cell>
          <cell r="H462">
            <v>46023</v>
          </cell>
          <cell r="J462">
            <v>173.6088</v>
          </cell>
          <cell r="M462">
            <v>1.1000000000000001</v>
          </cell>
          <cell r="O462">
            <v>3.0240566037735799</v>
          </cell>
          <cell r="R462">
            <v>0</v>
          </cell>
          <cell r="U462">
            <v>0</v>
          </cell>
          <cell r="Y462">
            <v>0</v>
          </cell>
        </row>
        <row r="463">
          <cell r="C463" t="str">
            <v>HOSPITAL REGIONAL FERNANDO BEZERRA - CG Nº 02/2021</v>
          </cell>
          <cell r="E463" t="str">
            <v>POLIANA PEREIRA FREIRE</v>
          </cell>
          <cell r="F463" t="str">
            <v>3 - Administrativo</v>
          </cell>
          <cell r="G463" t="str">
            <v>5152-10</v>
          </cell>
          <cell r="H463">
            <v>46023</v>
          </cell>
          <cell r="J463">
            <v>155.61600000000001</v>
          </cell>
          <cell r="M463">
            <v>1.1000000000000001</v>
          </cell>
          <cell r="O463">
            <v>3.0240566037735799</v>
          </cell>
          <cell r="R463">
            <v>0</v>
          </cell>
          <cell r="U463">
            <v>0</v>
          </cell>
          <cell r="Y463">
            <v>0</v>
          </cell>
        </row>
        <row r="464">
          <cell r="C464" t="str">
            <v>HOSPITAL REGIONAL FERNANDO BEZERRA - CG Nº 02/2021</v>
          </cell>
          <cell r="E464" t="str">
            <v>PRISCILA DAYANE DE SOUZA ARAUJO</v>
          </cell>
          <cell r="F464" t="str">
            <v>2 - Outros Profissionais da Saúde</v>
          </cell>
          <cell r="G464" t="str">
            <v>2235-05</v>
          </cell>
          <cell r="H464">
            <v>46023</v>
          </cell>
          <cell r="J464">
            <v>421.47360000000003</v>
          </cell>
          <cell r="M464">
            <v>1.1000000000000001</v>
          </cell>
          <cell r="O464">
            <v>3.0240566037735799</v>
          </cell>
          <cell r="R464">
            <v>0</v>
          </cell>
          <cell r="U464">
            <v>0</v>
          </cell>
          <cell r="Y464">
            <v>2340.84</v>
          </cell>
          <cell r="AB464" t="str">
            <v>PISO ENFERMAGEM</v>
          </cell>
        </row>
        <row r="465">
          <cell r="C465" t="str">
            <v>HOSPITAL REGIONAL FERNANDO BEZERRA - CG Nº 02/2021</v>
          </cell>
          <cell r="E465" t="str">
            <v>PRISCILA ULYSSES MEDEIROS</v>
          </cell>
          <cell r="F465" t="str">
            <v>1 - Médico</v>
          </cell>
          <cell r="G465" t="str">
            <v>2251-25</v>
          </cell>
          <cell r="H465">
            <v>46023</v>
          </cell>
          <cell r="J465">
            <v>710.81600000000003</v>
          </cell>
          <cell r="M465">
            <v>0</v>
          </cell>
          <cell r="O465">
            <v>3.0240566037735799</v>
          </cell>
          <cell r="R465">
            <v>0</v>
          </cell>
          <cell r="U465">
            <v>0</v>
          </cell>
          <cell r="Y465">
            <v>0</v>
          </cell>
        </row>
        <row r="466">
          <cell r="C466" t="str">
            <v>HOSPITAL REGIONAL FERNANDO BEZERRA - CG Nº 02/2021</v>
          </cell>
          <cell r="E466" t="str">
            <v>RAFAEL DE SOUZA DA SILVA</v>
          </cell>
          <cell r="F466" t="str">
            <v>3 - Administrativo</v>
          </cell>
          <cell r="G466" t="str">
            <v>4110-10</v>
          </cell>
          <cell r="H466">
            <v>46023</v>
          </cell>
          <cell r="J466">
            <v>155.61600000000001</v>
          </cell>
          <cell r="M466">
            <v>1.1000000000000001</v>
          </cell>
          <cell r="O466">
            <v>3.0240566037735799</v>
          </cell>
          <cell r="R466">
            <v>0</v>
          </cell>
          <cell r="U466">
            <v>0</v>
          </cell>
          <cell r="Y466">
            <v>0</v>
          </cell>
        </row>
        <row r="467">
          <cell r="C467" t="str">
            <v>HOSPITAL REGIONAL FERNANDO BEZERRA - CG Nº 02/2021</v>
          </cell>
          <cell r="E467" t="str">
            <v>RAIANE VITORIA LOPES SILVA</v>
          </cell>
          <cell r="F467" t="str">
            <v>2 - Outros Profissionais da Saúde</v>
          </cell>
          <cell r="G467" t="str">
            <v>2237-10</v>
          </cell>
          <cell r="H467">
            <v>46023</v>
          </cell>
          <cell r="J467">
            <v>489.14160000000004</v>
          </cell>
          <cell r="M467">
            <v>0</v>
          </cell>
          <cell r="O467">
            <v>3.0240566037735799</v>
          </cell>
          <cell r="R467">
            <v>0</v>
          </cell>
          <cell r="U467">
            <v>159.09</v>
          </cell>
          <cell r="X467" t="str">
            <v>AUXILIO CRECHE</v>
          </cell>
          <cell r="Y467">
            <v>0</v>
          </cell>
        </row>
        <row r="468">
          <cell r="C468" t="str">
            <v>HOSPITAL REGIONAL FERNANDO BEZERRA - CG Nº 02/2021</v>
          </cell>
          <cell r="E468" t="str">
            <v>RAIMUNDA FRANCINEIDE ALEXANDRE DA SILVA REIS</v>
          </cell>
          <cell r="F468" t="str">
            <v>2 - Outros Profissionais da Saúde</v>
          </cell>
          <cell r="G468" t="str">
            <v>3222-05</v>
          </cell>
          <cell r="H468">
            <v>46023</v>
          </cell>
          <cell r="J468">
            <v>310.08319999999998</v>
          </cell>
          <cell r="M468">
            <v>1.1000000000000001</v>
          </cell>
          <cell r="O468">
            <v>3.0240566037735799</v>
          </cell>
          <cell r="R468">
            <v>0</v>
          </cell>
          <cell r="U468">
            <v>0</v>
          </cell>
          <cell r="Y468">
            <v>1673.15</v>
          </cell>
          <cell r="AB468" t="str">
            <v>PISO ENFERMAGEM</v>
          </cell>
        </row>
        <row r="469">
          <cell r="C469" t="str">
            <v>HOSPITAL REGIONAL FERNANDO BEZERRA - CG Nº 02/2021</v>
          </cell>
          <cell r="E469" t="str">
            <v>RANIELE DANILA NASCIMENTO MATOS</v>
          </cell>
          <cell r="F469" t="str">
            <v>2 - Outros Profissionais da Saúde</v>
          </cell>
          <cell r="G469" t="str">
            <v>3222-05</v>
          </cell>
          <cell r="H469">
            <v>46023</v>
          </cell>
          <cell r="J469">
            <v>342.50080000000003</v>
          </cell>
          <cell r="M469">
            <v>0</v>
          </cell>
          <cell r="O469">
            <v>3.0240566037735799</v>
          </cell>
          <cell r="R469">
            <v>0</v>
          </cell>
          <cell r="U469">
            <v>81.02</v>
          </cell>
          <cell r="X469" t="str">
            <v>AUXILIO CRECHE</v>
          </cell>
          <cell r="Y469">
            <v>1673.15</v>
          </cell>
          <cell r="AB469" t="str">
            <v>PISO ENFERMAGEM</v>
          </cell>
        </row>
        <row r="470">
          <cell r="C470" t="str">
            <v>HOSPITAL REGIONAL FERNANDO BEZERRA - CG Nº 02/2021</v>
          </cell>
          <cell r="E470" t="str">
            <v xml:space="preserve">RANNYELA BARBOSA MACHADO </v>
          </cell>
          <cell r="F470" t="str">
            <v>2 - Outros Profissionais da Saúde</v>
          </cell>
          <cell r="G470" t="str">
            <v>2235-05</v>
          </cell>
          <cell r="H470">
            <v>46023</v>
          </cell>
          <cell r="J470">
            <v>426.56880000000001</v>
          </cell>
          <cell r="M470">
            <v>1.1000000000000001</v>
          </cell>
          <cell r="O470">
            <v>3.0240566037735799</v>
          </cell>
          <cell r="R470">
            <v>0</v>
          </cell>
          <cell r="U470">
            <v>276.77999999999997</v>
          </cell>
          <cell r="X470" t="str">
            <v>AUXILIO CRECHE</v>
          </cell>
          <cell r="Y470">
            <v>2009.49</v>
          </cell>
          <cell r="AB470" t="str">
            <v>PISO ENFERMAGEM</v>
          </cell>
        </row>
        <row r="471">
          <cell r="C471" t="str">
            <v>HOSPITAL REGIONAL FERNANDO BEZERRA - CG Nº 02/2021</v>
          </cell>
          <cell r="E471" t="str">
            <v>RAYLA ALANE DA SILVA SALES</v>
          </cell>
          <cell r="F471" t="str">
            <v>2 - Outros Profissionais da Saúde</v>
          </cell>
          <cell r="G471" t="str">
            <v>3222-05</v>
          </cell>
          <cell r="H471">
            <v>46023</v>
          </cell>
          <cell r="J471">
            <v>295.94959999999998</v>
          </cell>
          <cell r="M471">
            <v>1.1000000000000001</v>
          </cell>
          <cell r="O471">
            <v>3.0240566037735799</v>
          </cell>
          <cell r="R471">
            <v>0</v>
          </cell>
          <cell r="U471">
            <v>81.02</v>
          </cell>
          <cell r="X471" t="str">
            <v>AUXILIO CRECHE</v>
          </cell>
          <cell r="Y471">
            <v>1673.15</v>
          </cell>
          <cell r="AB471" t="str">
            <v>PISO ENFERMAGEM</v>
          </cell>
        </row>
        <row r="472">
          <cell r="C472" t="str">
            <v>HOSPITAL REGIONAL FERNANDO BEZERRA - CG Nº 02/2021</v>
          </cell>
          <cell r="E472" t="str">
            <v>REGIVANIA DO NASCIMENTO ARAUJO</v>
          </cell>
          <cell r="F472" t="str">
            <v>2 - Outros Profissionais da Saúde</v>
          </cell>
          <cell r="G472" t="str">
            <v>3222-05</v>
          </cell>
          <cell r="H472">
            <v>46023</v>
          </cell>
          <cell r="J472">
            <v>310.08319999999998</v>
          </cell>
          <cell r="M472">
            <v>1.1000000000000001</v>
          </cell>
          <cell r="O472">
            <v>3.0240566037735799</v>
          </cell>
          <cell r="R472">
            <v>0</v>
          </cell>
          <cell r="U472">
            <v>0</v>
          </cell>
          <cell r="Y472">
            <v>1673.15</v>
          </cell>
          <cell r="AB472" t="str">
            <v>PISO ENFERMAGEM</v>
          </cell>
        </row>
        <row r="473">
          <cell r="C473" t="str">
            <v>HOSPITAL REGIONAL FERNANDO BEZERRA - CG Nº 02/2021</v>
          </cell>
          <cell r="E473" t="str">
            <v>REJIANE FERNANDES BATISTA</v>
          </cell>
          <cell r="F473" t="str">
            <v>2 - Outros Profissionais da Saúde</v>
          </cell>
          <cell r="G473" t="str">
            <v>3222-05</v>
          </cell>
          <cell r="H473">
            <v>46023</v>
          </cell>
          <cell r="J473">
            <v>333.39679999999998</v>
          </cell>
          <cell r="M473">
            <v>1.1000000000000001</v>
          </cell>
          <cell r="O473">
            <v>3.0240566037735799</v>
          </cell>
          <cell r="R473">
            <v>0</v>
          </cell>
          <cell r="U473">
            <v>0</v>
          </cell>
          <cell r="Y473">
            <v>1673.15</v>
          </cell>
          <cell r="AB473" t="str">
            <v>PISO ENFERMAGEM</v>
          </cell>
        </row>
        <row r="474">
          <cell r="C474" t="str">
            <v>HOSPITAL REGIONAL FERNANDO BEZERRA - CG Nº 02/2021</v>
          </cell>
          <cell r="E474" t="str">
            <v>RESELIS COELHO DE SOUZA</v>
          </cell>
          <cell r="F474" t="str">
            <v>2 - Outros Profissionais da Saúde</v>
          </cell>
          <cell r="G474" t="str">
            <v>3222-05</v>
          </cell>
          <cell r="H474">
            <v>46023</v>
          </cell>
          <cell r="J474">
            <v>332.27199999999999</v>
          </cell>
          <cell r="M474">
            <v>1.1000000000000001</v>
          </cell>
          <cell r="O474">
            <v>3.0240566037735799</v>
          </cell>
          <cell r="R474">
            <v>0</v>
          </cell>
          <cell r="U474">
            <v>0</v>
          </cell>
          <cell r="Y474">
            <v>1673.15</v>
          </cell>
          <cell r="AB474" t="str">
            <v>PISO ENFERMAGEM</v>
          </cell>
        </row>
        <row r="475">
          <cell r="C475" t="str">
            <v>HOSPITAL REGIONAL FERNANDO BEZERRA - CG Nº 02/2021</v>
          </cell>
          <cell r="E475" t="str">
            <v>RITA DA SILVA ARAUJO SANTOS</v>
          </cell>
          <cell r="F475" t="str">
            <v>2 - Outros Profissionais da Saúde</v>
          </cell>
          <cell r="G475" t="str">
            <v>3222-05</v>
          </cell>
          <cell r="H475">
            <v>46023</v>
          </cell>
          <cell r="J475">
            <v>311.45760000000001</v>
          </cell>
          <cell r="M475">
            <v>1.1000000000000001</v>
          </cell>
          <cell r="O475">
            <v>3.0240566037735799</v>
          </cell>
          <cell r="R475">
            <v>0</v>
          </cell>
          <cell r="U475">
            <v>0</v>
          </cell>
          <cell r="Y475">
            <v>1673.15</v>
          </cell>
          <cell r="AB475" t="str">
            <v>PISO ENFERMAGEM</v>
          </cell>
        </row>
        <row r="476">
          <cell r="C476" t="str">
            <v>HOSPITAL REGIONAL FERNANDO BEZERRA - CG Nº 02/2021</v>
          </cell>
          <cell r="E476" t="str">
            <v>RODRIGO MENDES MONTEIRO</v>
          </cell>
          <cell r="F476" t="str">
            <v>3 - Administrativo</v>
          </cell>
          <cell r="G476" t="str">
            <v>5163-45</v>
          </cell>
          <cell r="H476">
            <v>46023</v>
          </cell>
          <cell r="J476">
            <v>198.42000000000002</v>
          </cell>
          <cell r="M476">
            <v>1.1000000000000001</v>
          </cell>
          <cell r="O476">
            <v>3.0240566037735799</v>
          </cell>
          <cell r="R476">
            <v>0</v>
          </cell>
          <cell r="U476">
            <v>0</v>
          </cell>
          <cell r="Y476">
            <v>0</v>
          </cell>
        </row>
        <row r="477">
          <cell r="C477" t="str">
            <v>HOSPITAL REGIONAL FERNANDO BEZERRA - CG Nº 02/2021</v>
          </cell>
          <cell r="E477" t="str">
            <v>ROGERIO VALERIO TEIXEIRA</v>
          </cell>
          <cell r="F477" t="str">
            <v>3 - Administrativo</v>
          </cell>
          <cell r="G477" t="str">
            <v>5174-10</v>
          </cell>
          <cell r="H477">
            <v>46023</v>
          </cell>
          <cell r="J477">
            <v>176.2312</v>
          </cell>
          <cell r="M477">
            <v>1.1000000000000001</v>
          </cell>
          <cell r="O477">
            <v>3.0240566037735799</v>
          </cell>
          <cell r="R477">
            <v>0</v>
          </cell>
          <cell r="U477">
            <v>0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>ROMILDO ALVES DA SILVA</v>
          </cell>
          <cell r="F478" t="str">
            <v>3 - Administrativo</v>
          </cell>
          <cell r="G478" t="str">
            <v>7823-20</v>
          </cell>
          <cell r="H478">
            <v>46023</v>
          </cell>
          <cell r="J478">
            <v>249.06479999999999</v>
          </cell>
          <cell r="M478">
            <v>1.1000000000000001</v>
          </cell>
          <cell r="O478">
            <v>3.0240566037735799</v>
          </cell>
          <cell r="R478">
            <v>0</v>
          </cell>
          <cell r="U478">
            <v>0</v>
          </cell>
          <cell r="Y478">
            <v>0</v>
          </cell>
        </row>
        <row r="479">
          <cell r="C479" t="str">
            <v>HOSPITAL REGIONAL FERNANDO BEZERRA - CG Nº 02/2021</v>
          </cell>
          <cell r="E479" t="str">
            <v>ROMILSON ALVES DA SILVA</v>
          </cell>
          <cell r="F479" t="str">
            <v>3 - Administrativo</v>
          </cell>
          <cell r="G479" t="str">
            <v>5142-25</v>
          </cell>
          <cell r="H479">
            <v>46023</v>
          </cell>
          <cell r="J479">
            <v>155.61600000000001</v>
          </cell>
          <cell r="M479">
            <v>1.1000000000000001</v>
          </cell>
          <cell r="O479">
            <v>3.0240566037735799</v>
          </cell>
          <cell r="R479">
            <v>0</v>
          </cell>
          <cell r="U479">
            <v>0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RONICLEIDE DELMONDES TASSO</v>
          </cell>
          <cell r="F480" t="str">
            <v>2 - Outros Profissionais da Saúde</v>
          </cell>
          <cell r="G480" t="str">
            <v>2235-05</v>
          </cell>
          <cell r="H480">
            <v>46023</v>
          </cell>
          <cell r="J480">
            <v>685.15120000000002</v>
          </cell>
          <cell r="M480">
            <v>1.1000000000000001</v>
          </cell>
          <cell r="O480">
            <v>3.0240566037735799</v>
          </cell>
          <cell r="R480">
            <v>0</v>
          </cell>
          <cell r="U480">
            <v>0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>ROSA AMELIA ALVES GALVAO</v>
          </cell>
          <cell r="F481" t="str">
            <v>2 - Outros Profissionais da Saúde</v>
          </cell>
          <cell r="G481" t="str">
            <v>3222-05</v>
          </cell>
          <cell r="H481">
            <v>46023</v>
          </cell>
          <cell r="J481">
            <v>336.01920000000001</v>
          </cell>
          <cell r="M481">
            <v>1.1000000000000001</v>
          </cell>
          <cell r="O481">
            <v>3.0240566037735799</v>
          </cell>
          <cell r="R481">
            <v>0</v>
          </cell>
          <cell r="U481">
            <v>0</v>
          </cell>
          <cell r="Y481">
            <v>1673.15</v>
          </cell>
          <cell r="AB481" t="str">
            <v>PISO ENFERMAGEM</v>
          </cell>
        </row>
        <row r="482">
          <cell r="C482" t="str">
            <v>HOSPITAL REGIONAL FERNANDO BEZERRA - CG Nº 02/2021</v>
          </cell>
          <cell r="E482" t="str">
            <v>ROSANA MARIA MENDES DE ALENCAR</v>
          </cell>
          <cell r="F482" t="str">
            <v>2 - Outros Profissionais da Saúde</v>
          </cell>
          <cell r="G482" t="str">
            <v>2235-05</v>
          </cell>
          <cell r="H482">
            <v>46023</v>
          </cell>
          <cell r="J482">
            <v>393.0752</v>
          </cell>
          <cell r="M482">
            <v>1.1000000000000001</v>
          </cell>
          <cell r="O482">
            <v>3.0240566037735799</v>
          </cell>
          <cell r="R482">
            <v>0</v>
          </cell>
          <cell r="U482">
            <v>0</v>
          </cell>
          <cell r="Y482">
            <v>2009.49</v>
          </cell>
          <cell r="AB482" t="str">
            <v>PISO ENFERMAGEM</v>
          </cell>
        </row>
        <row r="483">
          <cell r="C483" t="str">
            <v>HOSPITAL REGIONAL FERNANDO BEZERRA - CG Nº 02/2021</v>
          </cell>
          <cell r="E483" t="str">
            <v>ROSANIRA GOMES PEREIRA</v>
          </cell>
          <cell r="F483" t="str">
            <v>2 - Outros Profissionais da Saúde</v>
          </cell>
          <cell r="G483" t="str">
            <v>3222-05</v>
          </cell>
          <cell r="H483">
            <v>46023</v>
          </cell>
          <cell r="J483">
            <v>147.376</v>
          </cell>
          <cell r="M483">
            <v>1.1000000000000001</v>
          </cell>
          <cell r="O483">
            <v>3.0240566037735799</v>
          </cell>
          <cell r="R483">
            <v>0</v>
          </cell>
          <cell r="U483">
            <v>0</v>
          </cell>
          <cell r="Y483">
            <v>0</v>
          </cell>
        </row>
        <row r="484">
          <cell r="C484" t="str">
            <v>HOSPITAL REGIONAL FERNANDO BEZERRA - CG Nº 02/2021</v>
          </cell>
          <cell r="E484" t="str">
            <v>ROSEANE DE SA AMARAL</v>
          </cell>
          <cell r="F484" t="str">
            <v>3 - Administrativo</v>
          </cell>
          <cell r="G484" t="str">
            <v>5135-05</v>
          </cell>
          <cell r="H484">
            <v>46023</v>
          </cell>
          <cell r="J484">
            <v>155.61600000000001</v>
          </cell>
          <cell r="M484">
            <v>1.1000000000000001</v>
          </cell>
          <cell r="O484">
            <v>3.0240566037735799</v>
          </cell>
          <cell r="R484">
            <v>0</v>
          </cell>
          <cell r="U484">
            <v>0</v>
          </cell>
          <cell r="Y484">
            <v>0</v>
          </cell>
        </row>
        <row r="485">
          <cell r="C485" t="str">
            <v>HOSPITAL REGIONAL FERNANDO BEZERRA - CG Nº 02/2021</v>
          </cell>
          <cell r="E485" t="str">
            <v>ROSENALVA MENEZES CAVALCANTE</v>
          </cell>
          <cell r="F485" t="str">
            <v>3 - Administrativo</v>
          </cell>
          <cell r="G485" t="str">
            <v>5142-25</v>
          </cell>
          <cell r="H485">
            <v>46023</v>
          </cell>
          <cell r="J485">
            <v>198.42000000000002</v>
          </cell>
          <cell r="M485">
            <v>1.1000000000000001</v>
          </cell>
          <cell r="O485">
            <v>3.0240566037735799</v>
          </cell>
          <cell r="R485">
            <v>0</v>
          </cell>
          <cell r="U485">
            <v>0</v>
          </cell>
          <cell r="Y485">
            <v>0</v>
          </cell>
        </row>
        <row r="486">
          <cell r="C486" t="str">
            <v>HOSPITAL REGIONAL FERNANDO BEZERRA - CG Nº 02/2021</v>
          </cell>
          <cell r="E486" t="str">
            <v>ROSENILDA CABOCLO</v>
          </cell>
          <cell r="F486" t="str">
            <v>3 - Administrativo</v>
          </cell>
          <cell r="G486" t="str">
            <v>5142-25</v>
          </cell>
          <cell r="H486">
            <v>46023</v>
          </cell>
          <cell r="J486">
            <v>202.16720000000001</v>
          </cell>
          <cell r="M486">
            <v>1.1000000000000001</v>
          </cell>
          <cell r="O486">
            <v>3.0240566037735799</v>
          </cell>
          <cell r="R486">
            <v>0</v>
          </cell>
          <cell r="U486">
            <v>0</v>
          </cell>
          <cell r="Y486">
            <v>0</v>
          </cell>
        </row>
        <row r="487">
          <cell r="C487" t="str">
            <v>HOSPITAL REGIONAL FERNANDO BEZERRA - CG Nº 02/2021</v>
          </cell>
          <cell r="E487" t="str">
            <v>ROSENILDA DE SOUZA ARAUJO SILVA</v>
          </cell>
          <cell r="F487" t="str">
            <v>3 - Administrativo</v>
          </cell>
          <cell r="G487" t="str">
            <v>5135-05</v>
          </cell>
          <cell r="H487">
            <v>46023</v>
          </cell>
          <cell r="J487">
            <v>307.82400000000001</v>
          </cell>
          <cell r="M487">
            <v>1.1000000000000001</v>
          </cell>
          <cell r="O487">
            <v>3.0240566037735799</v>
          </cell>
          <cell r="R487">
            <v>0</v>
          </cell>
          <cell r="U487">
            <v>0</v>
          </cell>
          <cell r="Y487">
            <v>0</v>
          </cell>
        </row>
        <row r="488">
          <cell r="C488" t="str">
            <v>HOSPITAL REGIONAL FERNANDO BEZERRA - CG Nº 02/2021</v>
          </cell>
          <cell r="E488" t="str">
            <v xml:space="preserve">ROSIVAN ALVINO DOS SANTOS </v>
          </cell>
          <cell r="F488" t="str">
            <v>3 - Administrativo</v>
          </cell>
          <cell r="G488" t="str">
            <v>3516-05</v>
          </cell>
          <cell r="H488">
            <v>46023</v>
          </cell>
          <cell r="J488">
            <v>241.6328</v>
          </cell>
          <cell r="M488">
            <v>1.1000000000000001</v>
          </cell>
          <cell r="O488">
            <v>3.0240566037735799</v>
          </cell>
          <cell r="R488">
            <v>0</v>
          </cell>
          <cell r="U488">
            <v>0</v>
          </cell>
          <cell r="Y488">
            <v>0</v>
          </cell>
        </row>
        <row r="489">
          <cell r="C489" t="str">
            <v>HOSPITAL REGIONAL FERNANDO BEZERRA - CG Nº 02/2021</v>
          </cell>
          <cell r="E489" t="str">
            <v>ROZA MARIA MATOS BEZERRA</v>
          </cell>
          <cell r="F489" t="str">
            <v>3 - Administrativo</v>
          </cell>
          <cell r="G489" t="str">
            <v>5174-10</v>
          </cell>
          <cell r="H489">
            <v>46023</v>
          </cell>
          <cell r="J489">
            <v>155.61600000000001</v>
          </cell>
          <cell r="M489">
            <v>1.1000000000000001</v>
          </cell>
          <cell r="O489">
            <v>3.0240566037735799</v>
          </cell>
          <cell r="R489">
            <v>0</v>
          </cell>
          <cell r="U489">
            <v>0</v>
          </cell>
          <cell r="Y489">
            <v>0</v>
          </cell>
        </row>
        <row r="490">
          <cell r="C490" t="str">
            <v>HOSPITAL REGIONAL FERNANDO BEZERRA - CG Nº 02/2021</v>
          </cell>
          <cell r="E490" t="str">
            <v>ROZICLE MOREIRA DA COSTA</v>
          </cell>
          <cell r="F490" t="str">
            <v>2 - Outros Profissionais da Saúde</v>
          </cell>
          <cell r="G490" t="str">
            <v>3226-05</v>
          </cell>
          <cell r="H490">
            <v>46023</v>
          </cell>
          <cell r="J490">
            <v>155.61600000000001</v>
          </cell>
          <cell r="M490">
            <v>1.1000000000000001</v>
          </cell>
          <cell r="O490">
            <v>3.0240566037735799</v>
          </cell>
          <cell r="R490">
            <v>0</v>
          </cell>
          <cell r="U490">
            <v>0</v>
          </cell>
          <cell r="Y490">
            <v>0</v>
          </cell>
        </row>
        <row r="491">
          <cell r="C491" t="str">
            <v>HOSPITAL REGIONAL FERNANDO BEZERRA - CG Nº 02/2021</v>
          </cell>
          <cell r="E491" t="str">
            <v>ROZILEIDE SIQUEIRA DA SILVA</v>
          </cell>
          <cell r="F491" t="str">
            <v>3 - Administrativo</v>
          </cell>
          <cell r="G491" t="str">
            <v>4110-10</v>
          </cell>
          <cell r="H491">
            <v>46023</v>
          </cell>
          <cell r="J491">
            <v>155.61600000000001</v>
          </cell>
          <cell r="M491">
            <v>1.1000000000000001</v>
          </cell>
          <cell r="O491">
            <v>3.0240566037735799</v>
          </cell>
          <cell r="R491">
            <v>0</v>
          </cell>
          <cell r="U491">
            <v>0</v>
          </cell>
          <cell r="Y491">
            <v>0</v>
          </cell>
        </row>
        <row r="492">
          <cell r="C492" t="str">
            <v>HOSPITAL REGIONAL FERNANDO BEZERRA - CG Nº 02/2021</v>
          </cell>
          <cell r="E492" t="str">
            <v>RUTE MORGANA BRITO HORAS</v>
          </cell>
          <cell r="F492" t="str">
            <v>2 - Outros Profissionais da Saúde</v>
          </cell>
          <cell r="G492" t="str">
            <v>3222-05</v>
          </cell>
          <cell r="H492">
            <v>46023</v>
          </cell>
          <cell r="J492">
            <v>341.34000000000003</v>
          </cell>
          <cell r="M492">
            <v>1.1000000000000001</v>
          </cell>
          <cell r="O492">
            <v>3.0240566037735799</v>
          </cell>
          <cell r="R492">
            <v>0</v>
          </cell>
          <cell r="U492">
            <v>0</v>
          </cell>
          <cell r="Y492">
            <v>1673.15</v>
          </cell>
          <cell r="AB492" t="str">
            <v>PISO ENFERMAGEM</v>
          </cell>
        </row>
        <row r="493">
          <cell r="C493" t="str">
            <v>HOSPITAL REGIONAL FERNANDO BEZERRA - CG Nº 02/2021</v>
          </cell>
          <cell r="E493" t="str">
            <v xml:space="preserve">SABRINA DE MELO RODRIGUES  </v>
          </cell>
          <cell r="F493" t="str">
            <v>3 - Administrativo</v>
          </cell>
          <cell r="G493" t="str">
            <v>3222-05</v>
          </cell>
          <cell r="H493">
            <v>46023</v>
          </cell>
          <cell r="J493">
            <v>321.88560000000001</v>
          </cell>
          <cell r="M493">
            <v>1.1000000000000001</v>
          </cell>
          <cell r="O493">
            <v>3.0240566037735799</v>
          </cell>
          <cell r="R493">
            <v>0</v>
          </cell>
          <cell r="U493">
            <v>81.02</v>
          </cell>
          <cell r="X493" t="str">
            <v>AUXILIO CRECHE</v>
          </cell>
          <cell r="Y493">
            <v>1673.15</v>
          </cell>
          <cell r="AB493" t="str">
            <v>PISO ENFERMAGEM</v>
          </cell>
        </row>
        <row r="494">
          <cell r="C494" t="str">
            <v>HOSPITAL REGIONAL FERNANDO BEZERRA - CG Nº 02/2021</v>
          </cell>
          <cell r="E494" t="str">
            <v>SAMARA MARIA HENRIQUE</v>
          </cell>
          <cell r="F494" t="str">
            <v>2 - Outros Profissionais da Saúde</v>
          </cell>
          <cell r="G494" t="str">
            <v>3222-05</v>
          </cell>
          <cell r="H494">
            <v>46023</v>
          </cell>
          <cell r="J494">
            <v>289.46800000000002</v>
          </cell>
          <cell r="M494">
            <v>1.1000000000000001</v>
          </cell>
          <cell r="O494">
            <v>3.0240566037735799</v>
          </cell>
          <cell r="R494">
            <v>0</v>
          </cell>
          <cell r="U494">
            <v>0</v>
          </cell>
          <cell r="Y494">
            <v>1673.15</v>
          </cell>
          <cell r="AB494" t="str">
            <v>PISO ENFERMAGEM</v>
          </cell>
        </row>
        <row r="495">
          <cell r="C495" t="str">
            <v>HOSPITAL REGIONAL FERNANDO BEZERRA - CG Nº 02/2021</v>
          </cell>
          <cell r="E495" t="str">
            <v>SARA ALVES DE ALENCAR DO AMARAL</v>
          </cell>
          <cell r="F495" t="str">
            <v>2 - Outros Profissionais da Saúde</v>
          </cell>
          <cell r="G495" t="str">
            <v>2236-05</v>
          </cell>
          <cell r="H495">
            <v>46023</v>
          </cell>
          <cell r="J495">
            <v>275.48320000000001</v>
          </cell>
          <cell r="M495">
            <v>1.1000000000000001</v>
          </cell>
          <cell r="O495">
            <v>3.0240566037735799</v>
          </cell>
          <cell r="R495">
            <v>0</v>
          </cell>
          <cell r="U495">
            <v>121.1</v>
          </cell>
          <cell r="X495" t="str">
            <v>AUXILIO CRECHE</v>
          </cell>
          <cell r="Y495">
            <v>0</v>
          </cell>
        </row>
        <row r="496">
          <cell r="C496" t="str">
            <v>HOSPITAL REGIONAL FERNANDO BEZERRA - CG Nº 02/2021</v>
          </cell>
          <cell r="E496" t="str">
            <v>SARAH DE ALENCAR CARVALHO</v>
          </cell>
          <cell r="F496" t="str">
            <v>2 - Outros Profissionais da Saúde</v>
          </cell>
          <cell r="G496" t="str">
            <v>2236-05</v>
          </cell>
          <cell r="H496">
            <v>46023</v>
          </cell>
          <cell r="J496">
            <v>314.52960000000002</v>
          </cell>
          <cell r="M496">
            <v>1.1000000000000001</v>
          </cell>
          <cell r="O496">
            <v>3.0240566037735799</v>
          </cell>
          <cell r="R496">
            <v>0</v>
          </cell>
          <cell r="U496">
            <v>0</v>
          </cell>
          <cell r="Y496">
            <v>0</v>
          </cell>
        </row>
        <row r="497">
          <cell r="C497" t="str">
            <v>HOSPITAL REGIONAL FERNANDO BEZERRA - CG Nº 02/2021</v>
          </cell>
          <cell r="E497" t="str">
            <v>SEBASTIANA ALENCAR PEREIRA</v>
          </cell>
          <cell r="F497" t="str">
            <v>2 - Outros Profissionais da Saúde</v>
          </cell>
          <cell r="G497" t="str">
            <v>3222-05</v>
          </cell>
          <cell r="H497">
            <v>46023</v>
          </cell>
          <cell r="J497">
            <v>315.404</v>
          </cell>
          <cell r="M497">
            <v>1.1000000000000001</v>
          </cell>
          <cell r="O497">
            <v>3.0240566037735799</v>
          </cell>
          <cell r="R497">
            <v>0</v>
          </cell>
          <cell r="U497">
            <v>0</v>
          </cell>
          <cell r="Y497">
            <v>1673.15</v>
          </cell>
          <cell r="AB497" t="str">
            <v>PISO ENFERMAGEM</v>
          </cell>
        </row>
        <row r="498">
          <cell r="C498" t="str">
            <v>HOSPITAL REGIONAL FERNANDO BEZERRA - CG Nº 02/2021</v>
          </cell>
          <cell r="E498" t="str">
            <v>SEBASTIANA MENEZES CAVALCANTE</v>
          </cell>
          <cell r="F498" t="str">
            <v>3 - Administrativo</v>
          </cell>
          <cell r="G498" t="str">
            <v>5163-45</v>
          </cell>
          <cell r="H498">
            <v>46023</v>
          </cell>
          <cell r="J498">
            <v>153.44399999999999</v>
          </cell>
          <cell r="M498">
            <v>1.1000000000000001</v>
          </cell>
          <cell r="O498">
            <v>3.0240566037735799</v>
          </cell>
          <cell r="R498">
            <v>0</v>
          </cell>
          <cell r="U498">
            <v>0</v>
          </cell>
          <cell r="Y498">
            <v>0</v>
          </cell>
        </row>
        <row r="499">
          <cell r="C499" t="str">
            <v>HOSPITAL REGIONAL FERNANDO BEZERRA - CG Nº 02/2021</v>
          </cell>
          <cell r="E499" t="str">
            <v>SEBASTIÃO ANTONIO DA SILVA</v>
          </cell>
          <cell r="F499" t="str">
            <v>3 - Administrativo</v>
          </cell>
          <cell r="G499" t="str">
            <v>3222-30</v>
          </cell>
          <cell r="H499">
            <v>46023</v>
          </cell>
          <cell r="J499">
            <v>203.54160000000002</v>
          </cell>
          <cell r="M499">
            <v>1.1000000000000001</v>
          </cell>
          <cell r="O499">
            <v>3.0240566037735799</v>
          </cell>
          <cell r="R499">
            <v>0</v>
          </cell>
          <cell r="U499">
            <v>0</v>
          </cell>
          <cell r="Y499">
            <v>0</v>
          </cell>
        </row>
        <row r="500">
          <cell r="C500" t="str">
            <v>HOSPITAL REGIONAL FERNANDO BEZERRA - CG Nº 02/2021</v>
          </cell>
          <cell r="E500" t="str">
            <v>SEBASTIÃO GOMES TAVARES</v>
          </cell>
          <cell r="F500" t="str">
            <v>3 - Administrativo</v>
          </cell>
          <cell r="G500" t="str">
            <v>7823-20</v>
          </cell>
          <cell r="H500">
            <v>46023</v>
          </cell>
          <cell r="J500">
            <v>193.28479999999999</v>
          </cell>
          <cell r="M500">
            <v>1.1000000000000001</v>
          </cell>
          <cell r="O500">
            <v>3.0240566037735799</v>
          </cell>
          <cell r="R500">
            <v>0</v>
          </cell>
          <cell r="U500">
            <v>0</v>
          </cell>
          <cell r="Y500">
            <v>0</v>
          </cell>
        </row>
        <row r="501">
          <cell r="C501" t="str">
            <v>HOSPITAL REGIONAL FERNANDO BEZERRA - CG Nº 02/2021</v>
          </cell>
          <cell r="E501" t="str">
            <v>SIMONE FERREIRA NUNES</v>
          </cell>
          <cell r="F501" t="str">
            <v>2 - Outros Profissionais da Saúde</v>
          </cell>
          <cell r="G501" t="str">
            <v>2235-05</v>
          </cell>
          <cell r="H501">
            <v>46023</v>
          </cell>
          <cell r="J501">
            <v>434.68800000000005</v>
          </cell>
          <cell r="M501">
            <v>1.1000000000000001</v>
          </cell>
          <cell r="O501">
            <v>3.0240566037735799</v>
          </cell>
          <cell r="R501">
            <v>0</v>
          </cell>
          <cell r="U501">
            <v>0</v>
          </cell>
          <cell r="Y501">
            <v>2168.9</v>
          </cell>
          <cell r="AB501" t="str">
            <v>PISO ENFERMAGEM</v>
          </cell>
        </row>
        <row r="502">
          <cell r="C502" t="str">
            <v>HOSPITAL REGIONAL FERNANDO BEZERRA - CG Nº 02/2021</v>
          </cell>
          <cell r="E502" t="str">
            <v>SIMONE SIQUEIRA AMORIM</v>
          </cell>
          <cell r="F502" t="str">
            <v>3 - Administrativo</v>
          </cell>
          <cell r="G502" t="str">
            <v>5142-25</v>
          </cell>
          <cell r="H502">
            <v>46023</v>
          </cell>
          <cell r="J502">
            <v>0</v>
          </cell>
          <cell r="M502">
            <v>0</v>
          </cell>
          <cell r="O502">
            <v>3.0240566037735799</v>
          </cell>
          <cell r="R502">
            <v>0</v>
          </cell>
          <cell r="U502">
            <v>0</v>
          </cell>
          <cell r="Y502">
            <v>0</v>
          </cell>
        </row>
        <row r="503">
          <cell r="C503" t="str">
            <v>HOSPITAL REGIONAL FERNANDO BEZERRA - CG Nº 02/2021</v>
          </cell>
          <cell r="E503" t="str">
            <v>SIMONY DINIZ TAVEIRA</v>
          </cell>
          <cell r="F503" t="str">
            <v>3 - Administrativo</v>
          </cell>
          <cell r="G503" t="str">
            <v>5142-25</v>
          </cell>
          <cell r="H503">
            <v>46023</v>
          </cell>
          <cell r="J503">
            <v>203.54160000000002</v>
          </cell>
          <cell r="M503">
            <v>1.1000000000000001</v>
          </cell>
          <cell r="O503">
            <v>3.0240566037735799</v>
          </cell>
          <cell r="R503">
            <v>0</v>
          </cell>
          <cell r="U503">
            <v>0</v>
          </cell>
          <cell r="Y503">
            <v>0</v>
          </cell>
        </row>
        <row r="504">
          <cell r="C504" t="str">
            <v>HOSPITAL REGIONAL FERNANDO BEZERRA - CG Nº 02/2021</v>
          </cell>
          <cell r="E504" t="str">
            <v>SOLANGE DE LIMA MACEDO</v>
          </cell>
          <cell r="F504" t="str">
            <v>3 - Administrativo</v>
          </cell>
          <cell r="G504" t="str">
            <v>4221-05</v>
          </cell>
          <cell r="H504">
            <v>46023</v>
          </cell>
          <cell r="J504">
            <v>181.55200000000002</v>
          </cell>
          <cell r="M504">
            <v>1.1000000000000001</v>
          </cell>
          <cell r="O504">
            <v>3.0240566037735799</v>
          </cell>
          <cell r="R504">
            <v>0</v>
          </cell>
          <cell r="U504">
            <v>0</v>
          </cell>
          <cell r="Y504">
            <v>0</v>
          </cell>
        </row>
        <row r="505">
          <cell r="C505" t="str">
            <v>HOSPITAL REGIONAL FERNANDO BEZERRA - CG Nº 02/2021</v>
          </cell>
          <cell r="E505" t="str">
            <v>SONIA ROBELY DA SILVA PEREIRA</v>
          </cell>
          <cell r="F505" t="str">
            <v>2 - Outros Profissionais da Saúde</v>
          </cell>
          <cell r="G505" t="str">
            <v>2235-05</v>
          </cell>
          <cell r="H505">
            <v>46023</v>
          </cell>
          <cell r="J505">
            <v>399.44480000000004</v>
          </cell>
          <cell r="M505">
            <v>1.1000000000000001</v>
          </cell>
          <cell r="O505">
            <v>3.0240566037735799</v>
          </cell>
          <cell r="R505">
            <v>0</v>
          </cell>
          <cell r="U505">
            <v>0</v>
          </cell>
          <cell r="Y505">
            <v>2089.11</v>
          </cell>
          <cell r="AB505" t="str">
            <v>PISO ENFERMAGEM</v>
          </cell>
        </row>
        <row r="506">
          <cell r="C506" t="str">
            <v>HOSPITAL REGIONAL FERNANDO BEZERRA - CG Nº 02/2021</v>
          </cell>
          <cell r="E506" t="str">
            <v>STELLA VIRGINIA ALVES FERREIRA DE OLIVEIRA</v>
          </cell>
          <cell r="F506" t="str">
            <v>2 - Outros Profissionais da Saúde</v>
          </cell>
          <cell r="G506" t="str">
            <v>3222-05</v>
          </cell>
          <cell r="H506">
            <v>46023</v>
          </cell>
          <cell r="J506">
            <v>289.46800000000002</v>
          </cell>
          <cell r="M506">
            <v>1.1000000000000001</v>
          </cell>
          <cell r="O506">
            <v>3.0240566037735799</v>
          </cell>
          <cell r="R506">
            <v>0</v>
          </cell>
          <cell r="U506">
            <v>0</v>
          </cell>
          <cell r="Y506">
            <v>1673.15</v>
          </cell>
          <cell r="AB506" t="str">
            <v>PISO ENFERMAGEM</v>
          </cell>
        </row>
        <row r="507">
          <cell r="C507" t="str">
            <v>HOSPITAL REGIONAL FERNANDO BEZERRA - CG Nº 02/2021</v>
          </cell>
          <cell r="E507" t="str">
            <v>TACIO GUIMARAES VIEIRA</v>
          </cell>
          <cell r="F507" t="str">
            <v>3 - Administrativo</v>
          </cell>
          <cell r="G507" t="str">
            <v>4131-10</v>
          </cell>
          <cell r="H507">
            <v>46023</v>
          </cell>
          <cell r="J507">
            <v>290.892</v>
          </cell>
          <cell r="M507">
            <v>1.1000000000000001</v>
          </cell>
          <cell r="O507">
            <v>3.0240566037735799</v>
          </cell>
          <cell r="R507">
            <v>0</v>
          </cell>
          <cell r="U507">
            <v>0</v>
          </cell>
          <cell r="Y507">
            <v>0</v>
          </cell>
        </row>
        <row r="508">
          <cell r="C508" t="str">
            <v>HOSPITAL REGIONAL FERNANDO BEZERRA - CG Nº 02/2021</v>
          </cell>
          <cell r="E508" t="str">
            <v>TAIANE DE OLIVEIRA RODRIGUES SIQUEIRA</v>
          </cell>
          <cell r="F508" t="str">
            <v>2 - Outros Profissionais da Saúde</v>
          </cell>
          <cell r="G508" t="str">
            <v>3222-05</v>
          </cell>
          <cell r="H508">
            <v>46023</v>
          </cell>
          <cell r="J508">
            <v>310.08319999999998</v>
          </cell>
          <cell r="M508">
            <v>1.1000000000000001</v>
          </cell>
          <cell r="O508">
            <v>3.0240566037735799</v>
          </cell>
          <cell r="R508">
            <v>0</v>
          </cell>
          <cell r="U508">
            <v>0</v>
          </cell>
          <cell r="Y508">
            <v>1673.15</v>
          </cell>
          <cell r="AB508" t="str">
            <v>PISO ENFERMAGEM</v>
          </cell>
        </row>
        <row r="509">
          <cell r="C509" t="str">
            <v>HOSPITAL REGIONAL FERNANDO BEZERRA - CG Nº 02/2021</v>
          </cell>
          <cell r="E509" t="str">
            <v>TAIS BATISTA DE BARROS</v>
          </cell>
          <cell r="F509" t="str">
            <v>2 - Outros Profissionais da Saúde</v>
          </cell>
          <cell r="G509" t="str">
            <v>3222-05</v>
          </cell>
          <cell r="H509">
            <v>46023</v>
          </cell>
          <cell r="J509">
            <v>321.88560000000001</v>
          </cell>
          <cell r="M509">
            <v>1.1000000000000001</v>
          </cell>
          <cell r="O509">
            <v>3.0240566037735799</v>
          </cell>
          <cell r="R509">
            <v>0</v>
          </cell>
          <cell r="U509">
            <v>81.02</v>
          </cell>
          <cell r="X509" t="str">
            <v>AUXILIO CRECHE</v>
          </cell>
          <cell r="Y509">
            <v>1673.15</v>
          </cell>
          <cell r="AB509" t="str">
            <v>PISO ENFERMAGEM</v>
          </cell>
        </row>
        <row r="510">
          <cell r="C510" t="str">
            <v>HOSPITAL REGIONAL FERNANDO BEZERRA - CG Nº 02/2021</v>
          </cell>
          <cell r="E510" t="str">
            <v>TAIS PEREIRA FREIRE</v>
          </cell>
          <cell r="F510" t="str">
            <v>2 - Outros Profissionais da Saúde</v>
          </cell>
          <cell r="G510" t="str">
            <v>3222-05</v>
          </cell>
          <cell r="H510">
            <v>46023</v>
          </cell>
          <cell r="J510">
            <v>331.1472</v>
          </cell>
          <cell r="M510">
            <v>1.1000000000000001</v>
          </cell>
          <cell r="O510">
            <v>3.0240566037735799</v>
          </cell>
          <cell r="R510">
            <v>0</v>
          </cell>
          <cell r="U510">
            <v>0</v>
          </cell>
          <cell r="Y510">
            <v>1673.15</v>
          </cell>
          <cell r="AB510" t="str">
            <v>PISO ENFERMAGEM</v>
          </cell>
        </row>
        <row r="511">
          <cell r="C511" t="str">
            <v>HOSPITAL REGIONAL FERNANDO BEZERRA - CG Nº 02/2021</v>
          </cell>
          <cell r="E511" t="str">
            <v>TATIANA SIQUEIRA DE ALENCAR SILVA</v>
          </cell>
          <cell r="F511" t="str">
            <v>2 - Outros Profissionais da Saúde</v>
          </cell>
          <cell r="G511" t="str">
            <v>2235-05</v>
          </cell>
          <cell r="H511">
            <v>46023</v>
          </cell>
          <cell r="J511">
            <v>398.90160000000003</v>
          </cell>
          <cell r="M511">
            <v>1.1000000000000001</v>
          </cell>
          <cell r="O511">
            <v>3.0240566037735799</v>
          </cell>
          <cell r="R511">
            <v>0</v>
          </cell>
          <cell r="U511">
            <v>0</v>
          </cell>
          <cell r="Y511">
            <v>2504.85</v>
          </cell>
          <cell r="AB511" t="str">
            <v>PISO ENFERMAGEM</v>
          </cell>
        </row>
        <row r="512">
          <cell r="C512" t="str">
            <v>HOSPITAL REGIONAL FERNANDO BEZERRA - CG Nº 02/2021</v>
          </cell>
          <cell r="E512" t="str">
            <v>TEOGENES NOGUEIRA VIEIRA DE CARVALHO</v>
          </cell>
          <cell r="F512" t="str">
            <v>2 - Outros Profissionais da Saúde</v>
          </cell>
          <cell r="G512" t="str">
            <v>2236-05</v>
          </cell>
          <cell r="H512">
            <v>46023</v>
          </cell>
          <cell r="J512">
            <v>299.43599999999998</v>
          </cell>
          <cell r="M512">
            <v>1.1000000000000001</v>
          </cell>
          <cell r="O512">
            <v>3.0240566037735799</v>
          </cell>
          <cell r="R512">
            <v>0</v>
          </cell>
          <cell r="U512">
            <v>0</v>
          </cell>
          <cell r="Y512">
            <v>0</v>
          </cell>
        </row>
        <row r="513">
          <cell r="C513" t="str">
            <v>HOSPITAL REGIONAL FERNANDO BEZERRA - CG Nº 02/2021</v>
          </cell>
          <cell r="E513" t="str">
            <v>TEREZINHA JOANA DOS SANTOS SOUZA</v>
          </cell>
          <cell r="F513" t="str">
            <v>2 - Outros Profissionais da Saúde</v>
          </cell>
          <cell r="G513" t="str">
            <v>3222-05</v>
          </cell>
          <cell r="H513">
            <v>46023</v>
          </cell>
          <cell r="J513">
            <v>289.46800000000002</v>
          </cell>
          <cell r="M513">
            <v>1.1000000000000001</v>
          </cell>
          <cell r="O513">
            <v>3.0240566037735799</v>
          </cell>
          <cell r="R513">
            <v>0</v>
          </cell>
          <cell r="U513">
            <v>0</v>
          </cell>
          <cell r="Y513">
            <v>1673.15</v>
          </cell>
          <cell r="AB513" t="str">
            <v>PISO ENFERMAGEM</v>
          </cell>
        </row>
        <row r="514">
          <cell r="C514" t="str">
            <v>HOSPITAL REGIONAL FERNANDO BEZERRA - CG Nº 02/2021</v>
          </cell>
          <cell r="E514" t="str">
            <v>THAISA KELSANNE BARBOSA DOS SANTOS</v>
          </cell>
          <cell r="F514" t="str">
            <v>2 - Outros Profissionais da Saúde</v>
          </cell>
          <cell r="G514" t="str">
            <v>3222-05</v>
          </cell>
          <cell r="H514">
            <v>46023</v>
          </cell>
          <cell r="J514">
            <v>310.08319999999998</v>
          </cell>
          <cell r="M514">
            <v>1.1000000000000001</v>
          </cell>
          <cell r="O514">
            <v>3.0240566037735799</v>
          </cell>
          <cell r="R514">
            <v>0</v>
          </cell>
          <cell r="U514">
            <v>0</v>
          </cell>
          <cell r="Y514">
            <v>1673.15</v>
          </cell>
          <cell r="AB514" t="str">
            <v>PISO ENFERMAGEM</v>
          </cell>
        </row>
        <row r="515">
          <cell r="C515" t="str">
            <v>HOSPITAL REGIONAL FERNANDO BEZERRA - CG Nº 02/2021</v>
          </cell>
          <cell r="E515" t="str">
            <v>THAMIRES GUIMARAES MARQUES</v>
          </cell>
          <cell r="F515" t="str">
            <v>2 - Outros Profissionais da Saúde</v>
          </cell>
          <cell r="G515" t="str">
            <v>2235-05</v>
          </cell>
          <cell r="H515">
            <v>46023</v>
          </cell>
          <cell r="J515">
            <v>434.00880000000001</v>
          </cell>
          <cell r="M515">
            <v>1.1000000000000001</v>
          </cell>
          <cell r="O515">
            <v>3.0240566037735799</v>
          </cell>
          <cell r="R515">
            <v>0</v>
          </cell>
          <cell r="U515">
            <v>0</v>
          </cell>
          <cell r="Y515">
            <v>2504.85</v>
          </cell>
          <cell r="AB515" t="str">
            <v>PISO ENFERMAGEM</v>
          </cell>
        </row>
        <row r="516">
          <cell r="C516" t="str">
            <v>HOSPITAL REGIONAL FERNANDO BEZERRA - CG Nº 02/2021</v>
          </cell>
          <cell r="E516" t="str">
            <v>THAMIRYS ROSEMBERG LIMA LOPES</v>
          </cell>
          <cell r="F516" t="str">
            <v>2 - Outros Profissionais da Saúde</v>
          </cell>
          <cell r="G516" t="str">
            <v>2235-05</v>
          </cell>
          <cell r="H516">
            <v>46023</v>
          </cell>
          <cell r="J516">
            <v>430.36239999999998</v>
          </cell>
          <cell r="M516">
            <v>1.1000000000000001</v>
          </cell>
          <cell r="O516">
            <v>3.0240566037735799</v>
          </cell>
          <cell r="R516">
            <v>0</v>
          </cell>
          <cell r="U516">
            <v>0</v>
          </cell>
          <cell r="Y516">
            <v>2009.49</v>
          </cell>
          <cell r="AB516" t="str">
            <v>PISO ENFERMAGEM</v>
          </cell>
        </row>
        <row r="517">
          <cell r="C517" t="str">
            <v>HOSPITAL REGIONAL FERNANDO BEZERRA - CG Nº 02/2021</v>
          </cell>
          <cell r="E517" t="str">
            <v>THIAGO MOREIRA DE ALENCAR</v>
          </cell>
          <cell r="F517" t="str">
            <v>1 - Médico</v>
          </cell>
          <cell r="G517" t="str">
            <v>2251-24</v>
          </cell>
          <cell r="H517">
            <v>46023</v>
          </cell>
          <cell r="J517">
            <v>882.03600000000006</v>
          </cell>
          <cell r="M517">
            <v>1.1000000000000001</v>
          </cell>
          <cell r="O517">
            <v>3.0240566037735799</v>
          </cell>
          <cell r="R517">
            <v>0</v>
          </cell>
          <cell r="U517">
            <v>0</v>
          </cell>
          <cell r="Y517">
            <v>0</v>
          </cell>
        </row>
        <row r="518">
          <cell r="C518" t="str">
            <v>HOSPITAL REGIONAL FERNANDO BEZERRA - CG Nº 02/2021</v>
          </cell>
          <cell r="E518" t="str">
            <v>TIAGO SIQUEIRA DE BRITO</v>
          </cell>
          <cell r="F518" t="str">
            <v>3 - Administrativo</v>
          </cell>
          <cell r="G518" t="str">
            <v>4131-10</v>
          </cell>
          <cell r="H518">
            <v>46023</v>
          </cell>
          <cell r="J518">
            <v>286.08640000000003</v>
          </cell>
          <cell r="M518">
            <v>1.1000000000000001</v>
          </cell>
          <cell r="O518">
            <v>3.0240566037735799</v>
          </cell>
          <cell r="R518">
            <v>0</v>
          </cell>
          <cell r="U518">
            <v>0</v>
          </cell>
          <cell r="Y518">
            <v>0</v>
          </cell>
        </row>
        <row r="519">
          <cell r="C519" t="str">
            <v>HOSPITAL REGIONAL FERNANDO BEZERRA - CG Nº 02/2021</v>
          </cell>
          <cell r="E519" t="str">
            <v>TIBERIO DE LIMA SILVA</v>
          </cell>
          <cell r="F519" t="str">
            <v>2 - Outros Profissionais da Saúde</v>
          </cell>
          <cell r="G519" t="str">
            <v>2235-05</v>
          </cell>
          <cell r="H519">
            <v>46023</v>
          </cell>
          <cell r="J519">
            <v>419.01120000000003</v>
          </cell>
          <cell r="M519">
            <v>1.1000000000000001</v>
          </cell>
          <cell r="O519">
            <v>3.0240566037735799</v>
          </cell>
          <cell r="R519">
            <v>0</v>
          </cell>
          <cell r="U519">
            <v>0</v>
          </cell>
          <cell r="Y519">
            <v>2009.49</v>
          </cell>
          <cell r="AB519" t="str">
            <v>PISO ENFERMAGEM</v>
          </cell>
        </row>
        <row r="520">
          <cell r="C520" t="str">
            <v>HOSPITAL REGIONAL FERNANDO BEZERRA - CG Nº 02/2021</v>
          </cell>
          <cell r="E520" t="str">
            <v>VALDICLEIA MYLENA SILVA ASSUNCAO</v>
          </cell>
          <cell r="F520" t="str">
            <v>2 - Outros Profissionais da Saúde</v>
          </cell>
          <cell r="G520" t="str">
            <v>2235-05</v>
          </cell>
          <cell r="H520">
            <v>46023</v>
          </cell>
          <cell r="J520">
            <v>391.86320000000001</v>
          </cell>
          <cell r="M520">
            <v>1.1000000000000001</v>
          </cell>
          <cell r="O520">
            <v>3.0240566037735799</v>
          </cell>
          <cell r="R520">
            <v>0</v>
          </cell>
          <cell r="U520">
            <v>0</v>
          </cell>
          <cell r="Y520">
            <v>2168.9</v>
          </cell>
          <cell r="AB520" t="str">
            <v>PISO ENFERMAGEM</v>
          </cell>
        </row>
        <row r="521">
          <cell r="C521" t="str">
            <v>HOSPITAL REGIONAL FERNANDO BEZERRA - CG Nº 02/2021</v>
          </cell>
          <cell r="E521" t="str">
            <v>VALMA DA SILVA NUNES</v>
          </cell>
          <cell r="F521" t="str">
            <v>3 - Administrativo</v>
          </cell>
          <cell r="G521" t="str">
            <v>5142-25</v>
          </cell>
          <cell r="H521">
            <v>46023</v>
          </cell>
          <cell r="J521">
            <v>181.55200000000002</v>
          </cell>
          <cell r="M521">
            <v>1.1000000000000001</v>
          </cell>
          <cell r="O521">
            <v>3.0240566037735799</v>
          </cell>
          <cell r="R521">
            <v>0</v>
          </cell>
          <cell r="U521">
            <v>0</v>
          </cell>
          <cell r="Y521">
            <v>0</v>
          </cell>
        </row>
        <row r="522">
          <cell r="C522" t="str">
            <v>HOSPITAL REGIONAL FERNANDO BEZERRA - CG Nº 02/2021</v>
          </cell>
          <cell r="E522" t="str">
            <v>VANDERLAN PEREIRA DE BARROS</v>
          </cell>
          <cell r="F522" t="str">
            <v>3 - Administrativo</v>
          </cell>
          <cell r="G522" t="str">
            <v>3222-30</v>
          </cell>
          <cell r="H522">
            <v>46023</v>
          </cell>
          <cell r="J522">
            <v>247.96080000000003</v>
          </cell>
          <cell r="M522">
            <v>1.1000000000000001</v>
          </cell>
          <cell r="O522">
            <v>3.0240566037735799</v>
          </cell>
          <cell r="R522">
            <v>0</v>
          </cell>
          <cell r="U522">
            <v>0</v>
          </cell>
          <cell r="Y522">
            <v>0</v>
          </cell>
        </row>
        <row r="523">
          <cell r="C523" t="str">
            <v>HOSPITAL REGIONAL FERNANDO BEZERRA - CG Nº 02/2021</v>
          </cell>
          <cell r="E523" t="str">
            <v>VANESSA BARROS DE OLIVEIRA</v>
          </cell>
          <cell r="F523" t="str">
            <v>2 - Outros Profissionais da Saúde</v>
          </cell>
          <cell r="G523" t="str">
            <v>2237-10</v>
          </cell>
          <cell r="H523">
            <v>46023</v>
          </cell>
          <cell r="J523">
            <v>336.80879999999996</v>
          </cell>
          <cell r="M523">
            <v>0</v>
          </cell>
          <cell r="O523">
            <v>3.0240566037735799</v>
          </cell>
          <cell r="R523">
            <v>0</v>
          </cell>
          <cell r="U523">
            <v>0</v>
          </cell>
          <cell r="Y523">
            <v>0</v>
          </cell>
        </row>
        <row r="524">
          <cell r="C524" t="str">
            <v>HOSPITAL REGIONAL FERNANDO BEZERRA - CG Nº 02/2021</v>
          </cell>
          <cell r="E524" t="str">
            <v>VANESSA DAYANA SOUZA ROXA</v>
          </cell>
          <cell r="F524" t="str">
            <v>2 - Outros Profissionais da Saúde</v>
          </cell>
          <cell r="G524" t="str">
            <v>2235-05</v>
          </cell>
          <cell r="H524">
            <v>46023</v>
          </cell>
          <cell r="J524">
            <v>445.3064</v>
          </cell>
          <cell r="M524">
            <v>1.1000000000000001</v>
          </cell>
          <cell r="O524">
            <v>3.0240566037735799</v>
          </cell>
          <cell r="R524">
            <v>0</v>
          </cell>
          <cell r="U524">
            <v>138.38999999999999</v>
          </cell>
          <cell r="X524" t="str">
            <v>AUXILIO CRECHE</v>
          </cell>
          <cell r="Y524">
            <v>2504.85</v>
          </cell>
          <cell r="AB524" t="str">
            <v>PISO ENFERMAGEM</v>
          </cell>
        </row>
        <row r="525">
          <cell r="C525" t="str">
            <v>HOSPITAL REGIONAL FERNANDO BEZERRA - CG Nº 02/2021</v>
          </cell>
          <cell r="E525" t="str">
            <v>VANESSA DE LIMA SARAIVA</v>
          </cell>
          <cell r="F525" t="str">
            <v>2 - Outros Profissionais da Saúde</v>
          </cell>
          <cell r="G525" t="str">
            <v>2235-05</v>
          </cell>
          <cell r="H525">
            <v>46023</v>
          </cell>
          <cell r="J525">
            <v>463.17040000000003</v>
          </cell>
          <cell r="M525">
            <v>1.1000000000000001</v>
          </cell>
          <cell r="O525">
            <v>3.0240566037735799</v>
          </cell>
          <cell r="R525">
            <v>0</v>
          </cell>
          <cell r="U525">
            <v>138.38999999999999</v>
          </cell>
          <cell r="X525" t="str">
            <v>AUXILIO CRECHE</v>
          </cell>
          <cell r="Y525">
            <v>2340.84</v>
          </cell>
          <cell r="AB525" t="str">
            <v>PISO ENFERMAGEM</v>
          </cell>
        </row>
        <row r="526">
          <cell r="C526" t="str">
            <v>HOSPITAL REGIONAL FERNANDO BEZERRA - CG Nº 02/2021</v>
          </cell>
          <cell r="E526" t="str">
            <v>VANESSA REGIA ALVES DE SIQUEIRA SARA</v>
          </cell>
          <cell r="F526" t="str">
            <v>2 - Outros Profissionais da Saúde</v>
          </cell>
          <cell r="G526" t="str">
            <v>3226-05</v>
          </cell>
          <cell r="H526">
            <v>46023</v>
          </cell>
          <cell r="J526">
            <v>176.2312</v>
          </cell>
          <cell r="M526">
            <v>1.1000000000000001</v>
          </cell>
          <cell r="O526">
            <v>3.0240566037735799</v>
          </cell>
          <cell r="R526">
            <v>0</v>
          </cell>
          <cell r="U526">
            <v>0</v>
          </cell>
          <cell r="Y526">
            <v>0</v>
          </cell>
        </row>
        <row r="527">
          <cell r="C527" t="str">
            <v>HOSPITAL REGIONAL FERNANDO BEZERRA - CG Nº 02/2021</v>
          </cell>
          <cell r="E527" t="str">
            <v>VANILZA PEREIRA DA SILVA</v>
          </cell>
          <cell r="F527" t="str">
            <v>3 - Administrativo</v>
          </cell>
          <cell r="G527" t="str">
            <v>5135-05</v>
          </cell>
          <cell r="H527">
            <v>46023</v>
          </cell>
          <cell r="J527">
            <v>229.71599999999998</v>
          </cell>
          <cell r="M527">
            <v>1.1000000000000001</v>
          </cell>
          <cell r="O527">
            <v>3.0240566037735799</v>
          </cell>
          <cell r="R527">
            <v>0</v>
          </cell>
          <cell r="U527">
            <v>114.5</v>
          </cell>
          <cell r="X527" t="str">
            <v>AUXILIO CRECHE</v>
          </cell>
          <cell r="Y527">
            <v>0</v>
          </cell>
        </row>
        <row r="528">
          <cell r="C528" t="str">
            <v>HOSPITAL REGIONAL FERNANDO BEZERRA - CG Nº 02/2021</v>
          </cell>
          <cell r="E528" t="str">
            <v>VERA LUCIA PEREIRA TORRES</v>
          </cell>
          <cell r="F528" t="str">
            <v>3 - Administrativo</v>
          </cell>
          <cell r="G528" t="str">
            <v>4101-05</v>
          </cell>
          <cell r="H528">
            <v>46023</v>
          </cell>
          <cell r="J528">
            <v>231.06639999999999</v>
          </cell>
          <cell r="M528">
            <v>1.1000000000000001</v>
          </cell>
          <cell r="O528">
            <v>3.0240566037735799</v>
          </cell>
          <cell r="R528">
            <v>0</v>
          </cell>
          <cell r="U528">
            <v>0</v>
          </cell>
          <cell r="Y528">
            <v>0</v>
          </cell>
        </row>
        <row r="529">
          <cell r="C529" t="str">
            <v>HOSPITAL REGIONAL FERNANDO BEZERRA - CG Nº 02/2021</v>
          </cell>
          <cell r="E529" t="str">
            <v>VICENTE HENRIQUE DE SOUZA MATIAS</v>
          </cell>
          <cell r="F529" t="str">
            <v>3 - Administrativo</v>
          </cell>
          <cell r="G529" t="str">
            <v>4110-10</v>
          </cell>
          <cell r="H529">
            <v>46023</v>
          </cell>
          <cell r="J529">
            <v>134.8672</v>
          </cell>
          <cell r="M529">
            <v>1.5</v>
          </cell>
          <cell r="O529">
            <v>3.0240566037735799</v>
          </cell>
          <cell r="R529">
            <v>0</v>
          </cell>
          <cell r="U529">
            <v>0</v>
          </cell>
          <cell r="Y529">
            <v>0</v>
          </cell>
        </row>
        <row r="530">
          <cell r="C530" t="str">
            <v>HOSPITAL REGIONAL FERNANDO BEZERRA - CG Nº 02/2021</v>
          </cell>
          <cell r="E530" t="str">
            <v>VICENTINA MICHELE PEREIRA DOS SANTOS</v>
          </cell>
          <cell r="F530" t="str">
            <v>2 - Outros Profissionais da Saúde</v>
          </cell>
          <cell r="G530" t="str">
            <v>3222-05</v>
          </cell>
          <cell r="H530">
            <v>46023</v>
          </cell>
          <cell r="J530">
            <v>300.24639999999999</v>
          </cell>
          <cell r="M530">
            <v>1.1000000000000001</v>
          </cell>
          <cell r="O530">
            <v>3.0240566037735799</v>
          </cell>
          <cell r="R530">
            <v>0</v>
          </cell>
          <cell r="U530">
            <v>0</v>
          </cell>
          <cell r="Y530">
            <v>1673.15</v>
          </cell>
          <cell r="AB530" t="str">
            <v>PISO ENFERMAGEM</v>
          </cell>
        </row>
        <row r="531">
          <cell r="C531" t="str">
            <v>HOSPITAL REGIONAL FERNANDO BEZERRA - CG Nº 02/2021</v>
          </cell>
          <cell r="E531" t="str">
            <v>WANDER RODRIGUES MARRA</v>
          </cell>
          <cell r="F531" t="str">
            <v>3 - Administrativo</v>
          </cell>
          <cell r="G531" t="str">
            <v>5174-10</v>
          </cell>
          <cell r="H531">
            <v>46023</v>
          </cell>
          <cell r="J531">
            <v>228.8768</v>
          </cell>
          <cell r="M531">
            <v>1.1000000000000001</v>
          </cell>
          <cell r="O531">
            <v>3.0240566037735799</v>
          </cell>
          <cell r="R531">
            <v>0</v>
          </cell>
          <cell r="U531">
            <v>0</v>
          </cell>
          <cell r="Y531">
            <v>0</v>
          </cell>
        </row>
        <row r="532">
          <cell r="C532" t="str">
            <v>HOSPITAL REGIONAL FERNANDO BEZERRA - CG Nº 02/2021</v>
          </cell>
          <cell r="E532" t="str">
            <v>WANDSON BRUNO SARAIVA MACEDO</v>
          </cell>
          <cell r="F532" t="str">
            <v>3 - Administrativo</v>
          </cell>
          <cell r="G532" t="str">
            <v>2232-68</v>
          </cell>
          <cell r="H532">
            <v>46023</v>
          </cell>
          <cell r="J532">
            <v>1196.4256</v>
          </cell>
          <cell r="M532">
            <v>0</v>
          </cell>
          <cell r="O532">
            <v>3.0240566037735799</v>
          </cell>
          <cell r="R532">
            <v>0</v>
          </cell>
          <cell r="U532">
            <v>0</v>
          </cell>
          <cell r="Y532">
            <v>0</v>
          </cell>
        </row>
        <row r="533">
          <cell r="C533" t="str">
            <v>HOSPITAL REGIONAL FERNANDO BEZERRA - CG Nº 02/2021</v>
          </cell>
          <cell r="E533" t="str">
            <v>WASHINGTON MACIEL DA SILVA LUCENA</v>
          </cell>
          <cell r="F533" t="str">
            <v>2 - Outros Profissionais da Saúde</v>
          </cell>
          <cell r="G533" t="str">
            <v>2236-05</v>
          </cell>
          <cell r="H533">
            <v>46023</v>
          </cell>
          <cell r="J533">
            <v>296.1968</v>
          </cell>
          <cell r="M533">
            <v>1.1000000000000001</v>
          </cell>
          <cell r="O533">
            <v>3.0240566037735799</v>
          </cell>
          <cell r="R533">
            <v>0</v>
          </cell>
          <cell r="U533">
            <v>0</v>
          </cell>
          <cell r="Y533">
            <v>0</v>
          </cell>
        </row>
        <row r="534">
          <cell r="C534" t="str">
            <v>HOSPITAL REGIONAL FERNANDO BEZERRA - CG Nº 02/2021</v>
          </cell>
          <cell r="E534" t="str">
            <v>WELKIA DE MACEDO TORRES</v>
          </cell>
          <cell r="F534" t="str">
            <v>2 - Outros Profissionais da Saúde</v>
          </cell>
          <cell r="G534" t="str">
            <v>2236-05</v>
          </cell>
          <cell r="H534">
            <v>46023</v>
          </cell>
          <cell r="J534">
            <v>259.90960000000001</v>
          </cell>
          <cell r="M534">
            <v>1.1000000000000001</v>
          </cell>
          <cell r="O534">
            <v>3.0240566037735799</v>
          </cell>
          <cell r="R534">
            <v>0</v>
          </cell>
          <cell r="U534">
            <v>121.1</v>
          </cell>
          <cell r="X534" t="str">
            <v>AUXILIO CRECHE</v>
          </cell>
          <cell r="Y534">
            <v>0</v>
          </cell>
        </row>
        <row r="535">
          <cell r="C535" t="str">
            <v>HOSPITAL REGIONAL FERNANDO BEZERRA - CG Nº 02/2021</v>
          </cell>
          <cell r="E535" t="str">
            <v>WERIDA GOMES DE LIMA</v>
          </cell>
          <cell r="F535" t="str">
            <v>2 - Outros Profissionais da Saúde</v>
          </cell>
          <cell r="G535" t="str">
            <v>3222-05</v>
          </cell>
          <cell r="H535">
            <v>46023</v>
          </cell>
          <cell r="J535">
            <v>295.94959999999998</v>
          </cell>
          <cell r="M535">
            <v>1.1000000000000001</v>
          </cell>
          <cell r="O535">
            <v>3.0240566037735799</v>
          </cell>
          <cell r="R535">
            <v>0</v>
          </cell>
          <cell r="U535">
            <v>81.02</v>
          </cell>
          <cell r="X535" t="str">
            <v>AUXILIO CRECHE</v>
          </cell>
          <cell r="Y535">
            <v>1673.15</v>
          </cell>
          <cell r="AB535" t="str">
            <v>PISO ENFERMAGEM</v>
          </cell>
        </row>
        <row r="536">
          <cell r="C536" t="str">
            <v>HOSPITAL REGIONAL FERNANDO BEZERRA - CG Nº 02/2021</v>
          </cell>
          <cell r="E536" t="str">
            <v>WICARO ARAUJO CRUZ</v>
          </cell>
          <cell r="F536" t="str">
            <v>2 - Outros Profissionais da Saúde</v>
          </cell>
          <cell r="G536" t="str">
            <v>3222-05</v>
          </cell>
          <cell r="H536">
            <v>46023</v>
          </cell>
          <cell r="J536">
            <v>444.98080000000004</v>
          </cell>
          <cell r="M536">
            <v>1.1000000000000001</v>
          </cell>
          <cell r="O536">
            <v>3.0240566037735799</v>
          </cell>
          <cell r="R536">
            <v>0</v>
          </cell>
          <cell r="U536">
            <v>0</v>
          </cell>
          <cell r="Y536">
            <v>1673.15</v>
          </cell>
          <cell r="AB536" t="str">
            <v>PISO ENFERMAGEM</v>
          </cell>
        </row>
        <row r="537">
          <cell r="C537" t="str">
            <v>HOSPITAL REGIONAL FERNANDO BEZERRA - CG Nº 02/2021</v>
          </cell>
          <cell r="E537" t="str">
            <v>WILSSON BOSCO PEREIRA CRUZ</v>
          </cell>
          <cell r="F537" t="str">
            <v>2 - Outros Profissionais da Saúde</v>
          </cell>
          <cell r="G537" t="str">
            <v>3222-05</v>
          </cell>
          <cell r="H537">
            <v>46023</v>
          </cell>
          <cell r="J537">
            <v>289.46800000000002</v>
          </cell>
          <cell r="M537">
            <v>1.1000000000000001</v>
          </cell>
          <cell r="O537">
            <v>3.0240566037735799</v>
          </cell>
          <cell r="R537">
            <v>0</v>
          </cell>
          <cell r="U537">
            <v>0</v>
          </cell>
          <cell r="Y537">
            <v>1673.15</v>
          </cell>
          <cell r="AB537" t="str">
            <v>PISO ENFERMAGEM</v>
          </cell>
        </row>
        <row r="538">
          <cell r="C538" t="str">
            <v>HOSPITAL REGIONAL FERNANDO BEZERRA - CG Nº 02/2021</v>
          </cell>
          <cell r="E538" t="str">
            <v>WILTA LEITE ALENCAR</v>
          </cell>
          <cell r="F538" t="str">
            <v>3 - Administrativo</v>
          </cell>
          <cell r="G538" t="str">
            <v>7632-15</v>
          </cell>
          <cell r="H538">
            <v>46023</v>
          </cell>
          <cell r="J538">
            <v>155.61600000000001</v>
          </cell>
          <cell r="M538">
            <v>1.1000000000000001</v>
          </cell>
          <cell r="O538">
            <v>3.0240566037735799</v>
          </cell>
          <cell r="R538">
            <v>0</v>
          </cell>
          <cell r="U538">
            <v>0</v>
          </cell>
          <cell r="Y538">
            <v>0</v>
          </cell>
        </row>
        <row r="539">
          <cell r="C539" t="str">
            <v>HOSPITAL REGIONAL FERNANDO BEZERRA - CG Nº 02/2021</v>
          </cell>
          <cell r="E539" t="str">
            <v>YALLI DANIELLI CAVALCANTE DE SOUZA</v>
          </cell>
          <cell r="F539" t="str">
            <v>2 - Outros Profissionais da Saúde</v>
          </cell>
          <cell r="G539" t="str">
            <v>2237-10</v>
          </cell>
          <cell r="H539">
            <v>46023</v>
          </cell>
          <cell r="J539">
            <v>336.80959999999999</v>
          </cell>
          <cell r="M539">
            <v>0</v>
          </cell>
          <cell r="O539">
            <v>3.0240566037735799</v>
          </cell>
          <cell r="R539">
            <v>0</v>
          </cell>
          <cell r="U539">
            <v>0</v>
          </cell>
          <cell r="Y539">
            <v>0</v>
          </cell>
        </row>
        <row r="540">
          <cell r="C540" t="str">
            <v>HOSPITAL REGIONAL FERNANDO BEZERRA - CG Nº 02/2021</v>
          </cell>
          <cell r="E540" t="str">
            <v>YRAPUAN VALERIANO FIGUEIREDO</v>
          </cell>
          <cell r="F540" t="str">
            <v>3 - Administrativo</v>
          </cell>
          <cell r="G540" t="str">
            <v>5174-10</v>
          </cell>
          <cell r="H540">
            <v>46023</v>
          </cell>
          <cell r="J540">
            <v>155.61600000000001</v>
          </cell>
          <cell r="M540">
            <v>1.1000000000000001</v>
          </cell>
          <cell r="O540">
            <v>3.0240566037735799</v>
          </cell>
          <cell r="R540">
            <v>0</v>
          </cell>
          <cell r="U540">
            <v>0</v>
          </cell>
          <cell r="Y540">
            <v>0</v>
          </cell>
        </row>
        <row r="541">
          <cell r="C541" t="str">
            <v>HOSPITAL REGIONAL FERNANDO BEZERRA - CG Nº 02/2021</v>
          </cell>
          <cell r="E541" t="str">
            <v>ZILDEANE PEREIRA DE SOUZA</v>
          </cell>
          <cell r="F541" t="str">
            <v>2 - Outros Profissionais da Saúde</v>
          </cell>
          <cell r="G541" t="str">
            <v>3222-05</v>
          </cell>
          <cell r="H541">
            <v>46023</v>
          </cell>
          <cell r="J541">
            <v>299.036</v>
          </cell>
          <cell r="M541">
            <v>0</v>
          </cell>
          <cell r="O541">
            <v>3.0240566037735799</v>
          </cell>
          <cell r="R541">
            <v>0</v>
          </cell>
          <cell r="U541">
            <v>0</v>
          </cell>
          <cell r="Y541">
            <v>1673.15</v>
          </cell>
          <cell r="AB541" t="str">
            <v>PISO ENFERMAGEM</v>
          </cell>
        </row>
        <row r="542">
          <cell r="C542" t="str">
            <v>HOSPITAL REGIONAL FERNANDO BEZERRA - CG Nº 02/2021</v>
          </cell>
          <cell r="E542" t="str">
            <v>GLÊDSON GOMES SANTOS</v>
          </cell>
          <cell r="F542" t="str">
            <v>2 - Outros Profissionais da Saúde</v>
          </cell>
          <cell r="G542" t="str">
            <v>3222-05</v>
          </cell>
          <cell r="H542">
            <v>46023</v>
          </cell>
          <cell r="J542">
            <v>91.555199999999999</v>
          </cell>
          <cell r="Y542">
            <v>1144.44</v>
          </cell>
          <cell r="AB542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ABEL RODRIGUES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4141-05</v>
      </c>
      <c r="G3" s="13">
        <f>IF('[1]TCE - ANEXO III - Preencher'!H12="","",'[1]TCE - ANEXO III - Preencher'!H12)</f>
        <v>46023</v>
      </c>
      <c r="H3" s="14">
        <f>'[1]TCE - ANEXO III - Preencher'!I12</f>
        <v>0</v>
      </c>
      <c r="I3" s="14">
        <f>'[1]TCE - ANEXO III - Preencher'!J12</f>
        <v>155.61600000000001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1.1000000000000001</v>
      </c>
      <c r="M3" s="15">
        <f>K3-L3</f>
        <v>-1.1000000000000001</v>
      </c>
      <c r="N3" s="15">
        <f>'[1]TCE - ANEXO III - Preencher'!O12</f>
        <v>3.0240566037735799</v>
      </c>
      <c r="O3" s="15">
        <f>'[1]TCE - ANEXO III - Preencher'!P12</f>
        <v>0</v>
      </c>
      <c r="P3" s="16">
        <f>N3-O3</f>
        <v>3.0240566037735799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157.54005660377359</v>
      </c>
    </row>
    <row r="4" spans="1:28" x14ac:dyDescent="0.2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ABIMAEL ALVES DE ALENCAR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>
        <f>IF('[1]TCE - ANEXO III - Preencher'!H13="","",'[1]TCE - ANEXO III - Preencher'!H13)</f>
        <v>46023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1.1000000000000001</v>
      </c>
      <c r="M4" s="15">
        <f t="shared" ref="M4:M67" si="1">K4-L4</f>
        <v>-1.1000000000000001</v>
      </c>
      <c r="N4" s="15">
        <f>'[1]TCE - ANEXO III - Preencher'!O13</f>
        <v>3.0240566037735799</v>
      </c>
      <c r="O4" s="15">
        <f>'[1]TCE - ANEXO III - Preencher'!P13</f>
        <v>0</v>
      </c>
      <c r="P4" s="16">
        <f t="shared" ref="P4:P67" si="2">N4-O4</f>
        <v>3.0240566037735799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157.54005660377359</v>
      </c>
    </row>
    <row r="5" spans="1:28" x14ac:dyDescent="0.2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ACACIA SOARES FERNANDES GOMES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46023</v>
      </c>
      <c r="H5" s="14">
        <f>'[1]TCE - ANEXO III - Preencher'!I14</f>
        <v>0</v>
      </c>
      <c r="I5" s="14">
        <f>'[1]TCE - ANEXO III - Preencher'!J14</f>
        <v>393.0752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1.1000000000000001</v>
      </c>
      <c r="M5" s="15">
        <f t="shared" si="1"/>
        <v>-1.1000000000000001</v>
      </c>
      <c r="N5" s="15">
        <f>'[1]TCE - ANEXO III - Preencher'!O14</f>
        <v>3.0240566037735799</v>
      </c>
      <c r="O5" s="15">
        <f>'[1]TCE - ANEXO III - Preencher'!P14</f>
        <v>0</v>
      </c>
      <c r="P5" s="16">
        <f t="shared" si="2"/>
        <v>3.0240566037735799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2009.49</v>
      </c>
      <c r="Y5" s="15">
        <f>'[1]TCE - ANEXO III - Preencher'!Z14</f>
        <v>0</v>
      </c>
      <c r="Z5" s="16">
        <f t="shared" si="5"/>
        <v>2009.49</v>
      </c>
      <c r="AA5" s="17" t="str">
        <f>IF('[1]TCE - ANEXO III - Preencher'!AB14="","",'[1]TCE - ANEXO III - Preencher'!AB14)</f>
        <v>PISO ENFERMAGEM</v>
      </c>
      <c r="AB5" s="15">
        <f t="shared" si="0"/>
        <v>2404.4892566037734</v>
      </c>
    </row>
    <row r="6" spans="1:28" x14ac:dyDescent="0.2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ADAIL PEREIRA DE ALENCAR PIMENTEL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46023</v>
      </c>
      <c r="H6" s="14">
        <f>'[1]TCE - ANEXO III - Preencher'!I15</f>
        <v>0</v>
      </c>
      <c r="I6" s="14">
        <f>'[1]TCE - ANEXO III - Preencher'!J15</f>
        <v>433.3408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1.1000000000000001</v>
      </c>
      <c r="M6" s="15">
        <f t="shared" si="1"/>
        <v>-1.1000000000000001</v>
      </c>
      <c r="N6" s="15">
        <f>'[1]TCE - ANEXO III - Preencher'!O15</f>
        <v>3.0240566037735799</v>
      </c>
      <c r="O6" s="15">
        <f>'[1]TCE - ANEXO III - Preencher'!P15</f>
        <v>0</v>
      </c>
      <c r="P6" s="16">
        <f t="shared" si="2"/>
        <v>3.0240566037735799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2009.49</v>
      </c>
      <c r="Y6" s="15">
        <f>'[1]TCE - ANEXO III - Preencher'!Z15</f>
        <v>0</v>
      </c>
      <c r="Z6" s="16">
        <f t="shared" si="5"/>
        <v>2009.49</v>
      </c>
      <c r="AA6" s="17" t="str">
        <f>IF('[1]TCE - ANEXO III - Preencher'!AB15="","",'[1]TCE - ANEXO III - Preencher'!AB15)</f>
        <v>PISO ENFERMAGEM</v>
      </c>
      <c r="AB6" s="15">
        <f t="shared" si="0"/>
        <v>2444.7548566037735</v>
      </c>
    </row>
    <row r="7" spans="1:28" x14ac:dyDescent="0.2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ADELSON DE MEDEIROS AQUINO FILHO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>
        <f>IF('[1]TCE - ANEXO III - Preencher'!H16="","",'[1]TCE - ANEXO III - Preencher'!H16)</f>
        <v>46023</v>
      </c>
      <c r="H7" s="14">
        <f>'[1]TCE - ANEXO III - Preencher'!I16</f>
        <v>0</v>
      </c>
      <c r="I7" s="14">
        <f>'[1]TCE - ANEXO III - Preencher'!J16</f>
        <v>177.60560000000001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1.1000000000000001</v>
      </c>
      <c r="M7" s="15">
        <f t="shared" si="1"/>
        <v>-1.1000000000000001</v>
      </c>
      <c r="N7" s="15">
        <f>'[1]TCE - ANEXO III - Preencher'!O16</f>
        <v>3.0240566037735799</v>
      </c>
      <c r="O7" s="15">
        <f>'[1]TCE - ANEXO III - Preencher'!P16</f>
        <v>0</v>
      </c>
      <c r="P7" s="16">
        <f t="shared" si="2"/>
        <v>3.0240566037735799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179.52965660377359</v>
      </c>
    </row>
    <row r="8" spans="1:28" x14ac:dyDescent="0.2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BARBOZA LOPES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5152-10</v>
      </c>
      <c r="G8" s="13">
        <f>IF('[1]TCE - ANEXO III - Preencher'!H17="","",'[1]TCE - ANEXO III - Preencher'!H17)</f>
        <v>46023</v>
      </c>
      <c r="H8" s="14">
        <f>'[1]TCE - ANEXO III - Preencher'!I17</f>
        <v>0</v>
      </c>
      <c r="I8" s="14">
        <f>'[1]TCE - ANEXO III - Preencher'!J17</f>
        <v>186.76560000000001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1.1000000000000001</v>
      </c>
      <c r="M8" s="15">
        <f t="shared" si="1"/>
        <v>-1.1000000000000001</v>
      </c>
      <c r="N8" s="15">
        <f>'[1]TCE - ANEXO III - Preencher'!O17</f>
        <v>3.0240566037735799</v>
      </c>
      <c r="O8" s="15">
        <f>'[1]TCE - ANEXO III - Preencher'!P17</f>
        <v>0</v>
      </c>
      <c r="P8" s="16">
        <f t="shared" si="2"/>
        <v>3.0240566037735799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114.5</v>
      </c>
      <c r="U8" s="15">
        <f>'[1]TCE - ANEXO III - Preencher'!V17</f>
        <v>0</v>
      </c>
      <c r="V8" s="16">
        <f t="shared" si="4"/>
        <v>114.5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303.18965660377359</v>
      </c>
    </row>
    <row r="9" spans="1:28" x14ac:dyDescent="0.2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46023</v>
      </c>
      <c r="H9" s="14">
        <f>'[1]TCE - ANEXO III - Preencher'!I18</f>
        <v>0</v>
      </c>
      <c r="I9" s="14">
        <f>'[1]TCE - ANEXO III - Preencher'!J18</f>
        <v>473.0752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1.1000000000000001</v>
      </c>
      <c r="M9" s="15">
        <f t="shared" si="1"/>
        <v>-1.1000000000000001</v>
      </c>
      <c r="N9" s="15">
        <f>'[1]TCE - ANEXO III - Preencher'!O18</f>
        <v>3.0240566037735799</v>
      </c>
      <c r="O9" s="15">
        <f>'[1]TCE - ANEXO III - Preencher'!P18</f>
        <v>0</v>
      </c>
      <c r="P9" s="16">
        <f t="shared" si="2"/>
        <v>3.0240566037735799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2009.49</v>
      </c>
      <c r="Y9" s="15">
        <f>'[1]TCE - ANEXO III - Preencher'!Z18</f>
        <v>0</v>
      </c>
      <c r="Z9" s="16">
        <f t="shared" si="5"/>
        <v>2009.49</v>
      </c>
      <c r="AA9" s="17" t="str">
        <f>IF('[1]TCE - ANEXO III - Preencher'!AB18="","",'[1]TCE - ANEXO III - Preencher'!AB18)</f>
        <v>PISO ENFERMAGEM</v>
      </c>
      <c r="AB9" s="15">
        <f t="shared" si="0"/>
        <v>2484.4892566037734</v>
      </c>
    </row>
    <row r="10" spans="1:28" x14ac:dyDescent="0.2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MARIA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46023</v>
      </c>
      <c r="H10" s="14">
        <f>'[1]TCE - ANEXO III - Preencher'!I19</f>
        <v>0</v>
      </c>
      <c r="I10" s="14">
        <f>'[1]TCE - ANEXO III - Preencher'!J19</f>
        <v>406.6968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1.1000000000000001</v>
      </c>
      <c r="M10" s="15">
        <f t="shared" si="1"/>
        <v>-1.1000000000000001</v>
      </c>
      <c r="N10" s="15">
        <f>'[1]TCE - ANEXO III - Preencher'!O19</f>
        <v>3.0240566037735799</v>
      </c>
      <c r="O10" s="15">
        <f>'[1]TCE - ANEXO III - Preencher'!P19</f>
        <v>0</v>
      </c>
      <c r="P10" s="16">
        <f t="shared" si="2"/>
        <v>3.0240566037735799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2009.49</v>
      </c>
      <c r="Y10" s="15">
        <f>'[1]TCE - ANEXO III - Preencher'!Z19</f>
        <v>0</v>
      </c>
      <c r="Z10" s="16">
        <f t="shared" si="5"/>
        <v>2009.49</v>
      </c>
      <c r="AA10" s="17" t="str">
        <f>IF('[1]TCE - ANEXO III - Preencher'!AB19="","",'[1]TCE - ANEXO III - Preencher'!AB19)</f>
        <v>PISO ENFERMAGEM</v>
      </c>
      <c r="AB10" s="15">
        <f t="shared" si="0"/>
        <v>2418.1108566037738</v>
      </c>
    </row>
    <row r="11" spans="1:28" x14ac:dyDescent="0.2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OLIVEIRA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46023</v>
      </c>
      <c r="H11" s="14">
        <f>'[1]TCE - ANEXO III - Preencher'!I20</f>
        <v>0</v>
      </c>
      <c r="I11" s="14">
        <f>'[1]TCE - ANEXO III - Preencher'!J20</f>
        <v>406.92320000000001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1.1000000000000001</v>
      </c>
      <c r="M11" s="15">
        <f t="shared" si="1"/>
        <v>-1.1000000000000001</v>
      </c>
      <c r="N11" s="15">
        <f>'[1]TCE - ANEXO III - Preencher'!O20</f>
        <v>3.0240566037735799</v>
      </c>
      <c r="O11" s="15">
        <f>'[1]TCE - ANEXO III - Preencher'!P20</f>
        <v>0</v>
      </c>
      <c r="P11" s="16">
        <f t="shared" si="2"/>
        <v>3.0240566037735799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2340.84</v>
      </c>
      <c r="Y11" s="15">
        <f>'[1]TCE - ANEXO III - Preencher'!Z20</f>
        <v>0</v>
      </c>
      <c r="Z11" s="16">
        <f t="shared" si="5"/>
        <v>2340.84</v>
      </c>
      <c r="AA11" s="17" t="str">
        <f>IF('[1]TCE - ANEXO III - Preencher'!AB20="","",'[1]TCE - ANEXO III - Preencher'!AB20)</f>
        <v>PISO ENFERMAGEM</v>
      </c>
      <c r="AB11" s="15">
        <f t="shared" si="0"/>
        <v>2749.6872566037737</v>
      </c>
    </row>
    <row r="12" spans="1:28" x14ac:dyDescent="0.2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RIBEIRO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46023</v>
      </c>
      <c r="H12" s="14">
        <f>'[1]TCE - ANEXO III - Preencher'!I21</f>
        <v>0</v>
      </c>
      <c r="I12" s="14">
        <f>'[1]TCE - ANEXO III - Preencher'!J21</f>
        <v>289.46800000000002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1.1000000000000001</v>
      </c>
      <c r="M12" s="15">
        <f t="shared" si="1"/>
        <v>-1.1000000000000001</v>
      </c>
      <c r="N12" s="15">
        <f>'[1]TCE - ANEXO III - Preencher'!O21</f>
        <v>3.0240566037735799</v>
      </c>
      <c r="O12" s="15">
        <f>'[1]TCE - ANEXO III - Preencher'!P21</f>
        <v>0</v>
      </c>
      <c r="P12" s="16">
        <f t="shared" si="2"/>
        <v>3.0240566037735799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1673.15</v>
      </c>
      <c r="Y12" s="15">
        <f>'[1]TCE - ANEXO III - Preencher'!Z21</f>
        <v>0</v>
      </c>
      <c r="Z12" s="16">
        <f t="shared" si="5"/>
        <v>1673.15</v>
      </c>
      <c r="AA12" s="17" t="str">
        <f>IF('[1]TCE - ANEXO III - Preencher'!AB21="","",'[1]TCE - ANEXO III - Preencher'!AB21)</f>
        <v>PISO ENFERMAGEM</v>
      </c>
      <c r="AB12" s="15">
        <f t="shared" si="0"/>
        <v>1964.5420566037737</v>
      </c>
    </row>
    <row r="13" spans="1:28" x14ac:dyDescent="0.2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ADRIANA SEVERINA DE SOUSA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46023</v>
      </c>
      <c r="H13" s="14">
        <f>'[1]TCE - ANEXO III - Preencher'!I22</f>
        <v>0</v>
      </c>
      <c r="I13" s="14">
        <f>'[1]TCE - ANEXO III - Preencher'!J22</f>
        <v>702.59600000000012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1.1000000000000001</v>
      </c>
      <c r="M13" s="15">
        <f t="shared" si="1"/>
        <v>-1.1000000000000001</v>
      </c>
      <c r="N13" s="15">
        <f>'[1]TCE - ANEXO III - Preencher'!O22</f>
        <v>3.0240566037735799</v>
      </c>
      <c r="O13" s="15">
        <f>'[1]TCE - ANEXO III - Preencher'!P22</f>
        <v>0</v>
      </c>
      <c r="P13" s="16">
        <f t="shared" si="2"/>
        <v>3.0240566037735799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2009.49</v>
      </c>
      <c r="Y13" s="15">
        <f>'[1]TCE - ANEXO III - Preencher'!Z22</f>
        <v>0</v>
      </c>
      <c r="Z13" s="16">
        <f t="shared" si="5"/>
        <v>2009.49</v>
      </c>
      <c r="AA13" s="17" t="str">
        <f>IF('[1]TCE - ANEXO III - Preencher'!AB22="","",'[1]TCE - ANEXO III - Preencher'!AB22)</f>
        <v>PISO ENFERMAGEM</v>
      </c>
      <c r="AB13" s="15">
        <f t="shared" si="0"/>
        <v>2714.0100566037736</v>
      </c>
    </row>
    <row r="14" spans="1:28" x14ac:dyDescent="0.2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ADRIANA SIQUEIRA E SILVA DE ANDRADE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46023</v>
      </c>
      <c r="H14" s="14">
        <f>'[1]TCE - ANEXO III - Preencher'!I23</f>
        <v>0</v>
      </c>
      <c r="I14" s="14">
        <f>'[1]TCE - ANEXO III - Preencher'!J23</f>
        <v>432.4264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1.1000000000000001</v>
      </c>
      <c r="M14" s="15">
        <f t="shared" si="1"/>
        <v>-1.1000000000000001</v>
      </c>
      <c r="N14" s="15">
        <f>'[1]TCE - ANEXO III - Preencher'!O23</f>
        <v>3.0240566037735799</v>
      </c>
      <c r="O14" s="15">
        <f>'[1]TCE - ANEXO III - Preencher'!P23</f>
        <v>0</v>
      </c>
      <c r="P14" s="16">
        <f t="shared" si="2"/>
        <v>3.0240566037735799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2009.49</v>
      </c>
      <c r="Y14" s="15">
        <f>'[1]TCE - ANEXO III - Preencher'!Z23</f>
        <v>0</v>
      </c>
      <c r="Z14" s="16">
        <f t="shared" si="5"/>
        <v>2009.49</v>
      </c>
      <c r="AA14" s="17" t="str">
        <f>IF('[1]TCE - ANEXO III - Preencher'!AB23="","",'[1]TCE - ANEXO III - Preencher'!AB23)</f>
        <v>PISO ENFERMAGEM</v>
      </c>
      <c r="AB14" s="15">
        <f t="shared" si="0"/>
        <v>2443.8404566037734</v>
      </c>
    </row>
    <row r="15" spans="1:28" x14ac:dyDescent="0.2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 xml:space="preserve">ADRIANA SIQUEIRA FERREIRA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46023</v>
      </c>
      <c r="H15" s="14">
        <f>'[1]TCE - ANEXO III - Preencher'!I24</f>
        <v>0</v>
      </c>
      <c r="I15" s="14">
        <f>'[1]TCE - ANEXO III - Preencher'!J24</f>
        <v>429.16480000000001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1.1000000000000001</v>
      </c>
      <c r="M15" s="15">
        <f t="shared" si="1"/>
        <v>-1.1000000000000001</v>
      </c>
      <c r="N15" s="15">
        <f>'[1]TCE - ANEXO III - Preencher'!O24</f>
        <v>3.0240566037735799</v>
      </c>
      <c r="O15" s="15">
        <f>'[1]TCE - ANEXO III - Preencher'!P24</f>
        <v>0</v>
      </c>
      <c r="P15" s="16">
        <f t="shared" si="2"/>
        <v>3.0240566037735799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2009.49</v>
      </c>
      <c r="Y15" s="15">
        <f>'[1]TCE - ANEXO III - Preencher'!Z24</f>
        <v>0</v>
      </c>
      <c r="Z15" s="16">
        <f t="shared" si="5"/>
        <v>2009.49</v>
      </c>
      <c r="AA15" s="17" t="str">
        <f>IF('[1]TCE - ANEXO III - Preencher'!AB24="","",'[1]TCE - ANEXO III - Preencher'!AB24)</f>
        <v>PISO ENFERMAGEM</v>
      </c>
      <c r="AB15" s="15">
        <f t="shared" si="0"/>
        <v>2440.5788566037736</v>
      </c>
    </row>
    <row r="16" spans="1:28" x14ac:dyDescent="0.2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ADRIANO ROBERTO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>
        <f>IF('[1]TCE - ANEXO III - Preencher'!H25="","",'[1]TCE - ANEXO III - Preencher'!H25)</f>
        <v>46023</v>
      </c>
      <c r="H16" s="14">
        <f>'[1]TCE - ANEXO III - Preencher'!I25</f>
        <v>0</v>
      </c>
      <c r="I16" s="14">
        <f>'[1]TCE - ANEXO III - Preencher'!J25</f>
        <v>88.182400000000001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1.1000000000000001</v>
      </c>
      <c r="M16" s="15">
        <f t="shared" si="1"/>
        <v>-1.1000000000000001</v>
      </c>
      <c r="N16" s="15">
        <f>'[1]TCE - ANEXO III - Preencher'!O25</f>
        <v>3.0240566037735799</v>
      </c>
      <c r="O16" s="15">
        <f>'[1]TCE - ANEXO III - Preencher'!P25</f>
        <v>0</v>
      </c>
      <c r="P16" s="16">
        <f t="shared" si="2"/>
        <v>3.0240566037735799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90.10645660377358</v>
      </c>
    </row>
    <row r="17" spans="1:28" x14ac:dyDescent="0.2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AEDA GERLA DA SILVA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>
        <f>IF('[1]TCE - ANEXO III - Preencher'!H26="","",'[1]TCE - ANEXO III - Preencher'!H26)</f>
        <v>46023</v>
      </c>
      <c r="H17" s="14">
        <f>'[1]TCE - ANEXO III - Preencher'!I26</f>
        <v>0</v>
      </c>
      <c r="I17" s="14">
        <f>'[1]TCE - ANEXO III - Preencher'!J26</f>
        <v>296.1968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1.1000000000000001</v>
      </c>
      <c r="M17" s="15">
        <f t="shared" si="1"/>
        <v>-1.1000000000000001</v>
      </c>
      <c r="N17" s="15">
        <f>'[1]TCE - ANEXO III - Preencher'!O26</f>
        <v>3.0240566037735799</v>
      </c>
      <c r="O17" s="15">
        <f>'[1]TCE - ANEXO III - Preencher'!P26</f>
        <v>0</v>
      </c>
      <c r="P17" s="16">
        <f t="shared" si="2"/>
        <v>3.0240566037735799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298.12085660377357</v>
      </c>
    </row>
    <row r="18" spans="1:28" x14ac:dyDescent="0.2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AGENILSON TEIXEIRA DIAS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2252-50</v>
      </c>
      <c r="G18" s="13">
        <f>IF('[1]TCE - ANEXO III - Preencher'!H27="","",'[1]TCE - ANEXO III - Preencher'!H27)</f>
        <v>46023</v>
      </c>
      <c r="H18" s="14">
        <f>'[1]TCE - ANEXO III - Preencher'!I27</f>
        <v>0</v>
      </c>
      <c r="I18" s="14">
        <f>'[1]TCE - ANEXO III - Preencher'!J27</f>
        <v>882.03600000000006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3.0240566037735799</v>
      </c>
      <c r="O18" s="15">
        <f>'[1]TCE - ANEXO III - Preencher'!P27</f>
        <v>0</v>
      </c>
      <c r="P18" s="16">
        <f t="shared" si="2"/>
        <v>3.0240566037735799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885.06005660377366</v>
      </c>
    </row>
    <row r="19" spans="1:28" x14ac:dyDescent="0.2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AGOSTINHA MARIA DE ALENCAR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46023</v>
      </c>
      <c r="H19" s="14">
        <f>'[1]TCE - ANEXO III - Preencher'!I28</f>
        <v>0</v>
      </c>
      <c r="I19" s="14">
        <f>'[1]TCE - ANEXO III - Preencher'!J28</f>
        <v>289.46800000000002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1.1000000000000001</v>
      </c>
      <c r="M19" s="15">
        <f t="shared" si="1"/>
        <v>-1.1000000000000001</v>
      </c>
      <c r="N19" s="15">
        <f>'[1]TCE - ANEXO III - Preencher'!O28</f>
        <v>3.0240566037735799</v>
      </c>
      <c r="O19" s="15">
        <f>'[1]TCE - ANEXO III - Preencher'!P28</f>
        <v>0</v>
      </c>
      <c r="P19" s="16">
        <f t="shared" si="2"/>
        <v>3.0240566037735799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1673.15</v>
      </c>
      <c r="Y19" s="15">
        <f>'[1]TCE - ANEXO III - Preencher'!Z28</f>
        <v>0</v>
      </c>
      <c r="Z19" s="16">
        <f t="shared" si="5"/>
        <v>1673.15</v>
      </c>
      <c r="AA19" s="17" t="str">
        <f>IF('[1]TCE - ANEXO III - Preencher'!AB28="","",'[1]TCE - ANEXO III - Preencher'!AB28)</f>
        <v>PISO ENFERMAGEM</v>
      </c>
      <c r="AB19" s="15">
        <f t="shared" si="0"/>
        <v>1964.5420566037737</v>
      </c>
    </row>
    <row r="20" spans="1:28" x14ac:dyDescent="0.2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AIANE PEREIRA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46023</v>
      </c>
      <c r="H20" s="14">
        <f>'[1]TCE - ANEXO III - Preencher'!I29</f>
        <v>0</v>
      </c>
      <c r="I20" s="14">
        <f>'[1]TCE - ANEXO III - Preencher'!J29</f>
        <v>445.04800000000006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1.1000000000000001</v>
      </c>
      <c r="M20" s="15">
        <f t="shared" si="1"/>
        <v>-1.1000000000000001</v>
      </c>
      <c r="N20" s="15">
        <f>'[1]TCE - ANEXO III - Preencher'!O29</f>
        <v>3.0240566037735799</v>
      </c>
      <c r="O20" s="15">
        <f>'[1]TCE - ANEXO III - Preencher'!P29</f>
        <v>0</v>
      </c>
      <c r="P20" s="16">
        <f t="shared" si="2"/>
        <v>3.0240566037735799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2340.84</v>
      </c>
      <c r="Y20" s="15">
        <f>'[1]TCE - ANEXO III - Preencher'!Z29</f>
        <v>0</v>
      </c>
      <c r="Z20" s="16">
        <f t="shared" si="5"/>
        <v>2340.84</v>
      </c>
      <c r="AA20" s="17" t="str">
        <f>IF('[1]TCE - ANEXO III - Preencher'!AB29="","",'[1]TCE - ANEXO III - Preencher'!AB29)</f>
        <v>PISO ENFERMAGEM</v>
      </c>
      <c r="AB20" s="15">
        <f t="shared" si="0"/>
        <v>2787.8120566037737</v>
      </c>
    </row>
    <row r="21" spans="1:28" x14ac:dyDescent="0.2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ALCACIA DE LOUDES ARAUJO DE SALES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46023</v>
      </c>
      <c r="H21" s="14">
        <f>'[1]TCE - ANEXO III - Preencher'!I30</f>
        <v>0</v>
      </c>
      <c r="I21" s="14">
        <f>'[1]TCE - ANEXO III - Preencher'!J30</f>
        <v>155.61600000000001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1.1000000000000001</v>
      </c>
      <c r="M21" s="15">
        <f t="shared" si="1"/>
        <v>-1.1000000000000001</v>
      </c>
      <c r="N21" s="15">
        <f>'[1]TCE - ANEXO III - Preencher'!O30</f>
        <v>3.0240566037735799</v>
      </c>
      <c r="O21" s="15">
        <f>'[1]TCE - ANEXO III - Preencher'!P30</f>
        <v>0</v>
      </c>
      <c r="P21" s="16">
        <f t="shared" si="2"/>
        <v>3.0240566037735799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157.54005660377359</v>
      </c>
    </row>
    <row r="22" spans="1:28" x14ac:dyDescent="0.2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ALFREDO SAMUEL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4221-05</v>
      </c>
      <c r="G22" s="13">
        <f>IF('[1]TCE - ANEXO III - Preencher'!H31="","",'[1]TCE - ANEXO III - Preencher'!H31)</f>
        <v>46023</v>
      </c>
      <c r="H22" s="14">
        <f>'[1]TCE - ANEXO III - Preencher'!I31</f>
        <v>0</v>
      </c>
      <c r="I22" s="14">
        <f>'[1]TCE - ANEXO III - Preencher'!J31</f>
        <v>86.454400000000007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1.1000000000000001</v>
      </c>
      <c r="M22" s="15">
        <f t="shared" si="1"/>
        <v>-1.1000000000000001</v>
      </c>
      <c r="N22" s="15">
        <f>'[1]TCE - ANEXO III - Preencher'!O31</f>
        <v>3.0240566037735799</v>
      </c>
      <c r="O22" s="15">
        <f>'[1]TCE - ANEXO III - Preencher'!P31</f>
        <v>0</v>
      </c>
      <c r="P22" s="16">
        <f t="shared" si="2"/>
        <v>3.0240566037735799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88.378456603773586</v>
      </c>
    </row>
    <row r="23" spans="1:28" x14ac:dyDescent="0.2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ALICEA MILENA BARBOSA ALVES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46023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3.0240566037735799</v>
      </c>
      <c r="O23" s="15">
        <f>'[1]TCE - ANEXO III - Preencher'!P32</f>
        <v>0</v>
      </c>
      <c r="P23" s="16">
        <f t="shared" si="2"/>
        <v>3.0240566037735799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3.0240566037735799</v>
      </c>
    </row>
    <row r="24" spans="1:28" x14ac:dyDescent="0.2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ALINE KEULIANY PEREIRA ALENCAR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5152-10</v>
      </c>
      <c r="G24" s="13">
        <f>IF('[1]TCE - ANEXO III - Preencher'!H33="","",'[1]TCE - ANEXO III - Preencher'!H33)</f>
        <v>46023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458.3</v>
      </c>
      <c r="K24" s="15">
        <f>'[1]TCE - ANEXO III - Preencher'!L33</f>
        <v>0</v>
      </c>
      <c r="L24" s="15">
        <f>'[1]TCE - ANEXO III - Preencher'!M33</f>
        <v>1.1000000000000001</v>
      </c>
      <c r="M24" s="15">
        <f t="shared" si="1"/>
        <v>-1.1000000000000001</v>
      </c>
      <c r="N24" s="15">
        <f>'[1]TCE - ANEXO III - Preencher'!O33</f>
        <v>3.0240566037735799</v>
      </c>
      <c r="O24" s="15">
        <f>'[1]TCE - ANEXO III - Preencher'!P33</f>
        <v>0</v>
      </c>
      <c r="P24" s="16">
        <f t="shared" si="2"/>
        <v>3.0240566037735799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460.22405660377359</v>
      </c>
    </row>
    <row r="25" spans="1:28" x14ac:dyDescent="0.2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ALUANDA MARIA PEREIRA FREIRE VIEIRA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5152-10</v>
      </c>
      <c r="G25" s="13">
        <f>IF('[1]TCE - ANEXO III - Preencher'!H34="","",'[1]TCE - ANEXO III - Preencher'!H34)</f>
        <v>46023</v>
      </c>
      <c r="H25" s="14">
        <f>'[1]TCE - ANEXO III - Preencher'!I34</f>
        <v>0</v>
      </c>
      <c r="I25" s="14">
        <f>'[1]TCE - ANEXO III - Preencher'!J34</f>
        <v>289.46800000000002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1.1000000000000001</v>
      </c>
      <c r="M25" s="15">
        <f t="shared" si="1"/>
        <v>-1.1000000000000001</v>
      </c>
      <c r="N25" s="15">
        <f>'[1]TCE - ANEXO III - Preencher'!O34</f>
        <v>3.0240566037735799</v>
      </c>
      <c r="O25" s="15">
        <f>'[1]TCE - ANEXO III - Preencher'!P34</f>
        <v>0</v>
      </c>
      <c r="P25" s="16">
        <f t="shared" si="2"/>
        <v>3.0240566037735799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1673.15</v>
      </c>
      <c r="Y25" s="15">
        <f>'[1]TCE - ANEXO III - Preencher'!Z34</f>
        <v>0</v>
      </c>
      <c r="Z25" s="16">
        <f t="shared" si="5"/>
        <v>1673.15</v>
      </c>
      <c r="AA25" s="17" t="str">
        <f>IF('[1]TCE - ANEXO III - Preencher'!AB34="","",'[1]TCE - ANEXO III - Preencher'!AB34)</f>
        <v>PISO ENFERMAGEM</v>
      </c>
      <c r="AB25" s="15">
        <f t="shared" si="0"/>
        <v>1964.5420566037737</v>
      </c>
    </row>
    <row r="26" spans="1:28" x14ac:dyDescent="0.2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AMANDA MAYRA DE SA CADEIRA SENA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46023</v>
      </c>
      <c r="H26" s="14">
        <f>'[1]TCE - ANEXO III - Preencher'!I35</f>
        <v>0</v>
      </c>
      <c r="I26" s="14">
        <f>'[1]TCE - ANEXO III - Preencher'!J35</f>
        <v>337.39359999999999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1.1000000000000001</v>
      </c>
      <c r="M26" s="15">
        <f t="shared" si="1"/>
        <v>-1.1000000000000001</v>
      </c>
      <c r="N26" s="15">
        <f>'[1]TCE - ANEXO III - Preencher'!O35</f>
        <v>3.0240566037735799</v>
      </c>
      <c r="O26" s="15">
        <f>'[1]TCE - ANEXO III - Preencher'!P35</f>
        <v>0</v>
      </c>
      <c r="P26" s="16">
        <f t="shared" si="2"/>
        <v>3.0240566037735799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1673.15</v>
      </c>
      <c r="Y26" s="15">
        <f>'[1]TCE - ANEXO III - Preencher'!Z35</f>
        <v>0</v>
      </c>
      <c r="Z26" s="16">
        <f t="shared" si="5"/>
        <v>1673.15</v>
      </c>
      <c r="AA26" s="17" t="str">
        <f>IF('[1]TCE - ANEXO III - Preencher'!AB35="","",'[1]TCE - ANEXO III - Preencher'!AB35)</f>
        <v>PISO ENFERMAGEM</v>
      </c>
      <c r="AB26" s="15">
        <f t="shared" si="0"/>
        <v>2012.4676566037738</v>
      </c>
    </row>
    <row r="27" spans="1:28" x14ac:dyDescent="0.2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CARLA TELES PEDROZA NOVAES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46023</v>
      </c>
      <c r="H27" s="14">
        <f>'[1]TCE - ANEXO III - Preencher'!I36</f>
        <v>0</v>
      </c>
      <c r="I27" s="14">
        <f>'[1]TCE - ANEXO III - Preencher'!J36</f>
        <v>454.64240000000001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1.1000000000000001</v>
      </c>
      <c r="M27" s="15">
        <f t="shared" si="1"/>
        <v>-1.1000000000000001</v>
      </c>
      <c r="N27" s="15">
        <f>'[1]TCE - ANEXO III - Preencher'!O36</f>
        <v>3.0240566037735799</v>
      </c>
      <c r="O27" s="15">
        <f>'[1]TCE - ANEXO III - Preencher'!P36</f>
        <v>0</v>
      </c>
      <c r="P27" s="16">
        <f t="shared" si="2"/>
        <v>3.0240566037735799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2340.84</v>
      </c>
      <c r="Y27" s="15">
        <f>'[1]TCE - ANEXO III - Preencher'!Z36</f>
        <v>0</v>
      </c>
      <c r="Z27" s="16">
        <f t="shared" si="5"/>
        <v>2340.84</v>
      </c>
      <c r="AA27" s="17" t="str">
        <f>IF('[1]TCE - ANEXO III - Preencher'!AB36="","",'[1]TCE - ANEXO III - Preencher'!AB36)</f>
        <v>PISO ENFERMAGEM</v>
      </c>
      <c r="AB27" s="15">
        <f t="shared" si="0"/>
        <v>2797.4064566037737</v>
      </c>
    </row>
    <row r="28" spans="1:28" x14ac:dyDescent="0.2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CASCIA SILVA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46023</v>
      </c>
      <c r="H28" s="14">
        <f>'[1]TCE - ANEXO III - Preencher'!I37</f>
        <v>0</v>
      </c>
      <c r="I28" s="14">
        <f>'[1]TCE - ANEXO III - Preencher'!J37</f>
        <v>155.61600000000001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1.1000000000000001</v>
      </c>
      <c r="M28" s="15">
        <f t="shared" si="1"/>
        <v>-1.1000000000000001</v>
      </c>
      <c r="N28" s="15">
        <f>'[1]TCE - ANEXO III - Preencher'!O37</f>
        <v>3.0240566037735799</v>
      </c>
      <c r="O28" s="15">
        <f>'[1]TCE - ANEXO III - Preencher'!P37</f>
        <v>0</v>
      </c>
      <c r="P28" s="16">
        <f t="shared" si="2"/>
        <v>3.0240566037735799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157.54005660377359</v>
      </c>
    </row>
    <row r="29" spans="1:28" x14ac:dyDescent="0.2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CATARINE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>
        <f>IF('[1]TCE - ANEXO III - Preencher'!H38="","",'[1]TCE - ANEXO III - Preencher'!H38)</f>
        <v>46023</v>
      </c>
      <c r="H29" s="14">
        <f>'[1]TCE - ANEXO III - Preencher'!I38</f>
        <v>0</v>
      </c>
      <c r="I29" s="14">
        <f>'[1]TCE - ANEXO III - Preencher'!J38</f>
        <v>224.09439999999998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1.1000000000000001</v>
      </c>
      <c r="M29" s="15">
        <f t="shared" si="1"/>
        <v>-1.1000000000000001</v>
      </c>
      <c r="N29" s="15">
        <f>'[1]TCE - ANEXO III - Preencher'!O38</f>
        <v>3.0240566037735799</v>
      </c>
      <c r="O29" s="15">
        <f>'[1]TCE - ANEXO III - Preencher'!P38</f>
        <v>0</v>
      </c>
      <c r="P29" s="16">
        <f t="shared" si="2"/>
        <v>3.0240566037735799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226.01845660377356</v>
      </c>
    </row>
    <row r="30" spans="1:28" x14ac:dyDescent="0.2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CLAUDIA BEZERRA DOS SANTOS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46023</v>
      </c>
      <c r="H30" s="14">
        <f>'[1]TCE - ANEXO III - Preencher'!I39</f>
        <v>0</v>
      </c>
      <c r="I30" s="14">
        <f>'[1]TCE - ANEXO III - Preencher'!J39</f>
        <v>234.46400000000003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1.1000000000000001</v>
      </c>
      <c r="M30" s="15">
        <f t="shared" si="1"/>
        <v>-1.1000000000000001</v>
      </c>
      <c r="N30" s="15">
        <f>'[1]TCE - ANEXO III - Preencher'!O39</f>
        <v>3.0240566037735799</v>
      </c>
      <c r="O30" s="15">
        <f>'[1]TCE - ANEXO III - Preencher'!P39</f>
        <v>0</v>
      </c>
      <c r="P30" s="16">
        <f t="shared" si="2"/>
        <v>3.0240566037735799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236.38805660377361</v>
      </c>
    </row>
    <row r="31" spans="1:28" x14ac:dyDescent="0.2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CRISTINA VIANA DE SOUSA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46023</v>
      </c>
      <c r="H31" s="14">
        <f>'[1]TCE - ANEXO III - Preencher'!I40</f>
        <v>0</v>
      </c>
      <c r="I31" s="14">
        <f>'[1]TCE - ANEXO III - Preencher'!J40</f>
        <v>360.52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1.1000000000000001</v>
      </c>
      <c r="M31" s="15">
        <f t="shared" si="1"/>
        <v>-1.1000000000000001</v>
      </c>
      <c r="N31" s="15">
        <f>'[1]TCE - ANEXO III - Preencher'!O40</f>
        <v>3.0240566037735799</v>
      </c>
      <c r="O31" s="15">
        <f>'[1]TCE - ANEXO III - Preencher'!P40</f>
        <v>0</v>
      </c>
      <c r="P31" s="16">
        <f t="shared" si="2"/>
        <v>3.0240566037735799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1673.15</v>
      </c>
      <c r="Y31" s="15">
        <f>'[1]TCE - ANEXO III - Preencher'!Z40</f>
        <v>0</v>
      </c>
      <c r="Z31" s="16">
        <f t="shared" si="5"/>
        <v>1673.15</v>
      </c>
      <c r="AA31" s="17" t="str">
        <f>IF('[1]TCE - ANEXO III - Preencher'!AB40="","",'[1]TCE - ANEXO III - Preencher'!AB40)</f>
        <v>PISO ENFERMAGEM</v>
      </c>
      <c r="AB31" s="15">
        <f t="shared" si="0"/>
        <v>2035.5940566037737</v>
      </c>
    </row>
    <row r="32" spans="1:28" x14ac:dyDescent="0.2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KAMILA FERREIRA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5152-10</v>
      </c>
      <c r="G32" s="13">
        <f>IF('[1]TCE - ANEXO III - Preencher'!H41="","",'[1]TCE - ANEXO III - Preencher'!H41)</f>
        <v>46023</v>
      </c>
      <c r="H32" s="14">
        <f>'[1]TCE - ANEXO III - Preencher'!I41</f>
        <v>0</v>
      </c>
      <c r="I32" s="14">
        <f>'[1]TCE - ANEXO III - Preencher'!J41</f>
        <v>155.61600000000001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1.1000000000000001</v>
      </c>
      <c r="M32" s="15">
        <f t="shared" si="1"/>
        <v>-1.1000000000000001</v>
      </c>
      <c r="N32" s="15">
        <f>'[1]TCE - ANEXO III - Preencher'!O41</f>
        <v>3.0240566037735799</v>
      </c>
      <c r="O32" s="15">
        <f>'[1]TCE - ANEXO III - Preencher'!P41</f>
        <v>0</v>
      </c>
      <c r="P32" s="16">
        <f t="shared" si="2"/>
        <v>3.0240566037735799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157.54005660377359</v>
      </c>
    </row>
    <row r="33" spans="1:28" x14ac:dyDescent="0.2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KAROLYNE FERREIRA CAMPOS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46023</v>
      </c>
      <c r="H33" s="14">
        <f>'[1]TCE - ANEXO III - Preencher'!I42</f>
        <v>0</v>
      </c>
      <c r="I33" s="14">
        <f>'[1]TCE - ANEXO III - Preencher'!J42</f>
        <v>315.404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1.1000000000000001</v>
      </c>
      <c r="M33" s="15">
        <f t="shared" si="1"/>
        <v>-1.1000000000000001</v>
      </c>
      <c r="N33" s="15">
        <f>'[1]TCE - ANEXO III - Preencher'!O42</f>
        <v>3.0240566037735799</v>
      </c>
      <c r="O33" s="15">
        <f>'[1]TCE - ANEXO III - Preencher'!P42</f>
        <v>0</v>
      </c>
      <c r="P33" s="16">
        <f t="shared" si="2"/>
        <v>3.0240566037735799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1673.15</v>
      </c>
      <c r="Y33" s="15">
        <f>'[1]TCE - ANEXO III - Preencher'!Z42</f>
        <v>0</v>
      </c>
      <c r="Z33" s="16">
        <f t="shared" si="5"/>
        <v>1673.15</v>
      </c>
      <c r="AA33" s="17" t="str">
        <f>IF('[1]TCE - ANEXO III - Preencher'!AB42="","",'[1]TCE - ANEXO III - Preencher'!AB42)</f>
        <v>PISO ENFERMAGEM</v>
      </c>
      <c r="AB33" s="15">
        <f t="shared" si="0"/>
        <v>1990.4780566037737</v>
      </c>
    </row>
    <row r="34" spans="1:28" x14ac:dyDescent="0.2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LARISSA NEVES SOUZA RAMALHO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46023</v>
      </c>
      <c r="H34" s="14">
        <f>'[1]TCE - ANEXO III - Preencher'!I43</f>
        <v>0</v>
      </c>
      <c r="I34" s="14">
        <f>'[1]TCE - ANEXO III - Preencher'!J43</f>
        <v>366.25120000000004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1.1000000000000001</v>
      </c>
      <c r="M34" s="15">
        <f t="shared" si="1"/>
        <v>-1.1000000000000001</v>
      </c>
      <c r="N34" s="15">
        <f>'[1]TCE - ANEXO III - Preencher'!O43</f>
        <v>3.0240566037735799</v>
      </c>
      <c r="O34" s="15">
        <f>'[1]TCE - ANEXO III - Preencher'!P43</f>
        <v>0</v>
      </c>
      <c r="P34" s="16">
        <f t="shared" si="2"/>
        <v>3.0240566037735799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1673.15</v>
      </c>
      <c r="Y34" s="15">
        <f>'[1]TCE - ANEXO III - Preencher'!Z43</f>
        <v>0</v>
      </c>
      <c r="Z34" s="16">
        <f t="shared" si="5"/>
        <v>1673.15</v>
      </c>
      <c r="AA34" s="17" t="str">
        <f>IF('[1]TCE - ANEXO III - Preencher'!AB43="","",'[1]TCE - ANEXO III - Preencher'!AB43)</f>
        <v>PISO ENFERMAGEM</v>
      </c>
      <c r="AB34" s="15">
        <f t="shared" si="0"/>
        <v>2041.3252566037736</v>
      </c>
    </row>
    <row r="35" spans="1:28" x14ac:dyDescent="0.2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 LETICIA LINS LOPES PEREIRA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5135-05</v>
      </c>
      <c r="G35" s="13">
        <f>IF('[1]TCE - ANEXO III - Preencher'!H44="","",'[1]TCE - ANEXO III - Preencher'!H44)</f>
        <v>46023</v>
      </c>
      <c r="H35" s="14">
        <f>'[1]TCE - ANEXO III - Preencher'!I44</f>
        <v>0</v>
      </c>
      <c r="I35" s="14">
        <f>'[1]TCE - ANEXO III - Preencher'!J44</f>
        <v>155.61600000000001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1.1000000000000001</v>
      </c>
      <c r="M35" s="15">
        <f t="shared" si="1"/>
        <v>-1.1000000000000001</v>
      </c>
      <c r="N35" s="15">
        <f>'[1]TCE - ANEXO III - Preencher'!O44</f>
        <v>3.0240566037735799</v>
      </c>
      <c r="O35" s="15">
        <f>'[1]TCE - ANEXO III - Preencher'!P44</f>
        <v>0</v>
      </c>
      <c r="P35" s="16">
        <f t="shared" si="2"/>
        <v>3.0240566037735799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157.54005660377359</v>
      </c>
    </row>
    <row r="36" spans="1:28" x14ac:dyDescent="0.2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ANA MIRANDA DE SOUZA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5135-05</v>
      </c>
      <c r="G36" s="13">
        <f>IF('[1]TCE - ANEXO III - Preencher'!H45="","",'[1]TCE - ANEXO III - Preencher'!H45)</f>
        <v>46023</v>
      </c>
      <c r="H36" s="14">
        <f>'[1]TCE - ANEXO III - Preencher'!I45</f>
        <v>0</v>
      </c>
      <c r="I36" s="14">
        <f>'[1]TCE - ANEXO III - Preencher'!J45</f>
        <v>242.20240000000001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1.1000000000000001</v>
      </c>
      <c r="M36" s="15">
        <f t="shared" si="1"/>
        <v>-1.1000000000000001</v>
      </c>
      <c r="N36" s="15">
        <f>'[1]TCE - ANEXO III - Preencher'!O45</f>
        <v>3.0240566037735799</v>
      </c>
      <c r="O36" s="15">
        <f>'[1]TCE - ANEXO III - Preencher'!P45</f>
        <v>0</v>
      </c>
      <c r="P36" s="16">
        <f t="shared" si="2"/>
        <v>3.0240566037735799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244.12645660377359</v>
      </c>
    </row>
    <row r="37" spans="1:28" x14ac:dyDescent="0.2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ANA VILMA SILVA HOLANDA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46023</v>
      </c>
      <c r="H37" s="14">
        <f>'[1]TCE - ANEXO III - Preencher'!I46</f>
        <v>0</v>
      </c>
      <c r="I37" s="14">
        <f>'[1]TCE - ANEXO III - Preencher'!J46</f>
        <v>337.39359999999999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1.1000000000000001</v>
      </c>
      <c r="M37" s="15">
        <f t="shared" si="1"/>
        <v>-1.1000000000000001</v>
      </c>
      <c r="N37" s="15">
        <f>'[1]TCE - ANEXO III - Preencher'!O46</f>
        <v>3.0240566037735799</v>
      </c>
      <c r="O37" s="15">
        <f>'[1]TCE - ANEXO III - Preencher'!P46</f>
        <v>0</v>
      </c>
      <c r="P37" s="16">
        <f t="shared" si="2"/>
        <v>3.0240566037735799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1673.15</v>
      </c>
      <c r="Y37" s="15">
        <f>'[1]TCE - ANEXO III - Preencher'!Z46</f>
        <v>0</v>
      </c>
      <c r="Z37" s="16">
        <f t="shared" si="5"/>
        <v>1673.15</v>
      </c>
      <c r="AA37" s="17" t="str">
        <f>IF('[1]TCE - ANEXO III - Preencher'!AB46="","",'[1]TCE - ANEXO III - Preencher'!AB46)</f>
        <v>PISO ENFERMAGEM</v>
      </c>
      <c r="AB37" s="15">
        <f t="shared" si="0"/>
        <v>2012.4676566037738</v>
      </c>
    </row>
    <row r="38" spans="1:28" x14ac:dyDescent="0.2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ANABEL ALVES DE MEDEIROS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46023</v>
      </c>
      <c r="H38" s="14">
        <f>'[1]TCE - ANEXO III - Preencher'!I47</f>
        <v>0</v>
      </c>
      <c r="I38" s="14">
        <f>'[1]TCE - ANEXO III - Preencher'!J47</f>
        <v>311.45760000000001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1.1000000000000001</v>
      </c>
      <c r="M38" s="15">
        <f t="shared" si="1"/>
        <v>-1.1000000000000001</v>
      </c>
      <c r="N38" s="15">
        <f>'[1]TCE - ANEXO III - Preencher'!O47</f>
        <v>3.0240566037735799</v>
      </c>
      <c r="O38" s="15">
        <f>'[1]TCE - ANEXO III - Preencher'!P47</f>
        <v>0</v>
      </c>
      <c r="P38" s="16">
        <f t="shared" si="2"/>
        <v>3.0240566037735799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1673.15</v>
      </c>
      <c r="Y38" s="15">
        <f>'[1]TCE - ANEXO III - Preencher'!Z47</f>
        <v>0</v>
      </c>
      <c r="Z38" s="16">
        <f t="shared" si="5"/>
        <v>1673.15</v>
      </c>
      <c r="AA38" s="17" t="str">
        <f>IF('[1]TCE - ANEXO III - Preencher'!AB47="","",'[1]TCE - ANEXO III - Preencher'!AB47)</f>
        <v>PISO ENFERMAGEM</v>
      </c>
      <c r="AB38" s="15">
        <f t="shared" si="0"/>
        <v>1986.5316566037736</v>
      </c>
    </row>
    <row r="39" spans="1:28" x14ac:dyDescent="0.2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ANANIAS LOURENCO BATISTA FILHO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3172-10</v>
      </c>
      <c r="G39" s="13">
        <f>IF('[1]TCE - ANEXO III - Preencher'!H48="","",'[1]TCE - ANEXO III - Preencher'!H48)</f>
        <v>46023</v>
      </c>
      <c r="H39" s="14">
        <f>'[1]TCE - ANEXO III - Preencher'!I48</f>
        <v>0</v>
      </c>
      <c r="I39" s="14">
        <f>'[1]TCE - ANEXO III - Preencher'!J48</f>
        <v>221.26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1.1000000000000001</v>
      </c>
      <c r="M39" s="15">
        <f t="shared" si="1"/>
        <v>-1.1000000000000001</v>
      </c>
      <c r="N39" s="15">
        <f>'[1]TCE - ANEXO III - Preencher'!O48</f>
        <v>3.0240566037735799</v>
      </c>
      <c r="O39" s="15">
        <f>'[1]TCE - ANEXO III - Preencher'!P48</f>
        <v>0</v>
      </c>
      <c r="P39" s="16">
        <f t="shared" si="2"/>
        <v>3.0240566037735799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223.18405660377357</v>
      </c>
    </row>
    <row r="40" spans="1:28" x14ac:dyDescent="0.2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ANDREIA DE SOUZA DUARTE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46023</v>
      </c>
      <c r="H40" s="14">
        <f>'[1]TCE - ANEXO III - Preencher'!I49</f>
        <v>0</v>
      </c>
      <c r="I40" s="14">
        <f>'[1]TCE - ANEXO III - Preencher'!J49</f>
        <v>347.82239999999996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1.1000000000000001</v>
      </c>
      <c r="M40" s="15">
        <f t="shared" si="1"/>
        <v>-1.1000000000000001</v>
      </c>
      <c r="N40" s="15">
        <f>'[1]TCE - ANEXO III - Preencher'!O49</f>
        <v>3.0240566037735799</v>
      </c>
      <c r="O40" s="15">
        <f>'[1]TCE - ANEXO III - Preencher'!P49</f>
        <v>0</v>
      </c>
      <c r="P40" s="16">
        <f t="shared" si="2"/>
        <v>3.0240566037735799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1673.15</v>
      </c>
      <c r="Y40" s="15">
        <f>'[1]TCE - ANEXO III - Preencher'!Z49</f>
        <v>0</v>
      </c>
      <c r="Z40" s="16">
        <f t="shared" si="5"/>
        <v>1673.15</v>
      </c>
      <c r="AA40" s="17" t="str">
        <f>IF('[1]TCE - ANEXO III - Preencher'!AB49="","",'[1]TCE - ANEXO III - Preencher'!AB49)</f>
        <v>PISO ENFERMAGEM</v>
      </c>
      <c r="AB40" s="15">
        <f t="shared" si="0"/>
        <v>2022.8964566037737</v>
      </c>
    </row>
    <row r="41" spans="1:28" x14ac:dyDescent="0.2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ANGELA PATRICIA FERREIRA DE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46023</v>
      </c>
      <c r="H41" s="14">
        <f>'[1]TCE - ANEXO III - Preencher'!I50</f>
        <v>0</v>
      </c>
      <c r="I41" s="14">
        <f>'[1]TCE - ANEXO III - Preencher'!J50</f>
        <v>155.61600000000001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1.1000000000000001</v>
      </c>
      <c r="M41" s="15">
        <f t="shared" si="1"/>
        <v>-1.1000000000000001</v>
      </c>
      <c r="N41" s="15">
        <f>'[1]TCE - ANEXO III - Preencher'!O50</f>
        <v>3.0240566037735799</v>
      </c>
      <c r="O41" s="15">
        <f>'[1]TCE - ANEXO III - Preencher'!P50</f>
        <v>0</v>
      </c>
      <c r="P41" s="16">
        <f t="shared" si="2"/>
        <v>3.0240566037735799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157.54005660377359</v>
      </c>
    </row>
    <row r="42" spans="1:28" x14ac:dyDescent="0.2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ANTONIA EVANDERIA CAVALCANTE ROCHA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46023</v>
      </c>
      <c r="H42" s="14">
        <f>'[1]TCE - ANEXO III - Preencher'!I51</f>
        <v>0</v>
      </c>
      <c r="I42" s="14">
        <f>'[1]TCE - ANEXO III - Preencher'!J51</f>
        <v>289.46800000000002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1.1000000000000001</v>
      </c>
      <c r="M42" s="15">
        <f t="shared" si="1"/>
        <v>-1.1000000000000001</v>
      </c>
      <c r="N42" s="15">
        <f>'[1]TCE - ANEXO III - Preencher'!O51</f>
        <v>3.0240566037735799</v>
      </c>
      <c r="O42" s="15">
        <f>'[1]TCE - ANEXO III - Preencher'!P51</f>
        <v>0</v>
      </c>
      <c r="P42" s="16">
        <f t="shared" si="2"/>
        <v>3.0240566037735799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1673.15</v>
      </c>
      <c r="Y42" s="15">
        <f>'[1]TCE - ANEXO III - Preencher'!Z51</f>
        <v>0</v>
      </c>
      <c r="Z42" s="16">
        <f t="shared" si="5"/>
        <v>1673.15</v>
      </c>
      <c r="AA42" s="17" t="str">
        <f>IF('[1]TCE - ANEXO III - Preencher'!AB51="","",'[1]TCE - ANEXO III - Preencher'!AB51)</f>
        <v>PISO ENFERMAGEM</v>
      </c>
      <c r="AB42" s="15">
        <f t="shared" si="0"/>
        <v>1964.5420566037737</v>
      </c>
    </row>
    <row r="43" spans="1:28" x14ac:dyDescent="0.2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ANTONIA OLIVEIRA DA SILVA DIAS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5142-25</v>
      </c>
      <c r="G43" s="13">
        <f>IF('[1]TCE - ANEXO III - Preencher'!H52="","",'[1]TCE - ANEXO III - Preencher'!H52)</f>
        <v>46023</v>
      </c>
      <c r="H43" s="14">
        <f>'[1]TCE - ANEXO III - Preencher'!I52</f>
        <v>0</v>
      </c>
      <c r="I43" s="14">
        <f>'[1]TCE - ANEXO III - Preencher'!J52</f>
        <v>315.404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1.1000000000000001</v>
      </c>
      <c r="M43" s="15">
        <f t="shared" si="1"/>
        <v>-1.1000000000000001</v>
      </c>
      <c r="N43" s="15">
        <f>'[1]TCE - ANEXO III - Preencher'!O52</f>
        <v>3.0240566037735799</v>
      </c>
      <c r="O43" s="15">
        <f>'[1]TCE - ANEXO III - Preencher'!P52</f>
        <v>0</v>
      </c>
      <c r="P43" s="16">
        <f t="shared" si="2"/>
        <v>3.0240566037735799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1673.15</v>
      </c>
      <c r="Y43" s="15">
        <f>'[1]TCE - ANEXO III - Preencher'!Z52</f>
        <v>0</v>
      </c>
      <c r="Z43" s="16">
        <f t="shared" si="5"/>
        <v>1673.15</v>
      </c>
      <c r="AA43" s="17" t="str">
        <f>IF('[1]TCE - ANEXO III - Preencher'!AB52="","",'[1]TCE - ANEXO III - Preencher'!AB52)</f>
        <v>PISO ENFERMAGEM</v>
      </c>
      <c r="AB43" s="15">
        <f t="shared" si="0"/>
        <v>1990.4780566037737</v>
      </c>
    </row>
    <row r="44" spans="1:28" x14ac:dyDescent="0.2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ANTONIA SILVESTRE ARAUJO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46023</v>
      </c>
      <c r="H44" s="14">
        <f>'[1]TCE - ANEXO III - Preencher'!I53</f>
        <v>0</v>
      </c>
      <c r="I44" s="14">
        <f>'[1]TCE - ANEXO III - Preencher'!J53</f>
        <v>289.46800000000002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1.1000000000000001</v>
      </c>
      <c r="M44" s="15">
        <f t="shared" si="1"/>
        <v>-1.1000000000000001</v>
      </c>
      <c r="N44" s="15">
        <f>'[1]TCE - ANEXO III - Preencher'!O53</f>
        <v>3.0240566037735799</v>
      </c>
      <c r="O44" s="15">
        <f>'[1]TCE - ANEXO III - Preencher'!P53</f>
        <v>0</v>
      </c>
      <c r="P44" s="16">
        <f t="shared" si="2"/>
        <v>3.0240566037735799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1673.15</v>
      </c>
      <c r="Y44" s="15">
        <f>'[1]TCE - ANEXO III - Preencher'!Z53</f>
        <v>0</v>
      </c>
      <c r="Z44" s="16">
        <f t="shared" si="5"/>
        <v>1673.15</v>
      </c>
      <c r="AA44" s="17" t="str">
        <f>IF('[1]TCE - ANEXO III - Preencher'!AB53="","",'[1]TCE - ANEXO III - Preencher'!AB53)</f>
        <v>PISO ENFERMAGEM</v>
      </c>
      <c r="AB44" s="15">
        <f t="shared" si="0"/>
        <v>1964.5420566037737</v>
      </c>
    </row>
    <row r="45" spans="1:28" x14ac:dyDescent="0.2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ALVES DE ALENCAR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3222-30</v>
      </c>
      <c r="G45" s="13">
        <f>IF('[1]TCE - ANEXO III - Preencher'!H54="","",'[1]TCE - ANEXO III - Preencher'!H54)</f>
        <v>46023</v>
      </c>
      <c r="H45" s="14">
        <f>'[1]TCE - ANEXO III - Preencher'!I54</f>
        <v>0</v>
      </c>
      <c r="I45" s="14">
        <f>'[1]TCE - ANEXO III - Preencher'!J54</f>
        <v>202.16720000000001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1.1000000000000001</v>
      </c>
      <c r="M45" s="15">
        <f t="shared" si="1"/>
        <v>-1.1000000000000001</v>
      </c>
      <c r="N45" s="15">
        <f>'[1]TCE - ANEXO III - Preencher'!O54</f>
        <v>3.0240566037735799</v>
      </c>
      <c r="O45" s="15">
        <f>'[1]TCE - ANEXO III - Preencher'!P54</f>
        <v>0</v>
      </c>
      <c r="P45" s="16">
        <f t="shared" si="2"/>
        <v>3.0240566037735799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204.09125660377359</v>
      </c>
    </row>
    <row r="46" spans="1:28" x14ac:dyDescent="0.2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CARLOS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>
        <f>IF('[1]TCE - ANEXO III - Preencher'!H55="","",'[1]TCE - ANEXO III - Preencher'!H55)</f>
        <v>46023</v>
      </c>
      <c r="H46" s="14">
        <f>'[1]TCE - ANEXO III - Preencher'!I55</f>
        <v>0</v>
      </c>
      <c r="I46" s="14">
        <f>'[1]TCE - ANEXO III - Preencher'!J55</f>
        <v>191.9264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1.1000000000000001</v>
      </c>
      <c r="M46" s="15">
        <f t="shared" si="1"/>
        <v>-1.1000000000000001</v>
      </c>
      <c r="N46" s="15">
        <f>'[1]TCE - ANEXO III - Preencher'!O55</f>
        <v>3.0240566037735799</v>
      </c>
      <c r="O46" s="15">
        <f>'[1]TCE - ANEXO III - Preencher'!P55</f>
        <v>0</v>
      </c>
      <c r="P46" s="16">
        <f t="shared" si="2"/>
        <v>3.0240566037735799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193.85045660377358</v>
      </c>
    </row>
    <row r="47" spans="1:28" x14ac:dyDescent="0.2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CARLOS GOMES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3241-20</v>
      </c>
      <c r="G47" s="13">
        <f>IF('[1]TCE - ANEXO III - Preencher'!H56="","",'[1]TCE - ANEXO III - Preencher'!H56)</f>
        <v>46023</v>
      </c>
      <c r="H47" s="14">
        <f>'[1]TCE - ANEXO III - Preencher'!I56</f>
        <v>0</v>
      </c>
      <c r="I47" s="14">
        <f>'[1]TCE - ANEXO III - Preencher'!J56</f>
        <v>306.01279999999997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1.1000000000000001</v>
      </c>
      <c r="M47" s="15">
        <f t="shared" si="1"/>
        <v>-1.1000000000000001</v>
      </c>
      <c r="N47" s="15">
        <f>'[1]TCE - ANEXO III - Preencher'!O56</f>
        <v>3.0240566037735799</v>
      </c>
      <c r="O47" s="15">
        <f>'[1]TCE - ANEXO III - Preencher'!P56</f>
        <v>0</v>
      </c>
      <c r="P47" s="16">
        <f t="shared" si="2"/>
        <v>3.0240566037735799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307.93685660377355</v>
      </c>
    </row>
    <row r="48" spans="1:28" x14ac:dyDescent="0.2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ANTONIO DE OLIVEIRA ASSIS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46023</v>
      </c>
      <c r="H48" s="14">
        <f>'[1]TCE - ANEXO III - Preencher'!I57</f>
        <v>0</v>
      </c>
      <c r="I48" s="14">
        <f>'[1]TCE - ANEXO III - Preencher'!J57</f>
        <v>133.45440000000002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1.1000000000000001</v>
      </c>
      <c r="M48" s="15">
        <f t="shared" si="1"/>
        <v>-1.1000000000000001</v>
      </c>
      <c r="N48" s="15">
        <f>'[1]TCE - ANEXO III - Preencher'!O57</f>
        <v>3.0240566037735799</v>
      </c>
      <c r="O48" s="15">
        <f>'[1]TCE - ANEXO III - Preencher'!P57</f>
        <v>0</v>
      </c>
      <c r="P48" s="16">
        <f t="shared" si="2"/>
        <v>3.0240566037735799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135.3784566037736</v>
      </c>
    </row>
    <row r="49" spans="1:28" x14ac:dyDescent="0.2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ANTONIO EMERSON QUEIROZ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>
        <f>IF('[1]TCE - ANEXO III - Preencher'!H58="","",'[1]TCE - ANEXO III - Preencher'!H58)</f>
        <v>46023</v>
      </c>
      <c r="H49" s="14">
        <f>'[1]TCE - ANEXO III - Preencher'!I58</f>
        <v>0</v>
      </c>
      <c r="I49" s="14">
        <f>'[1]TCE - ANEXO III - Preencher'!J58</f>
        <v>321.80240000000003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1.1000000000000001</v>
      </c>
      <c r="M49" s="15">
        <f t="shared" si="1"/>
        <v>-1.1000000000000001</v>
      </c>
      <c r="N49" s="15">
        <f>'[1]TCE - ANEXO III - Preencher'!O58</f>
        <v>3.0240566037735799</v>
      </c>
      <c r="O49" s="15">
        <f>'[1]TCE - ANEXO III - Preencher'!P58</f>
        <v>0</v>
      </c>
      <c r="P49" s="16">
        <f t="shared" si="2"/>
        <v>3.0240566037735799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323.72645660377361</v>
      </c>
    </row>
    <row r="50" spans="1:28" x14ac:dyDescent="0.2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ANTONIO LAZARO DELMONDES MENDES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3222-30</v>
      </c>
      <c r="G50" s="13">
        <f>IF('[1]TCE - ANEXO III - Preencher'!H59="","",'[1]TCE - ANEXO III - Preencher'!H59)</f>
        <v>46023</v>
      </c>
      <c r="H50" s="14">
        <f>'[1]TCE - ANEXO III - Preencher'!I59</f>
        <v>0</v>
      </c>
      <c r="I50" s="14">
        <f>'[1]TCE - ANEXO III - Preencher'!J59</f>
        <v>181.55200000000002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1.1000000000000001</v>
      </c>
      <c r="M50" s="15">
        <f t="shared" si="1"/>
        <v>-1.1000000000000001</v>
      </c>
      <c r="N50" s="15">
        <f>'[1]TCE - ANEXO III - Preencher'!O59</f>
        <v>3.0240566037735799</v>
      </c>
      <c r="O50" s="15">
        <f>'[1]TCE - ANEXO III - Preencher'!P59</f>
        <v>0</v>
      </c>
      <c r="P50" s="16">
        <f t="shared" si="2"/>
        <v>3.0240566037735799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183.4760566037736</v>
      </c>
    </row>
    <row r="51" spans="1:28" x14ac:dyDescent="0.2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ANTONIO MARCIO SOUZA DOS ANJOS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>
        <f>IF('[1]TCE - ANEXO III - Preencher'!H60="","",'[1]TCE - ANEXO III - Preencher'!H60)</f>
        <v>46023</v>
      </c>
      <c r="H51" s="14">
        <f>'[1]TCE - ANEXO III - Preencher'!I60</f>
        <v>0</v>
      </c>
      <c r="I51" s="14">
        <f>'[1]TCE - ANEXO III - Preencher'!J60</f>
        <v>155.61600000000001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1.1000000000000001</v>
      </c>
      <c r="M51" s="15">
        <f t="shared" si="1"/>
        <v>-1.1000000000000001</v>
      </c>
      <c r="N51" s="15">
        <f>'[1]TCE - ANEXO III - Preencher'!O60</f>
        <v>3.0240566037735799</v>
      </c>
      <c r="O51" s="15">
        <f>'[1]TCE - ANEXO III - Preencher'!P60</f>
        <v>0</v>
      </c>
      <c r="P51" s="16">
        <f t="shared" si="2"/>
        <v>3.0240566037735799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157.54005660377359</v>
      </c>
    </row>
    <row r="52" spans="1:28" x14ac:dyDescent="0.2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ANTONIO RAIMUNDO PEREIRA DINIZ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5163-45</v>
      </c>
      <c r="G52" s="13">
        <f>IF('[1]TCE - ANEXO III - Preencher'!H61="","",'[1]TCE - ANEXO III - Preencher'!H61)</f>
        <v>46023</v>
      </c>
      <c r="H52" s="14">
        <f>'[1]TCE - ANEXO III - Preencher'!I61</f>
        <v>0</v>
      </c>
      <c r="I52" s="14">
        <f>'[1]TCE - ANEXO III - Preencher'!J61</f>
        <v>155.61600000000001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1.1000000000000001</v>
      </c>
      <c r="M52" s="15">
        <f t="shared" si="1"/>
        <v>-1.1000000000000001</v>
      </c>
      <c r="N52" s="15">
        <f>'[1]TCE - ANEXO III - Preencher'!O61</f>
        <v>3.0240566037735799</v>
      </c>
      <c r="O52" s="15">
        <f>'[1]TCE - ANEXO III - Preencher'!P61</f>
        <v>0</v>
      </c>
      <c r="P52" s="16">
        <f t="shared" si="2"/>
        <v>3.0240566037735799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157.54005660377359</v>
      </c>
    </row>
    <row r="53" spans="1:28" x14ac:dyDescent="0.2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APARECIDA RAFAELA NUNES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5142-25</v>
      </c>
      <c r="G53" s="13">
        <f>IF('[1]TCE - ANEXO III - Preencher'!H62="","",'[1]TCE - ANEXO III - Preencher'!H62)</f>
        <v>46023</v>
      </c>
      <c r="H53" s="14">
        <f>'[1]TCE - ANEXO III - Preencher'!I62</f>
        <v>0</v>
      </c>
      <c r="I53" s="14">
        <f>'[1]TCE - ANEXO III - Preencher'!J62</f>
        <v>203.54160000000002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1.1000000000000001</v>
      </c>
      <c r="M53" s="15">
        <f t="shared" si="1"/>
        <v>-1.1000000000000001</v>
      </c>
      <c r="N53" s="15">
        <f>'[1]TCE - ANEXO III - Preencher'!O62</f>
        <v>3.0240566037735799</v>
      </c>
      <c r="O53" s="15">
        <f>'[1]TCE - ANEXO III - Preencher'!P62</f>
        <v>0</v>
      </c>
      <c r="P53" s="16">
        <f t="shared" si="2"/>
        <v>3.0240566037735799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205.4656566037736</v>
      </c>
    </row>
    <row r="54" spans="1:28" x14ac:dyDescent="0.2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ARIELE MENDES DE SOUZA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5142-25</v>
      </c>
      <c r="G54" s="13">
        <f>IF('[1]TCE - ANEXO III - Preencher'!H63="","",'[1]TCE - ANEXO III - Preencher'!H63)</f>
        <v>46023</v>
      </c>
      <c r="H54" s="14">
        <f>'[1]TCE - ANEXO III - Preencher'!I63</f>
        <v>0</v>
      </c>
      <c r="I54" s="14">
        <f>'[1]TCE - ANEXO III - Preencher'!J63</f>
        <v>232.06080000000003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1.1000000000000001</v>
      </c>
      <c r="M54" s="15">
        <f t="shared" si="1"/>
        <v>-1.1000000000000001</v>
      </c>
      <c r="N54" s="15">
        <f>'[1]TCE - ANEXO III - Preencher'!O63</f>
        <v>3.0240566037735799</v>
      </c>
      <c r="O54" s="15">
        <f>'[1]TCE - ANEXO III - Preencher'!P63</f>
        <v>0</v>
      </c>
      <c r="P54" s="16">
        <f t="shared" si="2"/>
        <v>3.0240566037735799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233.98485660377361</v>
      </c>
    </row>
    <row r="55" spans="1:28" x14ac:dyDescent="0.2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ARION JEON FILQUEIRA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3241-20</v>
      </c>
      <c r="G55" s="13">
        <f>IF('[1]TCE - ANEXO III - Preencher'!H64="","",'[1]TCE - ANEXO III - Preencher'!H64)</f>
        <v>46023</v>
      </c>
      <c r="H55" s="14">
        <f>'[1]TCE - ANEXO III - Preencher'!I64</f>
        <v>0</v>
      </c>
      <c r="I55" s="14">
        <f>'[1]TCE - ANEXO III - Preencher'!J64</f>
        <v>306.01279999999997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1.1000000000000001</v>
      </c>
      <c r="M55" s="15">
        <f t="shared" si="1"/>
        <v>-1.1000000000000001</v>
      </c>
      <c r="N55" s="15">
        <f>'[1]TCE - ANEXO III - Preencher'!O64</f>
        <v>3.0240566037735799</v>
      </c>
      <c r="O55" s="15">
        <f>'[1]TCE - ANEXO III - Preencher'!P64</f>
        <v>0</v>
      </c>
      <c r="P55" s="16">
        <f t="shared" si="2"/>
        <v>3.0240566037735799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307.93685660377355</v>
      </c>
    </row>
    <row r="56" spans="1:28" x14ac:dyDescent="0.2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AUZENITA PEREIRA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46023</v>
      </c>
      <c r="H56" s="14">
        <f>'[1]TCE - ANEXO III - Preencher'!I65</f>
        <v>0</v>
      </c>
      <c r="I56" s="14">
        <f>'[1]TCE - ANEXO III - Preencher'!J65</f>
        <v>310.08319999999998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1.1000000000000001</v>
      </c>
      <c r="M56" s="15">
        <f t="shared" si="1"/>
        <v>-1.1000000000000001</v>
      </c>
      <c r="N56" s="15">
        <f>'[1]TCE - ANEXO III - Preencher'!O65</f>
        <v>3.0240566037735799</v>
      </c>
      <c r="O56" s="15">
        <f>'[1]TCE - ANEXO III - Preencher'!P65</f>
        <v>0</v>
      </c>
      <c r="P56" s="16">
        <f t="shared" si="2"/>
        <v>3.0240566037735799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1673.15</v>
      </c>
      <c r="Y56" s="15">
        <f>'[1]TCE - ANEXO III - Preencher'!Z65</f>
        <v>0</v>
      </c>
      <c r="Z56" s="16">
        <f t="shared" si="5"/>
        <v>1673.15</v>
      </c>
      <c r="AA56" s="17" t="str">
        <f>IF('[1]TCE - ANEXO III - Preencher'!AB65="","",'[1]TCE - ANEXO III - Preencher'!AB65)</f>
        <v>PISO ENFERMAGEM</v>
      </c>
      <c r="AB56" s="15">
        <f t="shared" si="0"/>
        <v>1985.1572566037737</v>
      </c>
    </row>
    <row r="57" spans="1:28" x14ac:dyDescent="0.2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BARBARA DE FIGUEIREDO GONCALVES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>
        <f>IF('[1]TCE - ANEXO III - Preencher'!H66="","",'[1]TCE - ANEXO III - Preencher'!H66)</f>
        <v>46023</v>
      </c>
      <c r="H57" s="14">
        <f>'[1]TCE - ANEXO III - Preencher'!I66</f>
        <v>0</v>
      </c>
      <c r="I57" s="14">
        <f>'[1]TCE - ANEXO III - Preencher'!J66</f>
        <v>337.65440000000001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1.1000000000000001</v>
      </c>
      <c r="M57" s="15">
        <f t="shared" si="1"/>
        <v>-1.1000000000000001</v>
      </c>
      <c r="N57" s="15">
        <f>'[1]TCE - ANEXO III - Preencher'!O66</f>
        <v>3.0240566037735799</v>
      </c>
      <c r="O57" s="15">
        <f>'[1]TCE - ANEXO III - Preencher'!P66</f>
        <v>0</v>
      </c>
      <c r="P57" s="16">
        <f t="shared" si="2"/>
        <v>3.0240566037735799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339.57845660377359</v>
      </c>
    </row>
    <row r="58" spans="1:28" x14ac:dyDescent="0.2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BARBARA LEITE LUSTOSA DO NASCIMENTO ALENCAR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46023</v>
      </c>
      <c r="H58" s="14">
        <f>'[1]TCE - ANEXO III - Preencher'!I67</f>
        <v>0</v>
      </c>
      <c r="I58" s="14">
        <f>'[1]TCE - ANEXO III - Preencher'!J67</f>
        <v>321.88560000000001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1.1000000000000001</v>
      </c>
      <c r="M58" s="15">
        <f t="shared" si="1"/>
        <v>-1.1000000000000001</v>
      </c>
      <c r="N58" s="15">
        <f>'[1]TCE - ANEXO III - Preencher'!O67</f>
        <v>3.0240566037735799</v>
      </c>
      <c r="O58" s="15">
        <f>'[1]TCE - ANEXO III - Preencher'!P67</f>
        <v>0</v>
      </c>
      <c r="P58" s="16">
        <f t="shared" si="2"/>
        <v>3.0240566037735799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81.02</v>
      </c>
      <c r="U58" s="15">
        <f>'[1]TCE - ANEXO III - Preencher'!V67</f>
        <v>0</v>
      </c>
      <c r="V58" s="16">
        <f t="shared" si="4"/>
        <v>81.02</v>
      </c>
      <c r="W58" s="17" t="str">
        <f>IF('[1]TCE - ANEXO III - Preencher'!X67="","",'[1]TCE - ANEXO III - Preencher'!X67)</f>
        <v>AUXILIO CRECHE</v>
      </c>
      <c r="X58" s="15">
        <f>'[1]TCE - ANEXO III - Preencher'!Y67</f>
        <v>1673.15</v>
      </c>
      <c r="Y58" s="15">
        <f>'[1]TCE - ANEXO III - Preencher'!Z67</f>
        <v>0</v>
      </c>
      <c r="Z58" s="16">
        <f t="shared" si="5"/>
        <v>1673.15</v>
      </c>
      <c r="AA58" s="17" t="str">
        <f>IF('[1]TCE - ANEXO III - Preencher'!AB67="","",'[1]TCE - ANEXO III - Preencher'!AB67)</f>
        <v>PISO ENFERMAGEM</v>
      </c>
      <c r="AB58" s="15">
        <f t="shared" si="0"/>
        <v>2077.9796566037735</v>
      </c>
    </row>
    <row r="59" spans="1:28" x14ac:dyDescent="0.2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BARBARA MARIA DUARTE CORDEIRO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46023</v>
      </c>
      <c r="H59" s="14">
        <f>'[1]TCE - ANEXO III - Preencher'!I68</f>
        <v>0</v>
      </c>
      <c r="I59" s="14">
        <f>'[1]TCE - ANEXO III - Preencher'!J68</f>
        <v>436.08320000000003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1.1000000000000001</v>
      </c>
      <c r="M59" s="15">
        <f t="shared" si="1"/>
        <v>-1.1000000000000001</v>
      </c>
      <c r="N59" s="15">
        <f>'[1]TCE - ANEXO III - Preencher'!O68</f>
        <v>3.0240566037735799</v>
      </c>
      <c r="O59" s="15">
        <f>'[1]TCE - ANEXO III - Preencher'!P68</f>
        <v>0</v>
      </c>
      <c r="P59" s="16">
        <f t="shared" si="2"/>
        <v>3.0240566037735799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138.38999999999999</v>
      </c>
      <c r="U59" s="15">
        <f>'[1]TCE - ANEXO III - Preencher'!V68</f>
        <v>0</v>
      </c>
      <c r="V59" s="16">
        <f t="shared" si="4"/>
        <v>138.38999999999999</v>
      </c>
      <c r="W59" s="17" t="str">
        <f>IF('[1]TCE - ANEXO III - Preencher'!X68="","",'[1]TCE - ANEXO III - Preencher'!X68)</f>
        <v>AUXILIO CRECHE</v>
      </c>
      <c r="X59" s="15">
        <f>'[1]TCE - ANEXO III - Preencher'!Y68</f>
        <v>2504.85</v>
      </c>
      <c r="Y59" s="15">
        <f>'[1]TCE - ANEXO III - Preencher'!Z68</f>
        <v>0</v>
      </c>
      <c r="Z59" s="16">
        <f t="shared" si="5"/>
        <v>2504.85</v>
      </c>
      <c r="AA59" s="17" t="str">
        <f>IF('[1]TCE - ANEXO III - Preencher'!AB68="","",'[1]TCE - ANEXO III - Preencher'!AB68)</f>
        <v>PISO ENFERMAGEM</v>
      </c>
      <c r="AB59" s="15">
        <f t="shared" si="0"/>
        <v>3081.2472566037736</v>
      </c>
    </row>
    <row r="60" spans="1:28" x14ac:dyDescent="0.2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BEATRIZ LEITE LUSTOSA DO NASCIMENTO ALENCAR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46023</v>
      </c>
      <c r="H60" s="14">
        <f>'[1]TCE - ANEXO III - Preencher'!I69</f>
        <v>0</v>
      </c>
      <c r="I60" s="14">
        <f>'[1]TCE - ANEXO III - Preencher'!J69</f>
        <v>289.46800000000002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1.1000000000000001</v>
      </c>
      <c r="M60" s="15">
        <f t="shared" si="1"/>
        <v>-1.1000000000000001</v>
      </c>
      <c r="N60" s="15">
        <f>'[1]TCE - ANEXO III - Preencher'!O69</f>
        <v>3.0240566037735799</v>
      </c>
      <c r="O60" s="15">
        <f>'[1]TCE - ANEXO III - Preencher'!P69</f>
        <v>0</v>
      </c>
      <c r="P60" s="16">
        <f t="shared" si="2"/>
        <v>3.0240566037735799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1673.15</v>
      </c>
      <c r="Y60" s="15">
        <f>'[1]TCE - ANEXO III - Preencher'!Z69</f>
        <v>0</v>
      </c>
      <c r="Z60" s="16">
        <f t="shared" si="5"/>
        <v>1673.15</v>
      </c>
      <c r="AA60" s="17" t="str">
        <f>IF('[1]TCE - ANEXO III - Preencher'!AB69="","",'[1]TCE - ANEXO III - Preencher'!AB69)</f>
        <v>PISO ENFERMAGEM</v>
      </c>
      <c r="AB60" s="15">
        <f t="shared" si="0"/>
        <v>1964.5420566037737</v>
      </c>
    </row>
    <row r="61" spans="1:28" x14ac:dyDescent="0.2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BELLYZE COELHO SAMPAIO AMORIM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46023</v>
      </c>
      <c r="H61" s="14">
        <f>'[1]TCE - ANEXO III - Preencher'!I70</f>
        <v>0</v>
      </c>
      <c r="I61" s="14">
        <f>'[1]TCE - ANEXO III - Preencher'!J70</f>
        <v>407.70800000000003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1.1000000000000001</v>
      </c>
      <c r="M61" s="15">
        <f t="shared" si="1"/>
        <v>-1.1000000000000001</v>
      </c>
      <c r="N61" s="15">
        <f>'[1]TCE - ANEXO III - Preencher'!O70</f>
        <v>3.0240566037735799</v>
      </c>
      <c r="O61" s="15">
        <f>'[1]TCE - ANEXO III - Preencher'!P70</f>
        <v>0</v>
      </c>
      <c r="P61" s="16">
        <f t="shared" si="2"/>
        <v>3.0240566037735799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2009.49</v>
      </c>
      <c r="Y61" s="15">
        <f>'[1]TCE - ANEXO III - Preencher'!Z70</f>
        <v>0</v>
      </c>
      <c r="Z61" s="16">
        <f t="shared" si="5"/>
        <v>2009.49</v>
      </c>
      <c r="AA61" s="17" t="str">
        <f>IF('[1]TCE - ANEXO III - Preencher'!AB70="","",'[1]TCE - ANEXO III - Preencher'!AB70)</f>
        <v>PISO ENFERMAGEM</v>
      </c>
      <c r="AB61" s="15">
        <f t="shared" si="0"/>
        <v>2419.1220566037737</v>
      </c>
    </row>
    <row r="62" spans="1:28" x14ac:dyDescent="0.2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BRUNA ARAUJO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46023</v>
      </c>
      <c r="H62" s="14">
        <f>'[1]TCE - ANEXO III - Preencher'!I71</f>
        <v>0</v>
      </c>
      <c r="I62" s="14">
        <f>'[1]TCE - ANEXO III - Preencher'!J71</f>
        <v>321.88560000000001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1.1000000000000001</v>
      </c>
      <c r="M62" s="15">
        <f t="shared" si="1"/>
        <v>-1.1000000000000001</v>
      </c>
      <c r="N62" s="15">
        <f>'[1]TCE - ANEXO III - Preencher'!O71</f>
        <v>3.0240566037735799</v>
      </c>
      <c r="O62" s="15">
        <f>'[1]TCE - ANEXO III - Preencher'!P71</f>
        <v>0</v>
      </c>
      <c r="P62" s="16">
        <f t="shared" si="2"/>
        <v>3.0240566037735799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81.02</v>
      </c>
      <c r="U62" s="15">
        <f>'[1]TCE - ANEXO III - Preencher'!V71</f>
        <v>0</v>
      </c>
      <c r="V62" s="16">
        <f t="shared" si="4"/>
        <v>81.02</v>
      </c>
      <c r="W62" s="17" t="str">
        <f>IF('[1]TCE - ANEXO III - Preencher'!X71="","",'[1]TCE - ANEXO III - Preencher'!X71)</f>
        <v>AUXILIO CRECHE</v>
      </c>
      <c r="X62" s="15">
        <f>'[1]TCE - ANEXO III - Preencher'!Y71</f>
        <v>1673.15</v>
      </c>
      <c r="Y62" s="15">
        <f>'[1]TCE - ANEXO III - Preencher'!Z71</f>
        <v>0</v>
      </c>
      <c r="Z62" s="16">
        <f t="shared" si="5"/>
        <v>1673.15</v>
      </c>
      <c r="AA62" s="17" t="str">
        <f>IF('[1]TCE - ANEXO III - Preencher'!AB71="","",'[1]TCE - ANEXO III - Preencher'!AB71)</f>
        <v>PISO ENFERMAGEM</v>
      </c>
      <c r="AB62" s="15">
        <f t="shared" si="0"/>
        <v>2077.9796566037735</v>
      </c>
    </row>
    <row r="63" spans="1:28" x14ac:dyDescent="0.2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BRUNA BEZERRA BARROS ALVES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46023</v>
      </c>
      <c r="H63" s="14">
        <f>'[1]TCE - ANEXO III - Preencher'!I72</f>
        <v>0</v>
      </c>
      <c r="I63" s="14">
        <f>'[1]TCE - ANEXO III - Preencher'!J72</f>
        <v>400.976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1.1000000000000001</v>
      </c>
      <c r="M63" s="15">
        <f t="shared" si="1"/>
        <v>-1.1000000000000001</v>
      </c>
      <c r="N63" s="15">
        <f>'[1]TCE - ANEXO III - Preencher'!O72</f>
        <v>3.0240566037735799</v>
      </c>
      <c r="O63" s="15">
        <f>'[1]TCE - ANEXO III - Preencher'!P72</f>
        <v>0</v>
      </c>
      <c r="P63" s="16">
        <f t="shared" si="2"/>
        <v>3.0240566037735799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138.38999999999999</v>
      </c>
      <c r="U63" s="15">
        <f>'[1]TCE - ANEXO III - Preencher'!V72</f>
        <v>0</v>
      </c>
      <c r="V63" s="16">
        <f t="shared" si="4"/>
        <v>138.38999999999999</v>
      </c>
      <c r="W63" s="17" t="str">
        <f>IF('[1]TCE - ANEXO III - Preencher'!X72="","",'[1]TCE - ANEXO III - Preencher'!X72)</f>
        <v>AUXILIO CRECHE</v>
      </c>
      <c r="X63" s="15">
        <f>'[1]TCE - ANEXO III - Preencher'!Y72</f>
        <v>2504.85</v>
      </c>
      <c r="Y63" s="15">
        <f>'[1]TCE - ANEXO III - Preencher'!Z72</f>
        <v>0</v>
      </c>
      <c r="Z63" s="16">
        <f t="shared" si="5"/>
        <v>2504.85</v>
      </c>
      <c r="AA63" s="17" t="str">
        <f>IF('[1]TCE - ANEXO III - Preencher'!AB72="","",'[1]TCE - ANEXO III - Preencher'!AB72)</f>
        <v>PISO ENFERMAGEM</v>
      </c>
      <c r="AB63" s="15">
        <f t="shared" si="0"/>
        <v>3046.1400566037737</v>
      </c>
    </row>
    <row r="64" spans="1:28" x14ac:dyDescent="0.2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CAMILLA KAROLYNE GONÇALO ALENCAR DI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46023</v>
      </c>
      <c r="H64" s="14">
        <f>'[1]TCE - ANEXO III - Preencher'!I73</f>
        <v>0</v>
      </c>
      <c r="I64" s="14">
        <f>'[1]TCE - ANEXO III - Preencher'!J73</f>
        <v>850.2016000000001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1.1000000000000001</v>
      </c>
      <c r="M64" s="15">
        <f t="shared" si="1"/>
        <v>-1.1000000000000001</v>
      </c>
      <c r="N64" s="15">
        <f>'[1]TCE - ANEXO III - Preencher'!O73</f>
        <v>3.0240566037735799</v>
      </c>
      <c r="O64" s="15">
        <f>'[1]TCE - ANEXO III - Preencher'!P73</f>
        <v>0</v>
      </c>
      <c r="P64" s="16">
        <f t="shared" si="2"/>
        <v>3.0240566037735799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138.38999999999999</v>
      </c>
      <c r="U64" s="15">
        <f>'[1]TCE - ANEXO III - Preencher'!V73</f>
        <v>0</v>
      </c>
      <c r="V64" s="16">
        <f t="shared" si="4"/>
        <v>138.38999999999999</v>
      </c>
      <c r="W64" s="17" t="str">
        <f>IF('[1]TCE - ANEXO III - Preencher'!X73="","",'[1]TCE - ANEXO III - Preencher'!X73)</f>
        <v>AUXILIO CRECHE</v>
      </c>
      <c r="X64" s="15">
        <f>'[1]TCE - ANEXO III - Preencher'!Y73</f>
        <v>2009.49</v>
      </c>
      <c r="Y64" s="15">
        <f>'[1]TCE - ANEXO III - Preencher'!Z73</f>
        <v>0</v>
      </c>
      <c r="Z64" s="16">
        <f t="shared" si="5"/>
        <v>2009.49</v>
      </c>
      <c r="AA64" s="17" t="str">
        <f>IF('[1]TCE - ANEXO III - Preencher'!AB73="","",'[1]TCE - ANEXO III - Preencher'!AB73)</f>
        <v>PISO ENFERMAGEM</v>
      </c>
      <c r="AB64" s="15">
        <f t="shared" si="0"/>
        <v>3000.0056566037738</v>
      </c>
    </row>
    <row r="65" spans="1:28" x14ac:dyDescent="0.2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CAMILLA PEREIRA DE SOUZA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46023</v>
      </c>
      <c r="H65" s="14">
        <f>'[1]TCE - ANEXO III - Preencher'!I74</f>
        <v>0</v>
      </c>
      <c r="I65" s="14">
        <f>'[1]TCE - ANEXO III - Preencher'!J74</f>
        <v>334.0992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1.1000000000000001</v>
      </c>
      <c r="M65" s="15">
        <f t="shared" si="1"/>
        <v>-1.1000000000000001</v>
      </c>
      <c r="N65" s="15">
        <f>'[1]TCE - ANEXO III - Preencher'!O74</f>
        <v>3.0240566037735799</v>
      </c>
      <c r="O65" s="15">
        <f>'[1]TCE - ANEXO III - Preencher'!P74</f>
        <v>0</v>
      </c>
      <c r="P65" s="16">
        <f t="shared" si="2"/>
        <v>3.0240566037735799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1673.15</v>
      </c>
      <c r="Y65" s="15">
        <f>'[1]TCE - ANEXO III - Preencher'!Z74</f>
        <v>0</v>
      </c>
      <c r="Z65" s="16">
        <f t="shared" si="5"/>
        <v>1673.15</v>
      </c>
      <c r="AA65" s="17" t="str">
        <f>IF('[1]TCE - ANEXO III - Preencher'!AB74="","",'[1]TCE - ANEXO III - Preencher'!AB74)</f>
        <v>PISO ENFERMAGEM</v>
      </c>
      <c r="AB65" s="15">
        <f t="shared" si="0"/>
        <v>2009.1732566037736</v>
      </c>
    </row>
    <row r="66" spans="1:28" x14ac:dyDescent="0.2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CARLA GABRIELA RODRIGUES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5163-45</v>
      </c>
      <c r="G66" s="13">
        <f>IF('[1]TCE - ANEXO III - Preencher'!H75="","",'[1]TCE - ANEXO III - Preencher'!H75)</f>
        <v>46023</v>
      </c>
      <c r="H66" s="14">
        <f>'[1]TCE - ANEXO III - Preencher'!I75</f>
        <v>0</v>
      </c>
      <c r="I66" s="14">
        <f>'[1]TCE - ANEXO III - Preencher'!J75</f>
        <v>181.55200000000002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1.1000000000000001</v>
      </c>
      <c r="M66" s="15">
        <f t="shared" si="1"/>
        <v>-1.1000000000000001</v>
      </c>
      <c r="N66" s="15">
        <f>'[1]TCE - ANEXO III - Preencher'!O75</f>
        <v>3.0240566037735799</v>
      </c>
      <c r="O66" s="15">
        <f>'[1]TCE - ANEXO III - Preencher'!P75</f>
        <v>0</v>
      </c>
      <c r="P66" s="16">
        <f t="shared" si="2"/>
        <v>3.0240566037735799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183.4760566037736</v>
      </c>
    </row>
    <row r="67" spans="1:28" x14ac:dyDescent="0.2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CARLA JEANE RABELO MOURA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46023</v>
      </c>
      <c r="H67" s="14">
        <f>'[1]TCE - ANEXO III - Preencher'!I76</f>
        <v>0</v>
      </c>
      <c r="I67" s="14">
        <f>'[1]TCE - ANEXO III - Preencher'!J76</f>
        <v>289.46800000000002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1.1000000000000001</v>
      </c>
      <c r="M67" s="15">
        <f t="shared" si="1"/>
        <v>-1.1000000000000001</v>
      </c>
      <c r="N67" s="15">
        <f>'[1]TCE - ANEXO III - Preencher'!O76</f>
        <v>3.0240566037735799</v>
      </c>
      <c r="O67" s="15">
        <f>'[1]TCE - ANEXO III - Preencher'!P76</f>
        <v>0</v>
      </c>
      <c r="P67" s="16">
        <f t="shared" si="2"/>
        <v>3.0240566037735799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1673.15</v>
      </c>
      <c r="Y67" s="15">
        <f>'[1]TCE - ANEXO III - Preencher'!Z76</f>
        <v>0</v>
      </c>
      <c r="Z67" s="16">
        <f t="shared" si="5"/>
        <v>1673.15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1964.5420566037737</v>
      </c>
    </row>
    <row r="68" spans="1:28" x14ac:dyDescent="0.2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CARLA SAMARA PEREIRA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4221-05</v>
      </c>
      <c r="G68" s="13">
        <f>IF('[1]TCE - ANEXO III - Preencher'!H77="","",'[1]TCE - ANEXO III - Preencher'!H77)</f>
        <v>46023</v>
      </c>
      <c r="H68" s="14">
        <f>'[1]TCE - ANEXO III - Preencher'!I77</f>
        <v>0</v>
      </c>
      <c r="I68" s="14">
        <f>'[1]TCE - ANEXO III - Preencher'!J77</f>
        <v>155.61600000000001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1.1000000000000001</v>
      </c>
      <c r="M68" s="15">
        <f t="shared" ref="M68:M131" si="7">K68-L68</f>
        <v>-1.1000000000000001</v>
      </c>
      <c r="N68" s="15">
        <f>'[1]TCE - ANEXO III - Preencher'!O77</f>
        <v>3.0240566037735799</v>
      </c>
      <c r="O68" s="15">
        <f>'[1]TCE - ANEXO III - Preencher'!P77</f>
        <v>0</v>
      </c>
      <c r="P68" s="16">
        <f t="shared" ref="P68:P131" si="8">N68-O68</f>
        <v>3.0240566037735799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157.54005660377359</v>
      </c>
    </row>
    <row r="69" spans="1:28" x14ac:dyDescent="0.2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CARLA VITORIA CORDEIRO MATOS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46023</v>
      </c>
      <c r="H69" s="14">
        <f>'[1]TCE - ANEXO III - Preencher'!I78</f>
        <v>0</v>
      </c>
      <c r="I69" s="14">
        <f>'[1]TCE - ANEXO III - Preencher'!J78</f>
        <v>413.95120000000003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3.0240566037735799</v>
      </c>
      <c r="O69" s="15">
        <f>'[1]TCE - ANEXO III - Preencher'!P78</f>
        <v>0</v>
      </c>
      <c r="P69" s="16">
        <f t="shared" si="8"/>
        <v>3.0240566037735799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2504.85</v>
      </c>
      <c r="Y69" s="15">
        <f>'[1]TCE - ANEXO III - Preencher'!Z78</f>
        <v>0</v>
      </c>
      <c r="Z69" s="16">
        <f t="shared" si="11"/>
        <v>2504.85</v>
      </c>
      <c r="AA69" s="17" t="str">
        <f>IF('[1]TCE - ANEXO III - Preencher'!AB78="","",'[1]TCE - ANEXO III - Preencher'!AB78)</f>
        <v>PISO ENFERMAGEM</v>
      </c>
      <c r="AB69" s="15">
        <f t="shared" si="6"/>
        <v>2921.8252566037736</v>
      </c>
    </row>
    <row r="70" spans="1:28" x14ac:dyDescent="0.2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CARLAS TACIANNY ALENCAR DE ANDRADE SIQUEIRA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>
        <f>IF('[1]TCE - ANEXO III - Preencher'!H79="","",'[1]TCE - ANEXO III - Preencher'!H79)</f>
        <v>46023</v>
      </c>
      <c r="H70" s="14">
        <f>'[1]TCE - ANEXO III - Preencher'!I79</f>
        <v>0</v>
      </c>
      <c r="I70" s="14">
        <f>'[1]TCE - ANEXO III - Preencher'!J79</f>
        <v>245.72240000000002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1.1000000000000001</v>
      </c>
      <c r="M70" s="15">
        <f t="shared" si="7"/>
        <v>-1.1000000000000001</v>
      </c>
      <c r="N70" s="15">
        <f>'[1]TCE - ANEXO III - Preencher'!O79</f>
        <v>3.0240566037735799</v>
      </c>
      <c r="O70" s="15">
        <f>'[1]TCE - ANEXO III - Preencher'!P79</f>
        <v>0</v>
      </c>
      <c r="P70" s="16">
        <f t="shared" si="8"/>
        <v>3.0240566037735799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114.5</v>
      </c>
      <c r="U70" s="15">
        <f>'[1]TCE - ANEXO III - Preencher'!V79</f>
        <v>0</v>
      </c>
      <c r="V70" s="16">
        <f t="shared" si="10"/>
        <v>114.5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362.14645660377357</v>
      </c>
    </row>
    <row r="71" spans="1:28" x14ac:dyDescent="0.2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CARLENE BELO LIRA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46023</v>
      </c>
      <c r="H71" s="14">
        <f>'[1]TCE - ANEXO III - Preencher'!I80</f>
        <v>0</v>
      </c>
      <c r="I71" s="14">
        <f>'[1]TCE - ANEXO III - Preencher'!J80</f>
        <v>311.45760000000001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1.1000000000000001</v>
      </c>
      <c r="M71" s="15">
        <f t="shared" si="7"/>
        <v>-1.1000000000000001</v>
      </c>
      <c r="N71" s="15">
        <f>'[1]TCE - ANEXO III - Preencher'!O80</f>
        <v>3.0240566037735799</v>
      </c>
      <c r="O71" s="15">
        <f>'[1]TCE - ANEXO III - Preencher'!P80</f>
        <v>0</v>
      </c>
      <c r="P71" s="16">
        <f t="shared" si="8"/>
        <v>3.0240566037735799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1673.15</v>
      </c>
      <c r="Y71" s="15">
        <f>'[1]TCE - ANEXO III - Preencher'!Z80</f>
        <v>0</v>
      </c>
      <c r="Z71" s="16">
        <f t="shared" si="11"/>
        <v>1673.15</v>
      </c>
      <c r="AA71" s="17" t="str">
        <f>IF('[1]TCE - ANEXO III - Preencher'!AB80="","",'[1]TCE - ANEXO III - Preencher'!AB80)</f>
        <v>PISO ENFERMAGEM</v>
      </c>
      <c r="AB71" s="15">
        <f t="shared" si="6"/>
        <v>1986.5316566037736</v>
      </c>
    </row>
    <row r="72" spans="1:28" x14ac:dyDescent="0.2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CARLOS HEITOR CABRAL ALENCAR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46023</v>
      </c>
      <c r="H72" s="14">
        <f>'[1]TCE - ANEXO III - Preencher'!I81</f>
        <v>0</v>
      </c>
      <c r="I72" s="14">
        <f>'[1]TCE - ANEXO III - Preencher'!J81</f>
        <v>315.404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1.1000000000000001</v>
      </c>
      <c r="M72" s="15">
        <f t="shared" si="7"/>
        <v>-1.1000000000000001</v>
      </c>
      <c r="N72" s="15">
        <f>'[1]TCE - ANEXO III - Preencher'!O81</f>
        <v>3.0240566037735799</v>
      </c>
      <c r="O72" s="15">
        <f>'[1]TCE - ANEXO III - Preencher'!P81</f>
        <v>0</v>
      </c>
      <c r="P72" s="16">
        <f t="shared" si="8"/>
        <v>3.0240566037735799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1673.15</v>
      </c>
      <c r="Y72" s="15">
        <f>'[1]TCE - ANEXO III - Preencher'!Z81</f>
        <v>0</v>
      </c>
      <c r="Z72" s="16">
        <f t="shared" si="11"/>
        <v>1673.15</v>
      </c>
      <c r="AA72" s="17" t="str">
        <f>IF('[1]TCE - ANEXO III - Preencher'!AB81="","",'[1]TCE - ANEXO III - Preencher'!AB81)</f>
        <v>PISO ENFERMAGEM</v>
      </c>
      <c r="AB72" s="15">
        <f t="shared" si="6"/>
        <v>1990.4780566037737</v>
      </c>
    </row>
    <row r="73" spans="1:28" x14ac:dyDescent="0.2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CARLOS JUNIOR SOARES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5142-25</v>
      </c>
      <c r="G73" s="13">
        <f>IF('[1]TCE - ANEXO III - Preencher'!H82="","",'[1]TCE - ANEXO III - Preencher'!H82)</f>
        <v>46023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3.0240566037735799</v>
      </c>
      <c r="O73" s="15">
        <f>'[1]TCE - ANEXO III - Preencher'!P82</f>
        <v>0</v>
      </c>
      <c r="P73" s="16">
        <f t="shared" si="8"/>
        <v>3.0240566037735799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3.0240566037735799</v>
      </c>
    </row>
    <row r="74" spans="1:28" x14ac:dyDescent="0.2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CARLOS ROBERTO DE ALENCAR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7823-20</v>
      </c>
      <c r="G74" s="13">
        <f>IF('[1]TCE - ANEXO III - Preencher'!H83="","",'[1]TCE - ANEXO III - Preencher'!H83)</f>
        <v>46023</v>
      </c>
      <c r="H74" s="14">
        <f>'[1]TCE - ANEXO III - Preencher'!I83</f>
        <v>0</v>
      </c>
      <c r="I74" s="14">
        <f>'[1]TCE - ANEXO III - Preencher'!J83</f>
        <v>249.77759999999998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1.1000000000000001</v>
      </c>
      <c r="M74" s="15">
        <f t="shared" si="7"/>
        <v>-1.1000000000000001</v>
      </c>
      <c r="N74" s="15">
        <f>'[1]TCE - ANEXO III - Preencher'!O83</f>
        <v>3.0240566037735799</v>
      </c>
      <c r="O74" s="15">
        <f>'[1]TCE - ANEXO III - Preencher'!P83</f>
        <v>0</v>
      </c>
      <c r="P74" s="16">
        <f t="shared" si="8"/>
        <v>3.0240566037735799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251.70165660377356</v>
      </c>
    </row>
    <row r="75" spans="1:28" x14ac:dyDescent="0.2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CASSIANO VIEIRA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46023</v>
      </c>
      <c r="H75" s="14">
        <f>'[1]TCE - ANEXO III - Preencher'!I84</f>
        <v>0</v>
      </c>
      <c r="I75" s="14">
        <f>'[1]TCE - ANEXO III - Preencher'!J84</f>
        <v>310.08319999999998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1.1000000000000001</v>
      </c>
      <c r="M75" s="15">
        <f t="shared" si="7"/>
        <v>-1.1000000000000001</v>
      </c>
      <c r="N75" s="15">
        <f>'[1]TCE - ANEXO III - Preencher'!O84</f>
        <v>3.0240566037735799</v>
      </c>
      <c r="O75" s="15">
        <f>'[1]TCE - ANEXO III - Preencher'!P84</f>
        <v>0</v>
      </c>
      <c r="P75" s="16">
        <f t="shared" si="8"/>
        <v>3.0240566037735799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1673.15</v>
      </c>
      <c r="Y75" s="15">
        <f>'[1]TCE - ANEXO III - Preencher'!Z84</f>
        <v>0</v>
      </c>
      <c r="Z75" s="16">
        <f t="shared" si="11"/>
        <v>1673.15</v>
      </c>
      <c r="AA75" s="17" t="str">
        <f>IF('[1]TCE - ANEXO III - Preencher'!AB84="","",'[1]TCE - ANEXO III - Preencher'!AB84)</f>
        <v>PISO ENFERMAGEM</v>
      </c>
      <c r="AB75" s="15">
        <f t="shared" si="6"/>
        <v>1985.1572566037737</v>
      </c>
    </row>
    <row r="76" spans="1:28" x14ac:dyDescent="0.2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CELIA VITORIA AMORIM SOUZA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>
        <f>IF('[1]TCE - ANEXO III - Preencher'!H85="","",'[1]TCE - ANEXO III - Preencher'!H85)</f>
        <v>46023</v>
      </c>
      <c r="H76" s="14">
        <f>'[1]TCE - ANEXO III - Preencher'!I85</f>
        <v>0</v>
      </c>
      <c r="I76" s="14">
        <f>'[1]TCE - ANEXO III - Preencher'!J85</f>
        <v>155.61600000000001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1.1000000000000001</v>
      </c>
      <c r="M76" s="15">
        <f t="shared" si="7"/>
        <v>-1.1000000000000001</v>
      </c>
      <c r="N76" s="15">
        <f>'[1]TCE - ANEXO III - Preencher'!O85</f>
        <v>3.0240566037735799</v>
      </c>
      <c r="O76" s="15">
        <f>'[1]TCE - ANEXO III - Preencher'!P85</f>
        <v>0</v>
      </c>
      <c r="P76" s="16">
        <f t="shared" si="8"/>
        <v>3.0240566037735799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157.54005660377359</v>
      </c>
    </row>
    <row r="77" spans="1:28" x14ac:dyDescent="0.2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CHARLENNY COELHO DE MOURA MIRANDA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46023</v>
      </c>
      <c r="H77" s="14">
        <f>'[1]TCE - ANEXO III - Preencher'!I86</f>
        <v>0</v>
      </c>
      <c r="I77" s="14">
        <f>'[1]TCE - ANEXO III - Preencher'!J86</f>
        <v>439.00800000000004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1.1000000000000001</v>
      </c>
      <c r="M77" s="15">
        <f t="shared" si="7"/>
        <v>-1.1000000000000001</v>
      </c>
      <c r="N77" s="15">
        <f>'[1]TCE - ANEXO III - Preencher'!O86</f>
        <v>3.0240566037735799</v>
      </c>
      <c r="O77" s="15">
        <f>'[1]TCE - ANEXO III - Preencher'!P86</f>
        <v>0</v>
      </c>
      <c r="P77" s="16">
        <f t="shared" si="8"/>
        <v>3.0240566037735799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2009.49</v>
      </c>
      <c r="Y77" s="15">
        <f>'[1]TCE - ANEXO III - Preencher'!Z86</f>
        <v>0</v>
      </c>
      <c r="Z77" s="16">
        <f t="shared" si="11"/>
        <v>2009.49</v>
      </c>
      <c r="AA77" s="17" t="str">
        <f>IF('[1]TCE - ANEXO III - Preencher'!AB86="","",'[1]TCE - ANEXO III - Preencher'!AB86)</f>
        <v>PISO ENFERMAGEM</v>
      </c>
      <c r="AB77" s="15">
        <f t="shared" si="6"/>
        <v>2450.4220566037739</v>
      </c>
    </row>
    <row r="78" spans="1:28" x14ac:dyDescent="0.2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CICERA BARROS PEREIRA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4221-05</v>
      </c>
      <c r="G78" s="13">
        <f>IF('[1]TCE - ANEXO III - Preencher'!H87="","",'[1]TCE - ANEXO III - Preencher'!H87)</f>
        <v>46023</v>
      </c>
      <c r="H78" s="14">
        <f>'[1]TCE - ANEXO III - Preencher'!I87</f>
        <v>0</v>
      </c>
      <c r="I78" s="14">
        <f>'[1]TCE - ANEXO III - Preencher'!J87</f>
        <v>155.61600000000001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1.1000000000000001</v>
      </c>
      <c r="M78" s="15">
        <f t="shared" si="7"/>
        <v>-1.1000000000000001</v>
      </c>
      <c r="N78" s="15">
        <f>'[1]TCE - ANEXO III - Preencher'!O87</f>
        <v>3.0240566037735799</v>
      </c>
      <c r="O78" s="15">
        <f>'[1]TCE - ANEXO III - Preencher'!P87</f>
        <v>0</v>
      </c>
      <c r="P78" s="16">
        <f t="shared" si="8"/>
        <v>3.0240566037735799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157.54005660377359</v>
      </c>
    </row>
    <row r="79" spans="1:28" x14ac:dyDescent="0.2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CICERA DAYANE PEIXOTO DE MIRANDA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46023</v>
      </c>
      <c r="H79" s="14">
        <f>'[1]TCE - ANEXO III - Preencher'!I88</f>
        <v>0</v>
      </c>
      <c r="I79" s="14">
        <f>'[1]TCE - ANEXO III - Preencher'!J88</f>
        <v>289.46800000000002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1.1000000000000001</v>
      </c>
      <c r="M79" s="15">
        <f t="shared" si="7"/>
        <v>-1.1000000000000001</v>
      </c>
      <c r="N79" s="15">
        <f>'[1]TCE - ANEXO III - Preencher'!O88</f>
        <v>3.0240566037735799</v>
      </c>
      <c r="O79" s="15">
        <f>'[1]TCE - ANEXO III - Preencher'!P88</f>
        <v>0</v>
      </c>
      <c r="P79" s="16">
        <f t="shared" si="8"/>
        <v>3.0240566037735799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1673.15</v>
      </c>
      <c r="Y79" s="15">
        <f>'[1]TCE - ANEXO III - Preencher'!Z88</f>
        <v>0</v>
      </c>
      <c r="Z79" s="16">
        <f t="shared" si="11"/>
        <v>1673.15</v>
      </c>
      <c r="AA79" s="17" t="str">
        <f>IF('[1]TCE - ANEXO III - Preencher'!AB88="","",'[1]TCE - ANEXO III - Preencher'!AB88)</f>
        <v>PISO ENFERMAGEM</v>
      </c>
      <c r="AB79" s="15">
        <f t="shared" si="6"/>
        <v>1964.5420566037737</v>
      </c>
    </row>
    <row r="80" spans="1:28" x14ac:dyDescent="0.2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CICERA DUSSILENE TAVARES DOS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>
        <f>IF('[1]TCE - ANEXO III - Preencher'!H89="","",'[1]TCE - ANEXO III - Preencher'!H89)</f>
        <v>46023</v>
      </c>
      <c r="H80" s="14">
        <f>'[1]TCE - ANEXO III - Preencher'!I89</f>
        <v>0</v>
      </c>
      <c r="I80" s="14">
        <f>'[1]TCE - ANEXO III - Preencher'!J89</f>
        <v>361.46800000000002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1.1000000000000001</v>
      </c>
      <c r="M80" s="15">
        <f t="shared" si="7"/>
        <v>-1.1000000000000001</v>
      </c>
      <c r="N80" s="15">
        <f>'[1]TCE - ANEXO III - Preencher'!O89</f>
        <v>3.0240566037735799</v>
      </c>
      <c r="O80" s="15">
        <f>'[1]TCE - ANEXO III - Preencher'!P89</f>
        <v>0</v>
      </c>
      <c r="P80" s="16">
        <f t="shared" si="8"/>
        <v>3.0240566037735799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1673.15</v>
      </c>
      <c r="Y80" s="15">
        <f>'[1]TCE - ANEXO III - Preencher'!Z89</f>
        <v>0</v>
      </c>
      <c r="Z80" s="16">
        <f t="shared" si="11"/>
        <v>1673.15</v>
      </c>
      <c r="AA80" s="17" t="str">
        <f>IF('[1]TCE - ANEXO III - Preencher'!AB89="","",'[1]TCE - ANEXO III - Preencher'!AB89)</f>
        <v>PISO ENFERMAGEM</v>
      </c>
      <c r="AB80" s="15">
        <f t="shared" si="6"/>
        <v>2036.5420566037737</v>
      </c>
    </row>
    <row r="81" spans="1:28" x14ac:dyDescent="0.2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CICERA FERREIRA DA SILVA BARROS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46023</v>
      </c>
      <c r="H81" s="14">
        <f>'[1]TCE - ANEXO III - Preencher'!I90</f>
        <v>0</v>
      </c>
      <c r="I81" s="14">
        <f>'[1]TCE - ANEXO III - Preencher'!J90</f>
        <v>463.64960000000002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1.1000000000000001</v>
      </c>
      <c r="M81" s="15">
        <f t="shared" si="7"/>
        <v>-1.1000000000000001</v>
      </c>
      <c r="N81" s="15">
        <f>'[1]TCE - ANEXO III - Preencher'!O90</f>
        <v>3.0240566037735799</v>
      </c>
      <c r="O81" s="15">
        <f>'[1]TCE - ANEXO III - Preencher'!P90</f>
        <v>0</v>
      </c>
      <c r="P81" s="16">
        <f t="shared" si="8"/>
        <v>3.0240566037735799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2504.85</v>
      </c>
      <c r="Y81" s="15">
        <f>'[1]TCE - ANEXO III - Preencher'!Z90</f>
        <v>0</v>
      </c>
      <c r="Z81" s="16">
        <f t="shared" si="11"/>
        <v>2504.85</v>
      </c>
      <c r="AA81" s="17" t="str">
        <f>IF('[1]TCE - ANEXO III - Preencher'!AB90="","",'[1]TCE - ANEXO III - Preencher'!AB90)</f>
        <v>PISO ENFERMAGEM</v>
      </c>
      <c r="AB81" s="15">
        <f t="shared" si="6"/>
        <v>2970.4236566037735</v>
      </c>
    </row>
    <row r="82" spans="1:28" x14ac:dyDescent="0.2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CICERA FURTUOSO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46023</v>
      </c>
      <c r="H82" s="14">
        <f>'[1]TCE - ANEXO III - Preencher'!I91</f>
        <v>0</v>
      </c>
      <c r="I82" s="14">
        <f>'[1]TCE - ANEXO III - Preencher'!J91</f>
        <v>310.08319999999998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1.1000000000000001</v>
      </c>
      <c r="M82" s="15">
        <f t="shared" si="7"/>
        <v>-1.1000000000000001</v>
      </c>
      <c r="N82" s="15">
        <f>'[1]TCE - ANEXO III - Preencher'!O91</f>
        <v>3.0240566037735799</v>
      </c>
      <c r="O82" s="15">
        <f>'[1]TCE - ANEXO III - Preencher'!P91</f>
        <v>0</v>
      </c>
      <c r="P82" s="16">
        <f t="shared" si="8"/>
        <v>3.0240566037735799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1673.15</v>
      </c>
      <c r="Y82" s="15">
        <f>'[1]TCE - ANEXO III - Preencher'!Z91</f>
        <v>0</v>
      </c>
      <c r="Z82" s="16">
        <f t="shared" si="11"/>
        <v>1673.15</v>
      </c>
      <c r="AA82" s="17" t="str">
        <f>IF('[1]TCE - ANEXO III - Preencher'!AB91="","",'[1]TCE - ANEXO III - Preencher'!AB91)</f>
        <v>PISO ENFERMAGEM</v>
      </c>
      <c r="AB82" s="15">
        <f t="shared" si="6"/>
        <v>1985.1572566037737</v>
      </c>
    </row>
    <row r="83" spans="1:28" x14ac:dyDescent="0.2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CICERA INGRACA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5132-20</v>
      </c>
      <c r="G83" s="13">
        <f>IF('[1]TCE - ANEXO III - Preencher'!H92="","",'[1]TCE - ANEXO III - Preencher'!H92)</f>
        <v>46023</v>
      </c>
      <c r="H83" s="14">
        <f>'[1]TCE - ANEXO III - Preencher'!I92</f>
        <v>0</v>
      </c>
      <c r="I83" s="14">
        <f>'[1]TCE - ANEXO III - Preencher'!J92</f>
        <v>199.82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1.1000000000000001</v>
      </c>
      <c r="M83" s="15">
        <f t="shared" si="7"/>
        <v>-1.1000000000000001</v>
      </c>
      <c r="N83" s="15">
        <f>'[1]TCE - ANEXO III - Preencher'!O92</f>
        <v>3.0240566037735799</v>
      </c>
      <c r="O83" s="15">
        <f>'[1]TCE - ANEXO III - Preencher'!P92</f>
        <v>0</v>
      </c>
      <c r="P83" s="16">
        <f t="shared" si="8"/>
        <v>3.0240566037735799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201.74405660377357</v>
      </c>
    </row>
    <row r="84" spans="1:28" x14ac:dyDescent="0.2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CICERA JANAINE DE AMORIM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46023</v>
      </c>
      <c r="H84" s="14">
        <f>'[1]TCE - ANEXO III - Preencher'!I93</f>
        <v>0</v>
      </c>
      <c r="I84" s="14">
        <f>'[1]TCE - ANEXO III - Preencher'!J93</f>
        <v>307.46080000000001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1.1000000000000001</v>
      </c>
      <c r="M84" s="15">
        <f t="shared" si="7"/>
        <v>-1.1000000000000001</v>
      </c>
      <c r="N84" s="15">
        <f>'[1]TCE - ANEXO III - Preencher'!O93</f>
        <v>3.0240566037735799</v>
      </c>
      <c r="O84" s="15">
        <f>'[1]TCE - ANEXO III - Preencher'!P93</f>
        <v>0</v>
      </c>
      <c r="P84" s="16">
        <f t="shared" si="8"/>
        <v>3.0240566037735799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1673.15</v>
      </c>
      <c r="Y84" s="15">
        <f>'[1]TCE - ANEXO III - Preencher'!Z93</f>
        <v>0</v>
      </c>
      <c r="Z84" s="16">
        <f t="shared" si="11"/>
        <v>1673.15</v>
      </c>
      <c r="AA84" s="17" t="str">
        <f>IF('[1]TCE - ANEXO III - Preencher'!AB93="","",'[1]TCE - ANEXO III - Preencher'!AB93)</f>
        <v>PISO ENFERMAGEM</v>
      </c>
      <c r="AB84" s="15">
        <f t="shared" si="6"/>
        <v>1982.5348566037737</v>
      </c>
    </row>
    <row r="85" spans="1:28" x14ac:dyDescent="0.2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CICERA JANDIRA MIRANDA DE AMORIM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4221-05</v>
      </c>
      <c r="G85" s="13">
        <f>IF('[1]TCE - ANEXO III - Preencher'!H94="","",'[1]TCE - ANEXO III - Preencher'!H94)</f>
        <v>46023</v>
      </c>
      <c r="H85" s="14">
        <f>'[1]TCE - ANEXO III - Preencher'!I94</f>
        <v>0</v>
      </c>
      <c r="I85" s="14">
        <f>'[1]TCE - ANEXO III - Preencher'!J94</f>
        <v>155.61600000000001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1.1000000000000001</v>
      </c>
      <c r="M85" s="15">
        <f t="shared" si="7"/>
        <v>-1.1000000000000001</v>
      </c>
      <c r="N85" s="15">
        <f>'[1]TCE - ANEXO III - Preencher'!O94</f>
        <v>3.0240566037735799</v>
      </c>
      <c r="O85" s="15">
        <f>'[1]TCE - ANEXO III - Preencher'!P94</f>
        <v>0</v>
      </c>
      <c r="P85" s="16">
        <f t="shared" si="8"/>
        <v>3.0240566037735799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157.54005660377359</v>
      </c>
    </row>
    <row r="86" spans="1:28" x14ac:dyDescent="0.2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CICERA NEYDJANNE GONÇALVES SOARES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46023</v>
      </c>
      <c r="H86" s="14">
        <f>'[1]TCE - ANEXO III - Preencher'!I95</f>
        <v>0</v>
      </c>
      <c r="I86" s="14">
        <f>'[1]TCE - ANEXO III - Preencher'!J95</f>
        <v>321.88560000000001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1.1000000000000001</v>
      </c>
      <c r="M86" s="15">
        <f t="shared" si="7"/>
        <v>-1.1000000000000001</v>
      </c>
      <c r="N86" s="15">
        <f>'[1]TCE - ANEXO III - Preencher'!O95</f>
        <v>3.0240566037735799</v>
      </c>
      <c r="O86" s="15">
        <f>'[1]TCE - ANEXO III - Preencher'!P95</f>
        <v>0</v>
      </c>
      <c r="P86" s="16">
        <f t="shared" si="8"/>
        <v>3.0240566037735799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81.02</v>
      </c>
      <c r="U86" s="15">
        <f>'[1]TCE - ANEXO III - Preencher'!V95</f>
        <v>0</v>
      </c>
      <c r="V86" s="16">
        <f t="shared" si="10"/>
        <v>81.02</v>
      </c>
      <c r="W86" s="17" t="str">
        <f>IF('[1]TCE - ANEXO III - Preencher'!X95="","",'[1]TCE - ANEXO III - Preencher'!X95)</f>
        <v>AUXILIO CRECHE</v>
      </c>
      <c r="X86" s="15">
        <f>'[1]TCE - ANEXO III - Preencher'!Y95</f>
        <v>1673.15</v>
      </c>
      <c r="Y86" s="15">
        <f>'[1]TCE - ANEXO III - Preencher'!Z95</f>
        <v>0</v>
      </c>
      <c r="Z86" s="16">
        <f t="shared" si="11"/>
        <v>1673.15</v>
      </c>
      <c r="AA86" s="17" t="str">
        <f>IF('[1]TCE - ANEXO III - Preencher'!AB95="","",'[1]TCE - ANEXO III - Preencher'!AB95)</f>
        <v>PISO ENFERMAGEM</v>
      </c>
      <c r="AB86" s="15">
        <f t="shared" si="6"/>
        <v>2077.9796566037735</v>
      </c>
    </row>
    <row r="87" spans="1:28" x14ac:dyDescent="0.2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CICERA PEREIRA DIAS COELHO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46023</v>
      </c>
      <c r="H87" s="14">
        <f>'[1]TCE - ANEXO III - Preencher'!I96</f>
        <v>0</v>
      </c>
      <c r="I87" s="14">
        <f>'[1]TCE - ANEXO III - Preencher'!J96</f>
        <v>307.46080000000001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1.1000000000000001</v>
      </c>
      <c r="M87" s="15">
        <f t="shared" si="7"/>
        <v>-1.1000000000000001</v>
      </c>
      <c r="N87" s="15">
        <f>'[1]TCE - ANEXO III - Preencher'!O96</f>
        <v>3.0240566037735799</v>
      </c>
      <c r="O87" s="15">
        <f>'[1]TCE - ANEXO III - Preencher'!P96</f>
        <v>0</v>
      </c>
      <c r="P87" s="16">
        <f t="shared" si="8"/>
        <v>3.0240566037735799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1673.15</v>
      </c>
      <c r="Y87" s="15">
        <f>'[1]TCE - ANEXO III - Preencher'!Z96</f>
        <v>0</v>
      </c>
      <c r="Z87" s="16">
        <f t="shared" si="11"/>
        <v>1673.15</v>
      </c>
      <c r="AA87" s="17" t="str">
        <f>IF('[1]TCE - ANEXO III - Preencher'!AB96="","",'[1]TCE - ANEXO III - Preencher'!AB96)</f>
        <v>PISO ENFERMAGEM</v>
      </c>
      <c r="AB87" s="15">
        <f t="shared" si="6"/>
        <v>1982.5348566037737</v>
      </c>
    </row>
    <row r="88" spans="1:28" x14ac:dyDescent="0.2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CICERA ROZILDA DE SOUSA ROCHA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46023</v>
      </c>
      <c r="H88" s="14">
        <f>'[1]TCE - ANEXO III - Preencher'!I97</f>
        <v>0</v>
      </c>
      <c r="I88" s="14">
        <f>'[1]TCE - ANEXO III - Preencher'!J97</f>
        <v>289.46800000000002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1.1000000000000001</v>
      </c>
      <c r="M88" s="15">
        <f t="shared" si="7"/>
        <v>-1.1000000000000001</v>
      </c>
      <c r="N88" s="15">
        <f>'[1]TCE - ANEXO III - Preencher'!O97</f>
        <v>3.0240566037735799</v>
      </c>
      <c r="O88" s="15">
        <f>'[1]TCE - ANEXO III - Preencher'!P97</f>
        <v>0</v>
      </c>
      <c r="P88" s="16">
        <f t="shared" si="8"/>
        <v>3.0240566037735799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1673.15</v>
      </c>
      <c r="Y88" s="15">
        <f>'[1]TCE - ANEXO III - Preencher'!Z97</f>
        <v>0</v>
      </c>
      <c r="Z88" s="16">
        <f t="shared" si="11"/>
        <v>1673.15</v>
      </c>
      <c r="AA88" s="17" t="str">
        <f>IF('[1]TCE - ANEXO III - Preencher'!AB97="","",'[1]TCE - ANEXO III - Preencher'!AB97)</f>
        <v>PISO ENFERMAGEM</v>
      </c>
      <c r="AB88" s="15">
        <f t="shared" si="6"/>
        <v>1964.5420566037737</v>
      </c>
    </row>
    <row r="89" spans="1:28" x14ac:dyDescent="0.2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CICERO JUCIELMO DA SILVA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46023</v>
      </c>
      <c r="H89" s="14">
        <f>'[1]TCE - ANEXO III - Preencher'!I98</f>
        <v>0</v>
      </c>
      <c r="I89" s="14">
        <f>'[1]TCE - ANEXO III - Preencher'!J98</f>
        <v>332.27199999999999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1.1000000000000001</v>
      </c>
      <c r="M89" s="15">
        <f t="shared" si="7"/>
        <v>-1.1000000000000001</v>
      </c>
      <c r="N89" s="15">
        <f>'[1]TCE - ANEXO III - Preencher'!O98</f>
        <v>3.0240566037735799</v>
      </c>
      <c r="O89" s="15">
        <f>'[1]TCE - ANEXO III - Preencher'!P98</f>
        <v>0</v>
      </c>
      <c r="P89" s="16">
        <f t="shared" si="8"/>
        <v>3.0240566037735799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1673.15</v>
      </c>
      <c r="Y89" s="15">
        <f>'[1]TCE - ANEXO III - Preencher'!Z98</f>
        <v>0</v>
      </c>
      <c r="Z89" s="16">
        <f t="shared" si="11"/>
        <v>1673.15</v>
      </c>
      <c r="AA89" s="17" t="str">
        <f>IF('[1]TCE - ANEXO III - Preencher'!AB98="","",'[1]TCE - ANEXO III - Preencher'!AB98)</f>
        <v>PISO ENFERMAGEM</v>
      </c>
      <c r="AB89" s="15">
        <f t="shared" si="6"/>
        <v>2007.3460566037736</v>
      </c>
    </row>
    <row r="90" spans="1:28" x14ac:dyDescent="0.2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CINTIA DE SA CADEIRA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2236-05</v>
      </c>
      <c r="G90" s="13">
        <f>IF('[1]TCE - ANEXO III - Preencher'!H99="","",'[1]TCE - ANEXO III - Preencher'!H99)</f>
        <v>46023</v>
      </c>
      <c r="H90" s="14">
        <f>'[1]TCE - ANEXO III - Preencher'!I99</f>
        <v>0</v>
      </c>
      <c r="I90" s="14">
        <f>'[1]TCE - ANEXO III - Preencher'!J99</f>
        <v>262.00479999999999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1.1000000000000001</v>
      </c>
      <c r="M90" s="15">
        <f t="shared" si="7"/>
        <v>-1.1000000000000001</v>
      </c>
      <c r="N90" s="15">
        <f>'[1]TCE - ANEXO III - Preencher'!O99</f>
        <v>3.0240566037735799</v>
      </c>
      <c r="O90" s="15">
        <f>'[1]TCE - ANEXO III - Preencher'!P99</f>
        <v>0</v>
      </c>
      <c r="P90" s="16">
        <f t="shared" si="8"/>
        <v>3.0240566037735799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263.92885660377357</v>
      </c>
    </row>
    <row r="91" spans="1:28" x14ac:dyDescent="0.2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CLACIONE SIQUEIRA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5163-45</v>
      </c>
      <c r="G91" s="13">
        <f>IF('[1]TCE - ANEXO III - Preencher'!H100="","",'[1]TCE - ANEXO III - Preencher'!H100)</f>
        <v>46023</v>
      </c>
      <c r="H91" s="14">
        <f>'[1]TCE - ANEXO III - Preencher'!I100</f>
        <v>0</v>
      </c>
      <c r="I91" s="14">
        <f>'[1]TCE - ANEXO III - Preencher'!J100</f>
        <v>181.55200000000002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1.1000000000000001</v>
      </c>
      <c r="M91" s="15">
        <f t="shared" si="7"/>
        <v>-1.1000000000000001</v>
      </c>
      <c r="N91" s="15">
        <f>'[1]TCE - ANEXO III - Preencher'!O100</f>
        <v>3.0240566037735799</v>
      </c>
      <c r="O91" s="15">
        <f>'[1]TCE - ANEXO III - Preencher'!P100</f>
        <v>0</v>
      </c>
      <c r="P91" s="16">
        <f t="shared" si="8"/>
        <v>3.0240566037735799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183.4760566037736</v>
      </c>
    </row>
    <row r="92" spans="1:28" x14ac:dyDescent="0.2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CLAUDETTY TROIANNO DA DILVA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46023</v>
      </c>
      <c r="H92" s="14">
        <f>'[1]TCE - ANEXO III - Preencher'!I101</f>
        <v>0</v>
      </c>
      <c r="I92" s="14">
        <f>'[1]TCE - ANEXO III - Preencher'!J101</f>
        <v>315.404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1.1000000000000001</v>
      </c>
      <c r="M92" s="15">
        <f t="shared" si="7"/>
        <v>-1.1000000000000001</v>
      </c>
      <c r="N92" s="15">
        <f>'[1]TCE - ANEXO III - Preencher'!O101</f>
        <v>3.0240566037735799</v>
      </c>
      <c r="O92" s="15">
        <f>'[1]TCE - ANEXO III - Preencher'!P101</f>
        <v>0</v>
      </c>
      <c r="P92" s="16">
        <f t="shared" si="8"/>
        <v>3.0240566037735799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1673.15</v>
      </c>
      <c r="Y92" s="15">
        <f>'[1]TCE - ANEXO III - Preencher'!Z101</f>
        <v>0</v>
      </c>
      <c r="Z92" s="16">
        <f t="shared" si="11"/>
        <v>1673.15</v>
      </c>
      <c r="AA92" s="17" t="str">
        <f>IF('[1]TCE - ANEXO III - Preencher'!AB101="","",'[1]TCE - ANEXO III - Preencher'!AB101)</f>
        <v>PISO ENFERMAGEM</v>
      </c>
      <c r="AB92" s="15">
        <f t="shared" si="6"/>
        <v>1990.4780566037737</v>
      </c>
    </row>
    <row r="93" spans="1:28" x14ac:dyDescent="0.2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CLAUDEVANIA DE ALENCAR SOUZA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>
        <f>IF('[1]TCE - ANEXO III - Preencher'!H102="","",'[1]TCE - ANEXO III - Preencher'!H102)</f>
        <v>46023</v>
      </c>
      <c r="H93" s="14">
        <f>'[1]TCE - ANEXO III - Preencher'!I102</f>
        <v>0</v>
      </c>
      <c r="I93" s="14">
        <f>'[1]TCE - ANEXO III - Preencher'!J102</f>
        <v>177.60560000000001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1.1000000000000001</v>
      </c>
      <c r="M93" s="15">
        <f t="shared" si="7"/>
        <v>-1.1000000000000001</v>
      </c>
      <c r="N93" s="15">
        <f>'[1]TCE - ANEXO III - Preencher'!O102</f>
        <v>3.0240566037735799</v>
      </c>
      <c r="O93" s="15">
        <f>'[1]TCE - ANEXO III - Preencher'!P102</f>
        <v>0</v>
      </c>
      <c r="P93" s="16">
        <f t="shared" si="8"/>
        <v>3.0240566037735799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179.52965660377359</v>
      </c>
    </row>
    <row r="94" spans="1:28" x14ac:dyDescent="0.2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CLAUDIA DE AQUINO BEZERRA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2235-30</v>
      </c>
      <c r="G94" s="13">
        <f>IF('[1]TCE - ANEXO III - Preencher'!H103="","",'[1]TCE - ANEXO III - Preencher'!H103)</f>
        <v>46023</v>
      </c>
      <c r="H94" s="14">
        <f>'[1]TCE - ANEXO III - Preencher'!I103</f>
        <v>0</v>
      </c>
      <c r="I94" s="14">
        <f>'[1]TCE - ANEXO III - Preencher'!J103</f>
        <v>398.90160000000003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3.0240566037735799</v>
      </c>
      <c r="O94" s="15">
        <f>'[1]TCE - ANEXO III - Preencher'!P103</f>
        <v>0</v>
      </c>
      <c r="P94" s="16">
        <f t="shared" si="8"/>
        <v>3.0240566037735799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2504.85</v>
      </c>
      <c r="Y94" s="15">
        <f>'[1]TCE - ANEXO III - Preencher'!Z103</f>
        <v>0</v>
      </c>
      <c r="Z94" s="16">
        <f t="shared" si="11"/>
        <v>2504.85</v>
      </c>
      <c r="AA94" s="17" t="str">
        <f>IF('[1]TCE - ANEXO III - Preencher'!AB103="","",'[1]TCE - ANEXO III - Preencher'!AB103)</f>
        <v>PISO ENFERMAGEM</v>
      </c>
      <c r="AB94" s="15">
        <f t="shared" si="6"/>
        <v>2906.7756566037733</v>
      </c>
    </row>
    <row r="95" spans="1:28" x14ac:dyDescent="0.2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CLAUDIO AFONSO DA SILVA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46023</v>
      </c>
      <c r="H95" s="14">
        <f>'[1]TCE - ANEXO III - Preencher'!I104</f>
        <v>0</v>
      </c>
      <c r="I95" s="14">
        <f>'[1]TCE - ANEXO III - Preencher'!J104</f>
        <v>450.6832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1.1000000000000001</v>
      </c>
      <c r="M95" s="15">
        <f t="shared" si="7"/>
        <v>-1.1000000000000001</v>
      </c>
      <c r="N95" s="15">
        <f>'[1]TCE - ANEXO III - Preencher'!O104</f>
        <v>3.0240566037735799</v>
      </c>
      <c r="O95" s="15">
        <f>'[1]TCE - ANEXO III - Preencher'!P104</f>
        <v>0</v>
      </c>
      <c r="P95" s="16">
        <f t="shared" si="8"/>
        <v>3.0240566037735799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1673.15</v>
      </c>
      <c r="Y95" s="15">
        <f>'[1]TCE - ANEXO III - Preencher'!Z104</f>
        <v>0</v>
      </c>
      <c r="Z95" s="16">
        <f t="shared" si="11"/>
        <v>1673.15</v>
      </c>
      <c r="AA95" s="17" t="str">
        <f>IF('[1]TCE - ANEXO III - Preencher'!AB104="","",'[1]TCE - ANEXO III - Preencher'!AB104)</f>
        <v>PISO ENFERMAGEM</v>
      </c>
      <c r="AB95" s="15">
        <f t="shared" si="6"/>
        <v>2125.7572566037738</v>
      </c>
    </row>
    <row r="96" spans="1:28" x14ac:dyDescent="0.2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CLAUDJANE MARIA DE ARRUDA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46023</v>
      </c>
      <c r="H96" s="14">
        <f>'[1]TCE - ANEXO III - Preencher'!I105</f>
        <v>0</v>
      </c>
      <c r="I96" s="14">
        <f>'[1]TCE - ANEXO III - Preencher'!J105</f>
        <v>463.17040000000003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1.1000000000000001</v>
      </c>
      <c r="M96" s="15">
        <f t="shared" si="7"/>
        <v>-1.1000000000000001</v>
      </c>
      <c r="N96" s="15">
        <f>'[1]TCE - ANEXO III - Preencher'!O105</f>
        <v>3.0240566037735799</v>
      </c>
      <c r="O96" s="15">
        <f>'[1]TCE - ANEXO III - Preencher'!P105</f>
        <v>0</v>
      </c>
      <c r="P96" s="16">
        <f t="shared" si="8"/>
        <v>3.0240566037735799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138.38999999999999</v>
      </c>
      <c r="U96" s="15">
        <f>'[1]TCE - ANEXO III - Preencher'!V105</f>
        <v>0</v>
      </c>
      <c r="V96" s="16">
        <f t="shared" si="10"/>
        <v>138.38999999999999</v>
      </c>
      <c r="W96" s="17" t="str">
        <f>IF('[1]TCE - ANEXO III - Preencher'!X105="","",'[1]TCE - ANEXO III - Preencher'!X105)</f>
        <v>AUXILIO CRECHE</v>
      </c>
      <c r="X96" s="15">
        <f>'[1]TCE - ANEXO III - Preencher'!Y105</f>
        <v>2340.84</v>
      </c>
      <c r="Y96" s="15">
        <f>'[1]TCE - ANEXO III - Preencher'!Z105</f>
        <v>0</v>
      </c>
      <c r="Z96" s="16">
        <f t="shared" si="11"/>
        <v>2340.84</v>
      </c>
      <c r="AA96" s="17" t="str">
        <f>IF('[1]TCE - ANEXO III - Preencher'!AB105="","",'[1]TCE - ANEXO III - Preencher'!AB105)</f>
        <v>PISO ENFERMAGEM</v>
      </c>
      <c r="AB96" s="15">
        <f t="shared" si="6"/>
        <v>2944.3244566037738</v>
      </c>
    </row>
    <row r="97" spans="1:28" x14ac:dyDescent="0.2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CLEBER FRANCISCO SIQUEIRA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>
        <f>IF('[1]TCE - ANEXO III - Preencher'!H106="","",'[1]TCE - ANEXO III - Preencher'!H106)</f>
        <v>46023</v>
      </c>
      <c r="H97" s="14">
        <f>'[1]TCE - ANEXO III - Preencher'!I106</f>
        <v>0</v>
      </c>
      <c r="I97" s="14">
        <f>'[1]TCE - ANEXO III - Preencher'!J106</f>
        <v>329.87279999999998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1.1000000000000001</v>
      </c>
      <c r="M97" s="15">
        <f t="shared" si="7"/>
        <v>-1.1000000000000001</v>
      </c>
      <c r="N97" s="15">
        <f>'[1]TCE - ANEXO III - Preencher'!O106</f>
        <v>3.0240566037735799</v>
      </c>
      <c r="O97" s="15">
        <f>'[1]TCE - ANEXO III - Preencher'!P106</f>
        <v>0</v>
      </c>
      <c r="P97" s="16">
        <f t="shared" si="8"/>
        <v>3.0240566037735799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331.79685660377356</v>
      </c>
    </row>
    <row r="98" spans="1:28" x14ac:dyDescent="0.2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CLEBIO CARVALHO DE MACEDO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5174-10</v>
      </c>
      <c r="G98" s="13">
        <f>IF('[1]TCE - ANEXO III - Preencher'!H107="","",'[1]TCE - ANEXO III - Preencher'!H107)</f>
        <v>46023</v>
      </c>
      <c r="H98" s="14">
        <f>'[1]TCE - ANEXO III - Preencher'!I107</f>
        <v>0</v>
      </c>
      <c r="I98" s="14">
        <f>'[1]TCE - ANEXO III - Preencher'!J107</f>
        <v>166.6112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1.1000000000000001</v>
      </c>
      <c r="M98" s="15">
        <f t="shared" si="7"/>
        <v>-1.1000000000000001</v>
      </c>
      <c r="N98" s="15">
        <f>'[1]TCE - ANEXO III - Preencher'!O107</f>
        <v>3.0240566037735799</v>
      </c>
      <c r="O98" s="15">
        <f>'[1]TCE - ANEXO III - Preencher'!P107</f>
        <v>0</v>
      </c>
      <c r="P98" s="16">
        <f t="shared" si="8"/>
        <v>3.0240566037735799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168.53525660377358</v>
      </c>
    </row>
    <row r="99" spans="1:28" x14ac:dyDescent="0.2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CLEDIJANE PEREIRA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5163-45</v>
      </c>
      <c r="G99" s="13">
        <f>IF('[1]TCE - ANEXO III - Preencher'!H108="","",'[1]TCE - ANEXO III - Preencher'!H108)</f>
        <v>46023</v>
      </c>
      <c r="H99" s="14">
        <f>'[1]TCE - ANEXO III - Preencher'!I108</f>
        <v>0</v>
      </c>
      <c r="I99" s="14">
        <f>'[1]TCE - ANEXO III - Preencher'!J108</f>
        <v>341.46800000000002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1.1000000000000001</v>
      </c>
      <c r="M99" s="15">
        <f t="shared" si="7"/>
        <v>-1.1000000000000001</v>
      </c>
      <c r="N99" s="15">
        <f>'[1]TCE - ANEXO III - Preencher'!O108</f>
        <v>3.0240566037735799</v>
      </c>
      <c r="O99" s="15">
        <f>'[1]TCE - ANEXO III - Preencher'!P108</f>
        <v>0</v>
      </c>
      <c r="P99" s="16">
        <f t="shared" si="8"/>
        <v>3.0240566037735799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1673.15</v>
      </c>
      <c r="Y99" s="15">
        <f>'[1]TCE - ANEXO III - Preencher'!Z108</f>
        <v>0</v>
      </c>
      <c r="Z99" s="16">
        <f t="shared" si="11"/>
        <v>1673.15</v>
      </c>
      <c r="AA99" s="17" t="str">
        <f>IF('[1]TCE - ANEXO III - Preencher'!AB108="","",'[1]TCE - ANEXO III - Preencher'!AB108)</f>
        <v>PISO ENFERMAGEM</v>
      </c>
      <c r="AB99" s="15">
        <f t="shared" si="6"/>
        <v>2016.5420566037737</v>
      </c>
    </row>
    <row r="100" spans="1:28" x14ac:dyDescent="0.2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CLEIDIANA DE ARAUJO SOARES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5135-05</v>
      </c>
      <c r="G100" s="13">
        <f>IF('[1]TCE - ANEXO III - Preencher'!H109="","",'[1]TCE - ANEXO III - Preencher'!H109)</f>
        <v>46023</v>
      </c>
      <c r="H100" s="14">
        <f>'[1]TCE - ANEXO III - Preencher'!I109</f>
        <v>0</v>
      </c>
      <c r="I100" s="14">
        <f>'[1]TCE - ANEXO III - Preencher'!J109</f>
        <v>173.3272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1.1000000000000001</v>
      </c>
      <c r="M100" s="15">
        <f t="shared" si="7"/>
        <v>-1.1000000000000001</v>
      </c>
      <c r="N100" s="15">
        <f>'[1]TCE - ANEXO III - Preencher'!O109</f>
        <v>3.0240566037735799</v>
      </c>
      <c r="O100" s="15">
        <f>'[1]TCE - ANEXO III - Preencher'!P109</f>
        <v>0</v>
      </c>
      <c r="P100" s="16">
        <f t="shared" si="8"/>
        <v>3.0240566037735799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175.25125660377358</v>
      </c>
    </row>
    <row r="101" spans="1:28" x14ac:dyDescent="0.2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 xml:space="preserve">CLEITON DE ARAUJO SOARES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5143-10</v>
      </c>
      <c r="G101" s="13">
        <f>IF('[1]TCE - ANEXO III - Preencher'!H110="","",'[1]TCE - ANEXO III - Preencher'!H110)</f>
        <v>46023</v>
      </c>
      <c r="H101" s="14">
        <f>'[1]TCE - ANEXO III - Preencher'!I110</f>
        <v>0</v>
      </c>
      <c r="I101" s="14">
        <f>'[1]TCE - ANEXO III - Preencher'!J110</f>
        <v>232.10480000000001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1.1000000000000001</v>
      </c>
      <c r="M101" s="15">
        <f t="shared" si="7"/>
        <v>-1.1000000000000001</v>
      </c>
      <c r="N101" s="15">
        <f>'[1]TCE - ANEXO III - Preencher'!O110</f>
        <v>3.0240566037735799</v>
      </c>
      <c r="O101" s="15">
        <f>'[1]TCE - ANEXO III - Preencher'!P110</f>
        <v>0</v>
      </c>
      <c r="P101" s="16">
        <f t="shared" si="8"/>
        <v>3.0240566037735799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234.02885660377359</v>
      </c>
    </row>
    <row r="102" spans="1:28" x14ac:dyDescent="0.2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CLEONICE DA SILVA LIMA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5142-25</v>
      </c>
      <c r="G102" s="13">
        <f>IF('[1]TCE - ANEXO III - Preencher'!H111="","",'[1]TCE - ANEXO III - Preencher'!H111)</f>
        <v>46023</v>
      </c>
      <c r="H102" s="14">
        <f>'[1]TCE - ANEXO III - Preencher'!I111</f>
        <v>0</v>
      </c>
      <c r="I102" s="14">
        <f>'[1]TCE - ANEXO III - Preencher'!J111</f>
        <v>257.3152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1.1000000000000001</v>
      </c>
      <c r="M102" s="15">
        <f t="shared" si="7"/>
        <v>-1.1000000000000001</v>
      </c>
      <c r="N102" s="15">
        <f>'[1]TCE - ANEXO III - Preencher'!O111</f>
        <v>3.0240566037735799</v>
      </c>
      <c r="O102" s="15">
        <f>'[1]TCE - ANEXO III - Preencher'!P111</f>
        <v>0</v>
      </c>
      <c r="P102" s="16">
        <f t="shared" si="8"/>
        <v>3.0240566037735799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259.23925660377358</v>
      </c>
    </row>
    <row r="103" spans="1:28" x14ac:dyDescent="0.2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CLEYDIANE COSTA DA SILVA MACEDO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4221-05</v>
      </c>
      <c r="G103" s="13">
        <f>IF('[1]TCE - ANEXO III - Preencher'!H112="","",'[1]TCE - ANEXO III - Preencher'!H112)</f>
        <v>46023</v>
      </c>
      <c r="H103" s="14">
        <f>'[1]TCE - ANEXO III - Preencher'!I112</f>
        <v>0</v>
      </c>
      <c r="I103" s="14">
        <f>'[1]TCE - ANEXO III - Preencher'!J112</f>
        <v>155.61600000000001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1.1000000000000001</v>
      </c>
      <c r="M103" s="15">
        <f t="shared" si="7"/>
        <v>-1.1000000000000001</v>
      </c>
      <c r="N103" s="15">
        <f>'[1]TCE - ANEXO III - Preencher'!O112</f>
        <v>3.0240566037735799</v>
      </c>
      <c r="O103" s="15">
        <f>'[1]TCE - ANEXO III - Preencher'!P112</f>
        <v>0</v>
      </c>
      <c r="P103" s="16">
        <f t="shared" si="8"/>
        <v>3.0240566037735799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157.54005660377359</v>
      </c>
    </row>
    <row r="104" spans="1:28" x14ac:dyDescent="0.2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CLOVIS RAIMUNDO DE SOUZA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3222-30</v>
      </c>
      <c r="G104" s="13">
        <f>IF('[1]TCE - ANEXO III - Preencher'!H113="","",'[1]TCE - ANEXO III - Preencher'!H113)</f>
        <v>46023</v>
      </c>
      <c r="H104" s="14">
        <f>'[1]TCE - ANEXO III - Preencher'!I113</f>
        <v>0</v>
      </c>
      <c r="I104" s="14">
        <f>'[1]TCE - ANEXO III - Preencher'!J113</f>
        <v>202.16720000000001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1.1000000000000001</v>
      </c>
      <c r="M104" s="15">
        <f t="shared" si="7"/>
        <v>-1.1000000000000001</v>
      </c>
      <c r="N104" s="15">
        <f>'[1]TCE - ANEXO III - Preencher'!O113</f>
        <v>3.0240566037735799</v>
      </c>
      <c r="O104" s="15">
        <f>'[1]TCE - ANEXO III - Preencher'!P113</f>
        <v>0</v>
      </c>
      <c r="P104" s="16">
        <f t="shared" si="8"/>
        <v>3.0240566037735799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204.09125660377359</v>
      </c>
    </row>
    <row r="105" spans="1:28" x14ac:dyDescent="0.2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CRISTAGEANE MARIA DESOUZA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3226-05</v>
      </c>
      <c r="G105" s="13">
        <f>IF('[1]TCE - ANEXO III - Preencher'!H114="","",'[1]TCE - ANEXO III - Preencher'!H114)</f>
        <v>46023</v>
      </c>
      <c r="H105" s="14">
        <f>'[1]TCE - ANEXO III - Preencher'!I114</f>
        <v>0</v>
      </c>
      <c r="I105" s="14">
        <f>'[1]TCE - ANEXO III - Preencher'!J114</f>
        <v>225.09360000000001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1.1000000000000001</v>
      </c>
      <c r="M105" s="15">
        <f t="shared" si="7"/>
        <v>-1.1000000000000001</v>
      </c>
      <c r="N105" s="15">
        <f>'[1]TCE - ANEXO III - Preencher'!O114</f>
        <v>3.0240566037735799</v>
      </c>
      <c r="O105" s="15">
        <f>'[1]TCE - ANEXO III - Preencher'!P114</f>
        <v>0</v>
      </c>
      <c r="P105" s="16">
        <f t="shared" si="8"/>
        <v>3.0240566037735799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227.01765660377359</v>
      </c>
    </row>
    <row r="106" spans="1:28" x14ac:dyDescent="0.2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CRISTIANE PINHEIRO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46023</v>
      </c>
      <c r="H106" s="14">
        <f>'[1]TCE - ANEXO III - Preencher'!I115</f>
        <v>0</v>
      </c>
      <c r="I106" s="14">
        <f>'[1]TCE - ANEXO III - Preencher'!J115</f>
        <v>315.404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1.1000000000000001</v>
      </c>
      <c r="M106" s="15">
        <f t="shared" si="7"/>
        <v>-1.1000000000000001</v>
      </c>
      <c r="N106" s="15">
        <f>'[1]TCE - ANEXO III - Preencher'!O115</f>
        <v>3.0240566037735799</v>
      </c>
      <c r="O106" s="15">
        <f>'[1]TCE - ANEXO III - Preencher'!P115</f>
        <v>0</v>
      </c>
      <c r="P106" s="16">
        <f t="shared" si="8"/>
        <v>3.0240566037735799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1673.15</v>
      </c>
      <c r="Y106" s="15">
        <f>'[1]TCE - ANEXO III - Preencher'!Z115</f>
        <v>0</v>
      </c>
      <c r="Z106" s="16">
        <f t="shared" si="11"/>
        <v>1673.15</v>
      </c>
      <c r="AA106" s="17" t="str">
        <f>IF('[1]TCE - ANEXO III - Preencher'!AB115="","",'[1]TCE - ANEXO III - Preencher'!AB115)</f>
        <v>PISO ENFERMAGEM</v>
      </c>
      <c r="AB106" s="15">
        <f t="shared" si="6"/>
        <v>1990.4780566037737</v>
      </c>
    </row>
    <row r="107" spans="1:28" x14ac:dyDescent="0.2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 xml:space="preserve">CRISTIANE RIBEIRO ALEXANDRE 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5163-45</v>
      </c>
      <c r="G107" s="13">
        <f>IF('[1]TCE - ANEXO III - Preencher'!H116="","",'[1]TCE - ANEXO III - Preencher'!H116)</f>
        <v>46023</v>
      </c>
      <c r="H107" s="14">
        <f>'[1]TCE - ANEXO III - Preencher'!I116</f>
        <v>0</v>
      </c>
      <c r="I107" s="14">
        <f>'[1]TCE - ANEXO III - Preencher'!J116</f>
        <v>181.55200000000002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1.1000000000000001</v>
      </c>
      <c r="M107" s="15">
        <f t="shared" si="7"/>
        <v>-1.1000000000000001</v>
      </c>
      <c r="N107" s="15">
        <f>'[1]TCE - ANEXO III - Preencher'!O116</f>
        <v>3.0240566037735799</v>
      </c>
      <c r="O107" s="15">
        <f>'[1]TCE - ANEXO III - Preencher'!P116</f>
        <v>0</v>
      </c>
      <c r="P107" s="16">
        <f t="shared" si="8"/>
        <v>3.0240566037735799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183.4760566037736</v>
      </c>
    </row>
    <row r="108" spans="1:28" x14ac:dyDescent="0.2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CRISTINA DA COSTA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5142-25</v>
      </c>
      <c r="G108" s="13">
        <f>IF('[1]TCE - ANEXO III - Preencher'!H117="","",'[1]TCE - ANEXO III - Preencher'!H117)</f>
        <v>46023</v>
      </c>
      <c r="H108" s="14">
        <f>'[1]TCE - ANEXO III - Preencher'!I117</f>
        <v>0</v>
      </c>
      <c r="I108" s="14">
        <f>'[1]TCE - ANEXO III - Preencher'!J117</f>
        <v>181.55200000000002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1.1000000000000001</v>
      </c>
      <c r="M108" s="15">
        <f t="shared" si="7"/>
        <v>-1.1000000000000001</v>
      </c>
      <c r="N108" s="15">
        <f>'[1]TCE - ANEXO III - Preencher'!O117</f>
        <v>3.0240566037735799</v>
      </c>
      <c r="O108" s="15">
        <f>'[1]TCE - ANEXO III - Preencher'!P117</f>
        <v>0</v>
      </c>
      <c r="P108" s="16">
        <f t="shared" si="8"/>
        <v>3.0240566037735799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183.4760566037736</v>
      </c>
    </row>
    <row r="109" spans="1:28" x14ac:dyDescent="0.2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DALILA COSTA DA SILVA BRUNO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46023</v>
      </c>
      <c r="H109" s="14">
        <f>'[1]TCE - ANEXO III - Preencher'!I118</f>
        <v>0</v>
      </c>
      <c r="I109" s="14">
        <f>'[1]TCE - ANEXO III - Preencher'!J118</f>
        <v>343.87519999999995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1.1000000000000001</v>
      </c>
      <c r="M109" s="15">
        <f t="shared" si="7"/>
        <v>-1.1000000000000001</v>
      </c>
      <c r="N109" s="15">
        <f>'[1]TCE - ANEXO III - Preencher'!O118</f>
        <v>3.0240566037735799</v>
      </c>
      <c r="O109" s="15">
        <f>'[1]TCE - ANEXO III - Preencher'!P118</f>
        <v>0</v>
      </c>
      <c r="P109" s="16">
        <f t="shared" si="8"/>
        <v>3.0240566037735799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81.02</v>
      </c>
      <c r="U109" s="15">
        <f>'[1]TCE - ANEXO III - Preencher'!V118</f>
        <v>0</v>
      </c>
      <c r="V109" s="16">
        <f t="shared" si="10"/>
        <v>81.02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1673.15</v>
      </c>
      <c r="Y109" s="15">
        <f>'[1]TCE - ANEXO III - Preencher'!Z118</f>
        <v>0</v>
      </c>
      <c r="Z109" s="16">
        <f t="shared" si="11"/>
        <v>1673.15</v>
      </c>
      <c r="AA109" s="17" t="str">
        <f>IF('[1]TCE - ANEXO III - Preencher'!AB118="","",'[1]TCE - ANEXO III - Preencher'!AB118)</f>
        <v>PISO ENFERMAGEM</v>
      </c>
      <c r="AB109" s="15">
        <f t="shared" si="6"/>
        <v>2099.9692566037738</v>
      </c>
    </row>
    <row r="110" spans="1:28" x14ac:dyDescent="0.2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DAMIANA CONSTANTINO PEREIRA PEIXOTO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46023</v>
      </c>
      <c r="H110" s="14">
        <f>'[1]TCE - ANEXO III - Preencher'!I119</f>
        <v>0</v>
      </c>
      <c r="I110" s="14">
        <f>'[1]TCE - ANEXO III - Preencher'!J119</f>
        <v>389.16160000000002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1.1000000000000001</v>
      </c>
      <c r="M110" s="15">
        <f t="shared" si="7"/>
        <v>-1.1000000000000001</v>
      </c>
      <c r="N110" s="15">
        <f>'[1]TCE - ANEXO III - Preencher'!O119</f>
        <v>3.0240566037735799</v>
      </c>
      <c r="O110" s="15">
        <f>'[1]TCE - ANEXO III - Preencher'!P119</f>
        <v>0</v>
      </c>
      <c r="P110" s="16">
        <f t="shared" si="8"/>
        <v>3.0240566037735799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1673.15</v>
      </c>
      <c r="Y110" s="15">
        <f>'[1]TCE - ANEXO III - Preencher'!Z119</f>
        <v>0</v>
      </c>
      <c r="Z110" s="16">
        <f t="shared" si="11"/>
        <v>1673.15</v>
      </c>
      <c r="AA110" s="17" t="str">
        <f>IF('[1]TCE - ANEXO III - Preencher'!AB119="","",'[1]TCE - ANEXO III - Preencher'!AB119)</f>
        <v>PISO ENFERMAGEM</v>
      </c>
      <c r="AB110" s="15">
        <f t="shared" si="6"/>
        <v>2064.2356566037738</v>
      </c>
    </row>
    <row r="111" spans="1:28" x14ac:dyDescent="0.2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DAMIANA NAZARIUDE CEZAR PEREIRA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46023</v>
      </c>
      <c r="H111" s="14">
        <f>'[1]TCE - ANEXO III - Preencher'!I120</f>
        <v>0</v>
      </c>
      <c r="I111" s="14">
        <f>'[1]TCE - ANEXO III - Preencher'!J120</f>
        <v>315.404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1.1000000000000001</v>
      </c>
      <c r="M111" s="15">
        <f t="shared" si="7"/>
        <v>-1.1000000000000001</v>
      </c>
      <c r="N111" s="15">
        <f>'[1]TCE - ANEXO III - Preencher'!O120</f>
        <v>3.0240566037735799</v>
      </c>
      <c r="O111" s="15">
        <f>'[1]TCE - ANEXO III - Preencher'!P120</f>
        <v>0</v>
      </c>
      <c r="P111" s="16">
        <f t="shared" si="8"/>
        <v>3.0240566037735799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1673.15</v>
      </c>
      <c r="Y111" s="15">
        <f>'[1]TCE - ANEXO III - Preencher'!Z120</f>
        <v>0</v>
      </c>
      <c r="Z111" s="16">
        <f t="shared" si="11"/>
        <v>1673.15</v>
      </c>
      <c r="AA111" s="17" t="str">
        <f>IF('[1]TCE - ANEXO III - Preencher'!AB120="","",'[1]TCE - ANEXO III - Preencher'!AB120)</f>
        <v>PISO ENFERMAGEM</v>
      </c>
      <c r="AB111" s="15">
        <f t="shared" si="6"/>
        <v>1990.4780566037737</v>
      </c>
    </row>
    <row r="112" spans="1:28" x14ac:dyDescent="0.2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DAMIAO CAVALCANTE FERREIRA FILHO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46023</v>
      </c>
      <c r="H112" s="14">
        <f>'[1]TCE - ANEXO III - Preencher'!I121</f>
        <v>0</v>
      </c>
      <c r="I112" s="14">
        <f>'[1]TCE - ANEXO III - Preencher'!J121</f>
        <v>674.16079999999999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1.1000000000000001</v>
      </c>
      <c r="M112" s="15">
        <f t="shared" si="7"/>
        <v>-1.1000000000000001</v>
      </c>
      <c r="N112" s="15">
        <f>'[1]TCE - ANEXO III - Preencher'!O121</f>
        <v>3.0240566037735799</v>
      </c>
      <c r="O112" s="15">
        <f>'[1]TCE - ANEXO III - Preencher'!P121</f>
        <v>0</v>
      </c>
      <c r="P112" s="16">
        <f t="shared" si="8"/>
        <v>3.0240566037735799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676.08485660377357</v>
      </c>
    </row>
    <row r="113" spans="1:28" x14ac:dyDescent="0.2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DAMILLI KAUANE ALVES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46023</v>
      </c>
      <c r="H113" s="14">
        <f>'[1]TCE - ANEXO III - Preencher'!I122</f>
        <v>0</v>
      </c>
      <c r="I113" s="14">
        <f>'[1]TCE - ANEXO III - Preencher'!J122</f>
        <v>408.16720000000004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1.1000000000000001</v>
      </c>
      <c r="M113" s="15">
        <f t="shared" si="7"/>
        <v>-1.1000000000000001</v>
      </c>
      <c r="N113" s="15">
        <f>'[1]TCE - ANEXO III - Preencher'!O122</f>
        <v>3.0240566037735799</v>
      </c>
      <c r="O113" s="15">
        <f>'[1]TCE - ANEXO III - Preencher'!P122</f>
        <v>0</v>
      </c>
      <c r="P113" s="16">
        <f t="shared" si="8"/>
        <v>3.0240566037735799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83.7</v>
      </c>
      <c r="U113" s="15">
        <f>'[1]TCE - ANEXO III - Preencher'!V122</f>
        <v>0</v>
      </c>
      <c r="V113" s="16">
        <f t="shared" si="10"/>
        <v>83.7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1673.15</v>
      </c>
      <c r="Y113" s="15">
        <f>'[1]TCE - ANEXO III - Preencher'!Z122</f>
        <v>0</v>
      </c>
      <c r="Z113" s="16">
        <f t="shared" si="11"/>
        <v>1673.15</v>
      </c>
      <c r="AA113" s="17" t="str">
        <f>IF('[1]TCE - ANEXO III - Preencher'!AB122="","",'[1]TCE - ANEXO III - Preencher'!AB122)</f>
        <v>PISO ENFERMAGEM</v>
      </c>
      <c r="AB113" s="15">
        <f t="shared" si="6"/>
        <v>2166.9412566037736</v>
      </c>
    </row>
    <row r="114" spans="1:28" x14ac:dyDescent="0.2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DAMIRIS MAIANNY CORDEIRO DE SA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46023</v>
      </c>
      <c r="H114" s="14">
        <f>'[1]TCE - ANEXO III - Preencher'!I123</f>
        <v>0</v>
      </c>
      <c r="I114" s="14">
        <f>'[1]TCE - ANEXO III - Preencher'!J123</f>
        <v>374.06879999999995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1.1000000000000001</v>
      </c>
      <c r="M114" s="15">
        <f t="shared" si="7"/>
        <v>-1.1000000000000001</v>
      </c>
      <c r="N114" s="15">
        <f>'[1]TCE - ANEXO III - Preencher'!O123</f>
        <v>3.0240566037735799</v>
      </c>
      <c r="O114" s="15">
        <f>'[1]TCE - ANEXO III - Preencher'!P123</f>
        <v>0</v>
      </c>
      <c r="P114" s="16">
        <f t="shared" si="8"/>
        <v>3.0240566037735799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81.02</v>
      </c>
      <c r="U114" s="15">
        <f>'[1]TCE - ANEXO III - Preencher'!V123</f>
        <v>0</v>
      </c>
      <c r="V114" s="16">
        <f t="shared" si="10"/>
        <v>81.02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1673.15</v>
      </c>
      <c r="Y114" s="15">
        <f>'[1]TCE - ANEXO III - Preencher'!Z123</f>
        <v>0</v>
      </c>
      <c r="Z114" s="16">
        <f t="shared" si="11"/>
        <v>1673.15</v>
      </c>
      <c r="AA114" s="17" t="str">
        <f>IF('[1]TCE - ANEXO III - Preencher'!AB123="","",'[1]TCE - ANEXO III - Preencher'!AB123)</f>
        <v>PISO ENFERMAGEM</v>
      </c>
      <c r="AB114" s="15">
        <f t="shared" si="6"/>
        <v>2130.1628566037734</v>
      </c>
    </row>
    <row r="115" spans="1:28" x14ac:dyDescent="0.2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DANIELA ALVES DE SOUSA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46023</v>
      </c>
      <c r="H115" s="14">
        <f>'[1]TCE - ANEXO III - Preencher'!I124</f>
        <v>0</v>
      </c>
      <c r="I115" s="14">
        <f>'[1]TCE - ANEXO III - Preencher'!J124</f>
        <v>289.46800000000002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1.1000000000000001</v>
      </c>
      <c r="M115" s="15">
        <f t="shared" si="7"/>
        <v>-1.1000000000000001</v>
      </c>
      <c r="N115" s="15">
        <f>'[1]TCE - ANEXO III - Preencher'!O124</f>
        <v>3.0240566037735799</v>
      </c>
      <c r="O115" s="15">
        <f>'[1]TCE - ANEXO III - Preencher'!P124</f>
        <v>0</v>
      </c>
      <c r="P115" s="16">
        <f t="shared" si="8"/>
        <v>3.0240566037735799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1673.15</v>
      </c>
      <c r="Y115" s="15">
        <f>'[1]TCE - ANEXO III - Preencher'!Z124</f>
        <v>0</v>
      </c>
      <c r="Z115" s="16">
        <f t="shared" si="11"/>
        <v>1673.15</v>
      </c>
      <c r="AA115" s="17" t="str">
        <f>IF('[1]TCE - ANEXO III - Preencher'!AB124="","",'[1]TCE - ANEXO III - Preencher'!AB124)</f>
        <v>PISO ENFERMAGEM</v>
      </c>
      <c r="AB115" s="15">
        <f t="shared" si="6"/>
        <v>1964.5420566037737</v>
      </c>
    </row>
    <row r="116" spans="1:28" x14ac:dyDescent="0.2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DANIELA ALVES LEAO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46023</v>
      </c>
      <c r="H116" s="14">
        <f>'[1]TCE - ANEXO III - Preencher'!I125</f>
        <v>0</v>
      </c>
      <c r="I116" s="14">
        <f>'[1]TCE - ANEXO III - Preencher'!J125</f>
        <v>295.94959999999998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1.1000000000000001</v>
      </c>
      <c r="M116" s="15">
        <f t="shared" si="7"/>
        <v>-1.1000000000000001</v>
      </c>
      <c r="N116" s="15">
        <f>'[1]TCE - ANEXO III - Preencher'!O125</f>
        <v>3.0240566037735799</v>
      </c>
      <c r="O116" s="15">
        <f>'[1]TCE - ANEXO III - Preencher'!P125</f>
        <v>0</v>
      </c>
      <c r="P116" s="16">
        <f t="shared" si="8"/>
        <v>3.0240566037735799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81.02</v>
      </c>
      <c r="U116" s="15">
        <f>'[1]TCE - ANEXO III - Preencher'!V125</f>
        <v>0</v>
      </c>
      <c r="V116" s="16">
        <f t="shared" si="10"/>
        <v>81.02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1673.15</v>
      </c>
      <c r="Y116" s="15">
        <f>'[1]TCE - ANEXO III - Preencher'!Z125</f>
        <v>0</v>
      </c>
      <c r="Z116" s="16">
        <f t="shared" si="11"/>
        <v>1673.15</v>
      </c>
      <c r="AA116" s="17" t="str">
        <f>IF('[1]TCE - ANEXO III - Preencher'!AB125="","",'[1]TCE - ANEXO III - Preencher'!AB125)</f>
        <v>PISO ENFERMAGEM</v>
      </c>
      <c r="AB116" s="15">
        <f t="shared" si="6"/>
        <v>2052.0436566037738</v>
      </c>
    </row>
    <row r="117" spans="1:28" x14ac:dyDescent="0.2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DANIELLE MEDEIROS TAVARES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46023</v>
      </c>
      <c r="H117" s="14">
        <f>'[1]TCE - ANEXO III - Preencher'!I126</f>
        <v>0</v>
      </c>
      <c r="I117" s="14">
        <f>'[1]TCE - ANEXO III - Preencher'!J126</f>
        <v>289.46800000000002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1.1000000000000001</v>
      </c>
      <c r="M117" s="15">
        <f t="shared" si="7"/>
        <v>-1.1000000000000001</v>
      </c>
      <c r="N117" s="15">
        <f>'[1]TCE - ANEXO III - Preencher'!O126</f>
        <v>3.0240566037735799</v>
      </c>
      <c r="O117" s="15">
        <f>'[1]TCE - ANEXO III - Preencher'!P126</f>
        <v>0</v>
      </c>
      <c r="P117" s="16">
        <f t="shared" si="8"/>
        <v>3.0240566037735799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1673.15</v>
      </c>
      <c r="Y117" s="15">
        <f>'[1]TCE - ANEXO III - Preencher'!Z126</f>
        <v>0</v>
      </c>
      <c r="Z117" s="16">
        <f t="shared" si="11"/>
        <v>1673.15</v>
      </c>
      <c r="AA117" s="17" t="str">
        <f>IF('[1]TCE - ANEXO III - Preencher'!AB126="","",'[1]TCE - ANEXO III - Preencher'!AB126)</f>
        <v>PISO ENFERMAGEM</v>
      </c>
      <c r="AB117" s="15">
        <f t="shared" si="6"/>
        <v>1964.5420566037737</v>
      </c>
    </row>
    <row r="118" spans="1:28" x14ac:dyDescent="0.2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DANILLO DE SA PIMENTEL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5173-10</v>
      </c>
      <c r="G118" s="13">
        <f>IF('[1]TCE - ANEXO III - Preencher'!H127="","",'[1]TCE - ANEXO III - Preencher'!H127)</f>
        <v>46023</v>
      </c>
      <c r="H118" s="14">
        <f>'[1]TCE - ANEXO III - Preencher'!I127</f>
        <v>0</v>
      </c>
      <c r="I118" s="14">
        <f>'[1]TCE - ANEXO III - Preencher'!J127</f>
        <v>173.6088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1.1000000000000001</v>
      </c>
      <c r="M118" s="15">
        <f t="shared" si="7"/>
        <v>-1.1000000000000001</v>
      </c>
      <c r="N118" s="15">
        <f>'[1]TCE - ANEXO III - Preencher'!O127</f>
        <v>3.0240566037735799</v>
      </c>
      <c r="O118" s="15">
        <f>'[1]TCE - ANEXO III - Preencher'!P127</f>
        <v>0</v>
      </c>
      <c r="P118" s="16">
        <f t="shared" si="8"/>
        <v>3.0240566037735799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175.53285660377358</v>
      </c>
    </row>
    <row r="119" spans="1:28" x14ac:dyDescent="0.2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DANILO RODRIGUES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46023</v>
      </c>
      <c r="H119" s="14">
        <f>'[1]TCE - ANEXO III - Preencher'!I128</f>
        <v>0</v>
      </c>
      <c r="I119" s="14">
        <f>'[1]TCE - ANEXO III - Preencher'!J128</f>
        <v>289.46800000000002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1</v>
      </c>
      <c r="M119" s="15">
        <f t="shared" si="7"/>
        <v>-1</v>
      </c>
      <c r="N119" s="15">
        <f>'[1]TCE - ANEXO III - Preencher'!O128</f>
        <v>3.0240566037735799</v>
      </c>
      <c r="O119" s="15">
        <f>'[1]TCE - ANEXO III - Preencher'!P128</f>
        <v>0</v>
      </c>
      <c r="P119" s="16">
        <f t="shared" si="8"/>
        <v>3.0240566037735799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1673.15</v>
      </c>
      <c r="Y119" s="15">
        <f>'[1]TCE - ANEXO III - Preencher'!Z128</f>
        <v>0</v>
      </c>
      <c r="Z119" s="16">
        <f t="shared" si="11"/>
        <v>1673.15</v>
      </c>
      <c r="AA119" s="17" t="str">
        <f>IF('[1]TCE - ANEXO III - Preencher'!AB128="","",'[1]TCE - ANEXO III - Preencher'!AB128)</f>
        <v>PISO ENFERMAGEM</v>
      </c>
      <c r="AB119" s="15">
        <f t="shared" si="6"/>
        <v>1964.6420566037737</v>
      </c>
    </row>
    <row r="120" spans="1:28" x14ac:dyDescent="0.2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 xml:space="preserve">DANILO VIEIRA ALVES 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1422-10</v>
      </c>
      <c r="G120" s="13">
        <f>IF('[1]TCE - ANEXO III - Preencher'!H129="","",'[1]TCE - ANEXO III - Preencher'!H129)</f>
        <v>46023</v>
      </c>
      <c r="H120" s="14">
        <f>'[1]TCE - ANEXO III - Preencher'!I129</f>
        <v>0</v>
      </c>
      <c r="I120" s="14">
        <f>'[1]TCE - ANEXO III - Preencher'!J129</f>
        <v>370.31919999999997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1.1000000000000001</v>
      </c>
      <c r="M120" s="15">
        <f t="shared" si="7"/>
        <v>-1.1000000000000001</v>
      </c>
      <c r="N120" s="15">
        <f>'[1]TCE - ANEXO III - Preencher'!O129</f>
        <v>3.0240566037735799</v>
      </c>
      <c r="O120" s="15">
        <f>'[1]TCE - ANEXO III - Preencher'!P129</f>
        <v>0</v>
      </c>
      <c r="P120" s="16">
        <f t="shared" si="8"/>
        <v>3.0240566037735799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372.24325660377355</v>
      </c>
    </row>
    <row r="121" spans="1:28" x14ac:dyDescent="0.2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DARLAN ERICK SOARES JOVINO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>
        <f>IF('[1]TCE - ANEXO III - Preencher'!H130="","",'[1]TCE - ANEXO III - Preencher'!H130)</f>
        <v>46023</v>
      </c>
      <c r="H121" s="14">
        <f>'[1]TCE - ANEXO III - Preencher'!I130</f>
        <v>0</v>
      </c>
      <c r="I121" s="14">
        <f>'[1]TCE - ANEXO III - Preencher'!J130</f>
        <v>17.259800000000002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3.0240566037735799</v>
      </c>
      <c r="O121" s="15">
        <f>'[1]TCE - ANEXO III - Preencher'!P130</f>
        <v>0</v>
      </c>
      <c r="P121" s="16">
        <f t="shared" si="8"/>
        <v>3.0240566037735799</v>
      </c>
      <c r="Q121" s="15">
        <f>'[1]TCE - ANEXO III - Preencher'!R130</f>
        <v>150</v>
      </c>
      <c r="R121" s="15">
        <f>'[1]TCE - ANEXO III - Preencher'!S130</f>
        <v>0</v>
      </c>
      <c r="S121" s="16">
        <f t="shared" si="9"/>
        <v>150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170.28385660377359</v>
      </c>
    </row>
    <row r="122" spans="1:28" x14ac:dyDescent="0.2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DAYANE SOUZA NUNES LINS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5142-25</v>
      </c>
      <c r="G122" s="13">
        <f>IF('[1]TCE - ANEXO III - Preencher'!H131="","",'[1]TCE - ANEXO III - Preencher'!H131)</f>
        <v>46023</v>
      </c>
      <c r="H122" s="14">
        <f>'[1]TCE - ANEXO III - Preencher'!I131</f>
        <v>0</v>
      </c>
      <c r="I122" s="14">
        <f>'[1]TCE - ANEXO III - Preencher'!J131</f>
        <v>155.61600000000001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3.0240566037735799</v>
      </c>
      <c r="O122" s="15">
        <f>'[1]TCE - ANEXO III - Preencher'!P131</f>
        <v>0</v>
      </c>
      <c r="P122" s="16">
        <f t="shared" si="8"/>
        <v>3.0240566037735799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158.64005660377359</v>
      </c>
    </row>
    <row r="123" spans="1:28" x14ac:dyDescent="0.2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DAYANNE OLIVEIRA DE MATOS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46023</v>
      </c>
      <c r="H123" s="14">
        <f>'[1]TCE - ANEXO III - Preencher'!I132</f>
        <v>0</v>
      </c>
      <c r="I123" s="14">
        <f>'[1]TCE - ANEXO III - Preencher'!J132</f>
        <v>409.97199999999998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1.1000000000000001</v>
      </c>
      <c r="M123" s="15">
        <f t="shared" si="7"/>
        <v>-1.1000000000000001</v>
      </c>
      <c r="N123" s="15">
        <f>'[1]TCE - ANEXO III - Preencher'!O132</f>
        <v>3.0240566037735799</v>
      </c>
      <c r="O123" s="15">
        <f>'[1]TCE - ANEXO III - Preencher'!P132</f>
        <v>0</v>
      </c>
      <c r="P123" s="16">
        <f t="shared" si="8"/>
        <v>3.0240566037735799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138.38999999999999</v>
      </c>
      <c r="U123" s="15">
        <f>'[1]TCE - ANEXO III - Preencher'!V132</f>
        <v>0</v>
      </c>
      <c r="V123" s="16">
        <f t="shared" si="10"/>
        <v>138.38999999999999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2504.85</v>
      </c>
      <c r="Y123" s="15">
        <f>'[1]TCE - ANEXO III - Preencher'!Z132</f>
        <v>0</v>
      </c>
      <c r="Z123" s="16">
        <f t="shared" si="11"/>
        <v>2504.85</v>
      </c>
      <c r="AA123" s="17" t="str">
        <f>IF('[1]TCE - ANEXO III - Preencher'!AB132="","",'[1]TCE - ANEXO III - Preencher'!AB132)</f>
        <v>PISO ENFERMAGEM</v>
      </c>
      <c r="AB123" s="15">
        <f t="shared" si="6"/>
        <v>3055.1360566037733</v>
      </c>
    </row>
    <row r="124" spans="1:28" x14ac:dyDescent="0.2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DEBORA FERREIRA LEITE DE SA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46023</v>
      </c>
      <c r="H124" s="14">
        <f>'[1]TCE - ANEXO III - Preencher'!I133</f>
        <v>0</v>
      </c>
      <c r="I124" s="14">
        <f>'[1]TCE - ANEXO III - Preencher'!J133</f>
        <v>308.7088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1.1000000000000001</v>
      </c>
      <c r="M124" s="15">
        <f t="shared" si="7"/>
        <v>-1.1000000000000001</v>
      </c>
      <c r="N124" s="15">
        <f>'[1]TCE - ANEXO III - Preencher'!O133</f>
        <v>3.0240566037735799</v>
      </c>
      <c r="O124" s="15">
        <f>'[1]TCE - ANEXO III - Preencher'!P133</f>
        <v>0</v>
      </c>
      <c r="P124" s="16">
        <f t="shared" si="8"/>
        <v>3.0240566037735799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1673.15</v>
      </c>
      <c r="Y124" s="15">
        <f>'[1]TCE - ANEXO III - Preencher'!Z133</f>
        <v>0</v>
      </c>
      <c r="Z124" s="16">
        <f t="shared" si="11"/>
        <v>1673.15</v>
      </c>
      <c r="AA124" s="17" t="str">
        <f>IF('[1]TCE - ANEXO III - Preencher'!AB133="","",'[1]TCE - ANEXO III - Preencher'!AB133)</f>
        <v>PISO ENFERMAGEM</v>
      </c>
      <c r="AB124" s="15">
        <f t="shared" si="6"/>
        <v>1983.7828566037738</v>
      </c>
    </row>
    <row r="125" spans="1:28" x14ac:dyDescent="0.2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DEBORA SOARES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4221-05</v>
      </c>
      <c r="G125" s="13">
        <f>IF('[1]TCE - ANEXO III - Preencher'!H134="","",'[1]TCE - ANEXO III - Preencher'!H134)</f>
        <v>46023</v>
      </c>
      <c r="H125" s="14">
        <f>'[1]TCE - ANEXO III - Preencher'!I134</f>
        <v>0</v>
      </c>
      <c r="I125" s="14">
        <f>'[1]TCE - ANEXO III - Preencher'!J134</f>
        <v>312.21840000000003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1.1000000000000001</v>
      </c>
      <c r="M125" s="15">
        <f t="shared" si="7"/>
        <v>-1.1000000000000001</v>
      </c>
      <c r="N125" s="15">
        <f>'[1]TCE - ANEXO III - Preencher'!O134</f>
        <v>3.0240566037735799</v>
      </c>
      <c r="O125" s="15">
        <f>'[1]TCE - ANEXO III - Preencher'!P134</f>
        <v>0</v>
      </c>
      <c r="P125" s="16">
        <f t="shared" si="8"/>
        <v>3.0240566037735799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77.569999999999993</v>
      </c>
      <c r="U125" s="15">
        <f>'[1]TCE - ANEXO III - Preencher'!V134</f>
        <v>0</v>
      </c>
      <c r="V125" s="16">
        <f t="shared" si="10"/>
        <v>77.569999999999993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391.7124566037736</v>
      </c>
    </row>
    <row r="126" spans="1:28" x14ac:dyDescent="0.2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DECI DE SOUZA DELMONDES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>
        <f>IF('[1]TCE - ANEXO III - Preencher'!H135="","",'[1]TCE - ANEXO III - Preencher'!H135)</f>
        <v>46023</v>
      </c>
      <c r="H126" s="14">
        <f>'[1]TCE - ANEXO III - Preencher'!I135</f>
        <v>0</v>
      </c>
      <c r="I126" s="14">
        <f>'[1]TCE - ANEXO III - Preencher'!J135</f>
        <v>177.26240000000001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1.1000000000000001</v>
      </c>
      <c r="M126" s="15">
        <f t="shared" si="7"/>
        <v>-1.1000000000000001</v>
      </c>
      <c r="N126" s="15">
        <f>'[1]TCE - ANEXO III - Preencher'!O135</f>
        <v>3.0240566037735799</v>
      </c>
      <c r="O126" s="15">
        <f>'[1]TCE - ANEXO III - Preencher'!P135</f>
        <v>0</v>
      </c>
      <c r="P126" s="16">
        <f t="shared" si="8"/>
        <v>3.0240566037735799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179.18645660377359</v>
      </c>
    </row>
    <row r="127" spans="1:28" x14ac:dyDescent="0.2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DEOCLECIANO LINO OLIVEIRA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2235-05</v>
      </c>
      <c r="G127" s="13">
        <f>IF('[1]TCE - ANEXO III - Preencher'!H136="","",'[1]TCE - ANEXO III - Preencher'!H136)</f>
        <v>46023</v>
      </c>
      <c r="H127" s="14">
        <f>'[1]TCE - ANEXO III - Preencher'!I136</f>
        <v>0</v>
      </c>
      <c r="I127" s="14">
        <f>'[1]TCE - ANEXO III - Preencher'!J136</f>
        <v>393.0752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1.1000000000000001</v>
      </c>
      <c r="M127" s="15">
        <f t="shared" si="7"/>
        <v>-1.1000000000000001</v>
      </c>
      <c r="N127" s="15">
        <f>'[1]TCE - ANEXO III - Preencher'!O136</f>
        <v>3.0240566037735799</v>
      </c>
      <c r="O127" s="15">
        <f>'[1]TCE - ANEXO III - Preencher'!P136</f>
        <v>0</v>
      </c>
      <c r="P127" s="16">
        <f t="shared" si="8"/>
        <v>3.0240566037735799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2009.49</v>
      </c>
      <c r="Y127" s="15">
        <f>'[1]TCE - ANEXO III - Preencher'!Z136</f>
        <v>0</v>
      </c>
      <c r="Z127" s="16">
        <f t="shared" si="11"/>
        <v>2009.49</v>
      </c>
      <c r="AA127" s="17" t="str">
        <f>IF('[1]TCE - ANEXO III - Preencher'!AB136="","",'[1]TCE - ANEXO III - Preencher'!AB136)</f>
        <v>PISO ENFERMAGEM</v>
      </c>
      <c r="AB127" s="15">
        <f t="shared" si="6"/>
        <v>2404.4892566037734</v>
      </c>
    </row>
    <row r="128" spans="1:28" x14ac:dyDescent="0.2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DEUSIRLAN JOVINO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5142-25</v>
      </c>
      <c r="G128" s="13">
        <f>IF('[1]TCE - ANEXO III - Preencher'!H137="","",'[1]TCE - ANEXO III - Preencher'!H137)</f>
        <v>46023</v>
      </c>
      <c r="H128" s="14">
        <f>'[1]TCE - ANEXO III - Preencher'!I137</f>
        <v>0</v>
      </c>
      <c r="I128" s="14">
        <f>'[1]TCE - ANEXO III - Preencher'!J137</f>
        <v>202.16720000000001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1.1000000000000001</v>
      </c>
      <c r="M128" s="15">
        <f t="shared" si="7"/>
        <v>-1.1000000000000001</v>
      </c>
      <c r="N128" s="15">
        <f>'[1]TCE - ANEXO III - Preencher'!O137</f>
        <v>3.0240566037735799</v>
      </c>
      <c r="O128" s="15">
        <f>'[1]TCE - ANEXO III - Preencher'!P137</f>
        <v>0</v>
      </c>
      <c r="P128" s="16">
        <f t="shared" si="8"/>
        <v>3.0240566037735799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204.09125660377359</v>
      </c>
    </row>
    <row r="129" spans="1:28" x14ac:dyDescent="0.2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DHENNE FERREIRA DE CARVALHO DA MOTA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46023</v>
      </c>
      <c r="H129" s="14">
        <f>'[1]TCE - ANEXO III - Preencher'!I138</f>
        <v>0</v>
      </c>
      <c r="I129" s="14">
        <f>'[1]TCE - ANEXO III - Preencher'!J138</f>
        <v>245.60560000000001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1.1000000000000001</v>
      </c>
      <c r="M129" s="15">
        <f t="shared" si="7"/>
        <v>-1.1000000000000001</v>
      </c>
      <c r="N129" s="15">
        <f>'[1]TCE - ANEXO III - Preencher'!O138</f>
        <v>3.0240566037735799</v>
      </c>
      <c r="O129" s="15">
        <f>'[1]TCE - ANEXO III - Preencher'!P138</f>
        <v>0</v>
      </c>
      <c r="P129" s="16">
        <f t="shared" si="8"/>
        <v>3.0240566037735799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114.5</v>
      </c>
      <c r="U129" s="15">
        <f>'[1]TCE - ANEXO III - Preencher'!V138</f>
        <v>0</v>
      </c>
      <c r="V129" s="16">
        <f t="shared" si="10"/>
        <v>114.5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362.02965660377356</v>
      </c>
    </row>
    <row r="130" spans="1:28" x14ac:dyDescent="0.2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DIEGO ARMANDO ALVARO COELHO DE CARVALHO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3241-20</v>
      </c>
      <c r="G130" s="13">
        <f>IF('[1]TCE - ANEXO III - Preencher'!H139="","",'[1]TCE - ANEXO III - Preencher'!H139)</f>
        <v>46023</v>
      </c>
      <c r="H130" s="14">
        <f>'[1]TCE - ANEXO III - Preencher'!I139</f>
        <v>0</v>
      </c>
      <c r="I130" s="14">
        <f>'[1]TCE - ANEXO III - Preencher'!J139</f>
        <v>326.86160000000001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1.1000000000000001</v>
      </c>
      <c r="M130" s="15">
        <f t="shared" si="7"/>
        <v>-1.1000000000000001</v>
      </c>
      <c r="N130" s="15">
        <f>'[1]TCE - ANEXO III - Preencher'!O139</f>
        <v>3.0240566037735799</v>
      </c>
      <c r="O130" s="15">
        <f>'[1]TCE - ANEXO III - Preencher'!P139</f>
        <v>0</v>
      </c>
      <c r="P130" s="16">
        <f t="shared" si="8"/>
        <v>3.0240566037735799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328.78565660377359</v>
      </c>
    </row>
    <row r="131" spans="1:28" x14ac:dyDescent="0.2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 xml:space="preserve">DIEGO LOCIO ROSADO DE OLIVEIRA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2234-05</v>
      </c>
      <c r="G131" s="13">
        <f>IF('[1]TCE - ANEXO III - Preencher'!H140="","",'[1]TCE - ANEXO III - Preencher'!H140)</f>
        <v>46023</v>
      </c>
      <c r="H131" s="14">
        <f>'[1]TCE - ANEXO III - Preencher'!I140</f>
        <v>0</v>
      </c>
      <c r="I131" s="14">
        <f>'[1]TCE - ANEXO III - Preencher'!J140</f>
        <v>435.98160000000007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1.1000000000000001</v>
      </c>
      <c r="M131" s="15">
        <f t="shared" si="7"/>
        <v>-1.1000000000000001</v>
      </c>
      <c r="N131" s="15">
        <f>'[1]TCE - ANEXO III - Preencher'!O140</f>
        <v>3.0240566037735799</v>
      </c>
      <c r="O131" s="15">
        <f>'[1]TCE - ANEXO III - Preencher'!P140</f>
        <v>0</v>
      </c>
      <c r="P131" s="16">
        <f t="shared" si="8"/>
        <v>3.0240566037735799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437.90565660377365</v>
      </c>
    </row>
    <row r="132" spans="1:28" x14ac:dyDescent="0.2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DILENE FERREIRA DA MOTA GOMES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46023</v>
      </c>
      <c r="H132" s="14">
        <f>'[1]TCE - ANEXO III - Preencher'!I141</f>
        <v>0</v>
      </c>
      <c r="I132" s="14">
        <f>'[1]TCE - ANEXO III - Preencher'!J141</f>
        <v>289.46800000000002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1.1000000000000001</v>
      </c>
      <c r="M132" s="15">
        <f t="shared" ref="M132:M195" si="13">K132-L132</f>
        <v>-1.1000000000000001</v>
      </c>
      <c r="N132" s="15">
        <f>'[1]TCE - ANEXO III - Preencher'!O141</f>
        <v>3.0240566037735799</v>
      </c>
      <c r="O132" s="15">
        <f>'[1]TCE - ANEXO III - Preencher'!P141</f>
        <v>0</v>
      </c>
      <c r="P132" s="16">
        <f t="shared" ref="P132:P195" si="14">N132-O132</f>
        <v>3.0240566037735799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1673.15</v>
      </c>
      <c r="Y132" s="15">
        <f>'[1]TCE - ANEXO III - Preencher'!Z141</f>
        <v>0</v>
      </c>
      <c r="Z132" s="16">
        <f t="shared" ref="Z132:Z195" si="17">X132-Y132</f>
        <v>1673.15</v>
      </c>
      <c r="AA132" s="17" t="str">
        <f>IF('[1]TCE - ANEXO III - Preencher'!AB141="","",'[1]TCE - ANEXO III - Preencher'!AB141)</f>
        <v>PISO ENFERMAGEM</v>
      </c>
      <c r="AB132" s="15">
        <f t="shared" si="12"/>
        <v>1964.5420566037737</v>
      </c>
    </row>
    <row r="133" spans="1:28" x14ac:dyDescent="0.2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DIOGO EMANUEL ARAGAO DE BRITO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>
        <f>IF('[1]TCE - ANEXO III - Preencher'!H142="","",'[1]TCE - ANEXO III - Preencher'!H142)</f>
        <v>46023</v>
      </c>
      <c r="H133" s="14">
        <f>'[1]TCE - ANEXO III - Preencher'!I142</f>
        <v>0</v>
      </c>
      <c r="I133" s="14">
        <f>'[1]TCE - ANEXO III - Preencher'!J142</f>
        <v>268.89359999999999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1.1000000000000001</v>
      </c>
      <c r="M133" s="15">
        <f t="shared" si="13"/>
        <v>-1.1000000000000001</v>
      </c>
      <c r="N133" s="15">
        <f>'[1]TCE - ANEXO III - Preencher'!O142</f>
        <v>3.0240566037735799</v>
      </c>
      <c r="O133" s="15">
        <f>'[1]TCE - ANEXO III - Preencher'!P142</f>
        <v>0</v>
      </c>
      <c r="P133" s="16">
        <f t="shared" si="14"/>
        <v>3.0240566037735799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270.81765660377357</v>
      </c>
    </row>
    <row r="134" spans="1:28" x14ac:dyDescent="0.2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DONIZETTI COSTA DE ALENCAR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5174-10</v>
      </c>
      <c r="G134" s="13">
        <f>IF('[1]TCE - ANEXO III - Preencher'!H143="","",'[1]TCE - ANEXO III - Preencher'!H143)</f>
        <v>46023</v>
      </c>
      <c r="H134" s="14">
        <f>'[1]TCE - ANEXO III - Preencher'!I143</f>
        <v>0</v>
      </c>
      <c r="I134" s="14">
        <f>'[1]TCE - ANEXO III - Preencher'!J143</f>
        <v>219.52400000000003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1.1000000000000001</v>
      </c>
      <c r="M134" s="15">
        <f t="shared" si="13"/>
        <v>-1.1000000000000001</v>
      </c>
      <c r="N134" s="15">
        <f>'[1]TCE - ANEXO III - Preencher'!O143</f>
        <v>3.0240566037735799</v>
      </c>
      <c r="O134" s="15">
        <f>'[1]TCE - ANEXO III - Preencher'!P143</f>
        <v>0</v>
      </c>
      <c r="P134" s="16">
        <f t="shared" si="14"/>
        <v>3.0240566037735799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221.44805660377361</v>
      </c>
    </row>
    <row r="135" spans="1:28" x14ac:dyDescent="0.2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DRIELE ERICA SOARES JOVINO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>
        <f>IF('[1]TCE - ANEXO III - Preencher'!H144="","",'[1]TCE - ANEXO III - Preencher'!H144)</f>
        <v>46023</v>
      </c>
      <c r="H135" s="14">
        <f>'[1]TCE - ANEXO III - Preencher'!I144</f>
        <v>0</v>
      </c>
      <c r="I135" s="14">
        <f>'[1]TCE - ANEXO III - Preencher'!J144</f>
        <v>14.2598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3.0240566037735799</v>
      </c>
      <c r="O135" s="15">
        <f>'[1]TCE - ANEXO III - Preencher'!P144</f>
        <v>0</v>
      </c>
      <c r="P135" s="16">
        <f t="shared" si="14"/>
        <v>3.0240566037735799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17.283856603773579</v>
      </c>
    </row>
    <row r="136" spans="1:28" x14ac:dyDescent="0.2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DULCINEIA GOMES PEDROZA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46023</v>
      </c>
      <c r="H136" s="14">
        <f>'[1]TCE - ANEXO III - Preencher'!I145</f>
        <v>0</v>
      </c>
      <c r="I136" s="14">
        <f>'[1]TCE - ANEXO III - Preencher'!J145</f>
        <v>289.46800000000002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1.1000000000000001</v>
      </c>
      <c r="M136" s="15">
        <f t="shared" si="13"/>
        <v>-1.1000000000000001</v>
      </c>
      <c r="N136" s="15">
        <f>'[1]TCE - ANEXO III - Preencher'!O145</f>
        <v>3.0240566037735799</v>
      </c>
      <c r="O136" s="15">
        <f>'[1]TCE - ANEXO III - Preencher'!P145</f>
        <v>0</v>
      </c>
      <c r="P136" s="16">
        <f t="shared" si="14"/>
        <v>3.0240566037735799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1673.15</v>
      </c>
      <c r="Y136" s="15">
        <f>'[1]TCE - ANEXO III - Preencher'!Z145</f>
        <v>0</v>
      </c>
      <c r="Z136" s="16">
        <f t="shared" si="17"/>
        <v>1673.15</v>
      </c>
      <c r="AA136" s="17" t="str">
        <f>IF('[1]TCE - ANEXO III - Preencher'!AB145="","",'[1]TCE - ANEXO III - Preencher'!AB145)</f>
        <v>PISO ENFERMAGEM</v>
      </c>
      <c r="AB136" s="15">
        <f t="shared" si="12"/>
        <v>1964.5420566037737</v>
      </c>
    </row>
    <row r="137" spans="1:28" x14ac:dyDescent="0.2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DYONYCK CAVALCANTE AGRA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46023</v>
      </c>
      <c r="H137" s="14">
        <f>'[1]TCE - ANEXO III - Preencher'!I146</f>
        <v>0</v>
      </c>
      <c r="I137" s="14">
        <f>'[1]TCE - ANEXO III - Preencher'!J146</f>
        <v>337.39359999999999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1.1000000000000001</v>
      </c>
      <c r="M137" s="15">
        <f t="shared" si="13"/>
        <v>-1.1000000000000001</v>
      </c>
      <c r="N137" s="15">
        <f>'[1]TCE - ANEXO III - Preencher'!O146</f>
        <v>3.0240566037735799</v>
      </c>
      <c r="O137" s="15">
        <f>'[1]TCE - ANEXO III - Preencher'!P146</f>
        <v>0</v>
      </c>
      <c r="P137" s="16">
        <f t="shared" si="14"/>
        <v>3.0240566037735799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1673.15</v>
      </c>
      <c r="Y137" s="15">
        <f>'[1]TCE - ANEXO III - Preencher'!Z146</f>
        <v>0</v>
      </c>
      <c r="Z137" s="16">
        <f t="shared" si="17"/>
        <v>1673.15</v>
      </c>
      <c r="AA137" s="17" t="str">
        <f>IF('[1]TCE - ANEXO III - Preencher'!AB146="","",'[1]TCE - ANEXO III - Preencher'!AB146)</f>
        <v>PISO ENFERMAGEM</v>
      </c>
      <c r="AB137" s="15">
        <f t="shared" si="12"/>
        <v>2012.4676566037738</v>
      </c>
    </row>
    <row r="138" spans="1:28" x14ac:dyDescent="0.2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EBANO BEZERRA NUNES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4102-40</v>
      </c>
      <c r="G138" s="13">
        <f>IF('[1]TCE - ANEXO III - Preencher'!H147="","",'[1]TCE - ANEXO III - Preencher'!H147)</f>
        <v>46023</v>
      </c>
      <c r="H138" s="14">
        <f>'[1]TCE - ANEXO III - Preencher'!I147</f>
        <v>0</v>
      </c>
      <c r="I138" s="14">
        <f>'[1]TCE - ANEXO III - Preencher'!J147</f>
        <v>365.13599999999997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1.1000000000000001</v>
      </c>
      <c r="M138" s="15">
        <f t="shared" si="13"/>
        <v>-1.1000000000000001</v>
      </c>
      <c r="N138" s="15">
        <f>'[1]TCE - ANEXO III - Preencher'!O147</f>
        <v>3.0240566037735799</v>
      </c>
      <c r="O138" s="15">
        <f>'[1]TCE - ANEXO III - Preencher'!P147</f>
        <v>0</v>
      </c>
      <c r="P138" s="16">
        <f t="shared" si="14"/>
        <v>3.0240566037735799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367.06005660377355</v>
      </c>
    </row>
    <row r="139" spans="1:28" x14ac:dyDescent="0.2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EDERLANIA DE OLIVEIRA CRUZ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46023</v>
      </c>
      <c r="H139" s="14">
        <f>'[1]TCE - ANEXO III - Preencher'!I148</f>
        <v>0</v>
      </c>
      <c r="I139" s="14">
        <f>'[1]TCE - ANEXO III - Preencher'!J148</f>
        <v>296.21440000000001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1.1000000000000001</v>
      </c>
      <c r="M139" s="15">
        <f t="shared" si="13"/>
        <v>-1.1000000000000001</v>
      </c>
      <c r="N139" s="15">
        <f>'[1]TCE - ANEXO III - Preencher'!O148</f>
        <v>3.0240566037735799</v>
      </c>
      <c r="O139" s="15">
        <f>'[1]TCE - ANEXO III - Preencher'!P148</f>
        <v>0</v>
      </c>
      <c r="P139" s="16">
        <f t="shared" si="14"/>
        <v>3.0240566037735799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1673.15</v>
      </c>
      <c r="Y139" s="15">
        <f>'[1]TCE - ANEXO III - Preencher'!Z148</f>
        <v>0</v>
      </c>
      <c r="Z139" s="16">
        <f t="shared" si="17"/>
        <v>1673.15</v>
      </c>
      <c r="AA139" s="17" t="str">
        <f>IF('[1]TCE - ANEXO III - Preencher'!AB148="","",'[1]TCE - ANEXO III - Preencher'!AB148)</f>
        <v>PISO ENFERMAGEM</v>
      </c>
      <c r="AB139" s="15">
        <f t="shared" si="12"/>
        <v>1971.2884566037737</v>
      </c>
    </row>
    <row r="140" spans="1:28" x14ac:dyDescent="0.2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EDEVANDRO LIMA FREIRE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5142-25</v>
      </c>
      <c r="G140" s="13">
        <f>IF('[1]TCE - ANEXO III - Preencher'!H149="","",'[1]TCE - ANEXO III - Preencher'!H149)</f>
        <v>46023</v>
      </c>
      <c r="H140" s="14">
        <f>'[1]TCE - ANEXO III - Preencher'!I149</f>
        <v>0</v>
      </c>
      <c r="I140" s="14">
        <f>'[1]TCE - ANEXO III - Preencher'!J149</f>
        <v>181.55200000000002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1.1000000000000001</v>
      </c>
      <c r="M140" s="15">
        <f t="shared" si="13"/>
        <v>-1.1000000000000001</v>
      </c>
      <c r="N140" s="15">
        <f>'[1]TCE - ANEXO III - Preencher'!O149</f>
        <v>3.0240566037735799</v>
      </c>
      <c r="O140" s="15">
        <f>'[1]TCE - ANEXO III - Preencher'!P149</f>
        <v>0</v>
      </c>
      <c r="P140" s="16">
        <f t="shared" si="14"/>
        <v>3.0240566037735799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183.4760566037736</v>
      </c>
    </row>
    <row r="141" spans="1:28" x14ac:dyDescent="0.2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EDIANE ALVES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46023</v>
      </c>
      <c r="H141" s="14">
        <f>'[1]TCE - ANEXO III - Preencher'!I150</f>
        <v>0</v>
      </c>
      <c r="I141" s="14">
        <f>'[1]TCE - ANEXO III - Preencher'!J150</f>
        <v>439.00800000000004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1.1000000000000001</v>
      </c>
      <c r="M141" s="15">
        <f t="shared" si="13"/>
        <v>-1.1000000000000001</v>
      </c>
      <c r="N141" s="15">
        <f>'[1]TCE - ANEXO III - Preencher'!O150</f>
        <v>3.0240566037735799</v>
      </c>
      <c r="O141" s="15">
        <f>'[1]TCE - ANEXO III - Preencher'!P150</f>
        <v>0</v>
      </c>
      <c r="P141" s="16">
        <f t="shared" si="14"/>
        <v>3.0240566037735799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2009.49</v>
      </c>
      <c r="Y141" s="15">
        <f>'[1]TCE - ANEXO III - Preencher'!Z150</f>
        <v>0</v>
      </c>
      <c r="Z141" s="16">
        <f t="shared" si="17"/>
        <v>2009.49</v>
      </c>
      <c r="AA141" s="17" t="str">
        <f>IF('[1]TCE - ANEXO III - Preencher'!AB150="","",'[1]TCE - ANEXO III - Preencher'!AB150)</f>
        <v>PISO ENFERMAGEM</v>
      </c>
      <c r="AB141" s="15">
        <f t="shared" si="12"/>
        <v>2450.4220566037739</v>
      </c>
    </row>
    <row r="142" spans="1:28" x14ac:dyDescent="0.2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EDILEIDE JORDÃO DE VASCONCELOS FREIRE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4101-05</v>
      </c>
      <c r="G142" s="13">
        <f>IF('[1]TCE - ANEXO III - Preencher'!H151="","",'[1]TCE - ANEXO III - Preencher'!H151)</f>
        <v>46023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6055.33</v>
      </c>
      <c r="K142" s="15">
        <f>'[1]TCE - ANEXO III - Preencher'!L151</f>
        <v>0</v>
      </c>
      <c r="L142" s="15">
        <f>'[1]TCE - ANEXO III - Preencher'!M151</f>
        <v>1.1000000000000001</v>
      </c>
      <c r="M142" s="15">
        <f t="shared" si="13"/>
        <v>-1.1000000000000001</v>
      </c>
      <c r="N142" s="15">
        <f>'[1]TCE - ANEXO III - Preencher'!O151</f>
        <v>3.0240566037735799</v>
      </c>
      <c r="O142" s="15">
        <f>'[1]TCE - ANEXO III - Preencher'!P151</f>
        <v>0</v>
      </c>
      <c r="P142" s="16">
        <f t="shared" si="14"/>
        <v>3.0240566037735799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6057.2540566037733</v>
      </c>
    </row>
    <row r="143" spans="1:28" x14ac:dyDescent="0.2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EDINALDO DO NASCIMENTO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46023</v>
      </c>
      <c r="H143" s="14">
        <f>'[1]TCE - ANEXO III - Preencher'!I152</f>
        <v>0</v>
      </c>
      <c r="I143" s="14">
        <f>'[1]TCE - ANEXO III - Preencher'!J152</f>
        <v>481.12559999999996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1.1000000000000001</v>
      </c>
      <c r="M143" s="15">
        <f t="shared" si="13"/>
        <v>-1.1000000000000001</v>
      </c>
      <c r="N143" s="15">
        <f>'[1]TCE - ANEXO III - Preencher'!O152</f>
        <v>3.0240566037735799</v>
      </c>
      <c r="O143" s="15">
        <f>'[1]TCE - ANEXO III - Preencher'!P152</f>
        <v>0</v>
      </c>
      <c r="P143" s="16">
        <f t="shared" si="14"/>
        <v>3.0240566037735799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2504.85</v>
      </c>
      <c r="Y143" s="15">
        <f>'[1]TCE - ANEXO III - Preencher'!Z152</f>
        <v>0</v>
      </c>
      <c r="Z143" s="16">
        <f t="shared" si="17"/>
        <v>2504.85</v>
      </c>
      <c r="AA143" s="17" t="str">
        <f>IF('[1]TCE - ANEXO III - Preencher'!AB152="","",'[1]TCE - ANEXO III - Preencher'!AB152)</f>
        <v>PISO ENFERMAGEM</v>
      </c>
      <c r="AB143" s="15">
        <f t="shared" si="12"/>
        <v>2987.8996566037736</v>
      </c>
    </row>
    <row r="144" spans="1:28" x14ac:dyDescent="0.2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EDIVANIA DA SILVA LINO SANTOS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5142-25</v>
      </c>
      <c r="G144" s="13">
        <f>IF('[1]TCE - ANEXO III - Preencher'!H153="","",'[1]TCE - ANEXO III - Preencher'!H153)</f>
        <v>46023</v>
      </c>
      <c r="H144" s="14">
        <f>'[1]TCE - ANEXO III - Preencher'!I153</f>
        <v>0</v>
      </c>
      <c r="I144" s="14">
        <f>'[1]TCE - ANEXO III - Preencher'!J153</f>
        <v>181.55200000000002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1.1000000000000001</v>
      </c>
      <c r="M144" s="15">
        <f t="shared" si="13"/>
        <v>-1.1000000000000001</v>
      </c>
      <c r="N144" s="15">
        <f>'[1]TCE - ANEXO III - Preencher'!O153</f>
        <v>3.0240566037735799</v>
      </c>
      <c r="O144" s="15">
        <f>'[1]TCE - ANEXO III - Preencher'!P153</f>
        <v>0</v>
      </c>
      <c r="P144" s="16">
        <f t="shared" si="14"/>
        <v>3.0240566037735799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183.4760566037736</v>
      </c>
    </row>
    <row r="145" spans="1:28" x14ac:dyDescent="0.2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EDJA MARIA ULYSSES ARAUJO MEDEIROS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46023</v>
      </c>
      <c r="H145" s="14">
        <f>'[1]TCE - ANEXO III - Preencher'!I154</f>
        <v>0</v>
      </c>
      <c r="I145" s="14">
        <f>'[1]TCE - ANEXO III - Preencher'!J154</f>
        <v>334.64480000000003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1.1000000000000001</v>
      </c>
      <c r="M145" s="15">
        <f t="shared" si="13"/>
        <v>-1.1000000000000001</v>
      </c>
      <c r="N145" s="15">
        <f>'[1]TCE - ANEXO III - Preencher'!O154</f>
        <v>3.0240566037735799</v>
      </c>
      <c r="O145" s="15">
        <f>'[1]TCE - ANEXO III - Preencher'!P154</f>
        <v>0</v>
      </c>
      <c r="P145" s="16">
        <f t="shared" si="14"/>
        <v>3.0240566037735799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1673.15</v>
      </c>
      <c r="Y145" s="15">
        <f>'[1]TCE - ANEXO III - Preencher'!Z154</f>
        <v>0</v>
      </c>
      <c r="Z145" s="16">
        <f t="shared" si="17"/>
        <v>1673.15</v>
      </c>
      <c r="AA145" s="17" t="str">
        <f>IF('[1]TCE - ANEXO III - Preencher'!AB154="","",'[1]TCE - ANEXO III - Preencher'!AB154)</f>
        <v>PISO ENFERMAGEM</v>
      </c>
      <c r="AB145" s="15">
        <f t="shared" si="12"/>
        <v>2009.7188566037737</v>
      </c>
    </row>
    <row r="146" spans="1:28" x14ac:dyDescent="0.2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EDJANE GONÇALVES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46023</v>
      </c>
      <c r="H146" s="14">
        <f>'[1]TCE - ANEXO III - Preencher'!I155</f>
        <v>0</v>
      </c>
      <c r="I146" s="14">
        <f>'[1]TCE - ANEXO III - Preencher'!J155</f>
        <v>315.404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1.1000000000000001</v>
      </c>
      <c r="M146" s="15">
        <f t="shared" si="13"/>
        <v>-1.1000000000000001</v>
      </c>
      <c r="N146" s="15">
        <f>'[1]TCE - ANEXO III - Preencher'!O155</f>
        <v>3.0240566037735799</v>
      </c>
      <c r="O146" s="15">
        <f>'[1]TCE - ANEXO III - Preencher'!P155</f>
        <v>0</v>
      </c>
      <c r="P146" s="16">
        <f t="shared" si="14"/>
        <v>3.0240566037735799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1673.15</v>
      </c>
      <c r="Y146" s="15">
        <f>'[1]TCE - ANEXO III - Preencher'!Z155</f>
        <v>0</v>
      </c>
      <c r="Z146" s="16">
        <f t="shared" si="17"/>
        <v>1673.15</v>
      </c>
      <c r="AA146" s="17" t="str">
        <f>IF('[1]TCE - ANEXO III - Preencher'!AB155="","",'[1]TCE - ANEXO III - Preencher'!AB155)</f>
        <v>PISO ENFERMAGEM</v>
      </c>
      <c r="AB146" s="15">
        <f t="shared" si="12"/>
        <v>1990.4780566037737</v>
      </c>
    </row>
    <row r="147" spans="1:28" x14ac:dyDescent="0.2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EDMAURO FELIX DO NASCIMENTO FILHO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46023</v>
      </c>
      <c r="H147" s="14">
        <f>'[1]TCE - ANEXO III - Preencher'!I156</f>
        <v>0</v>
      </c>
      <c r="I147" s="14">
        <f>'[1]TCE - ANEXO III - Preencher'!J156</f>
        <v>517.05119999999999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1.1000000000000001</v>
      </c>
      <c r="M147" s="15">
        <f t="shared" si="13"/>
        <v>-1.1000000000000001</v>
      </c>
      <c r="N147" s="15">
        <f>'[1]TCE - ANEXO III - Preencher'!O156</f>
        <v>3.0240566037735799</v>
      </c>
      <c r="O147" s="15">
        <f>'[1]TCE - ANEXO III - Preencher'!P156</f>
        <v>0</v>
      </c>
      <c r="P147" s="16">
        <f t="shared" si="14"/>
        <v>3.0240566037735799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138.38999999999999</v>
      </c>
      <c r="U147" s="15">
        <f>'[1]TCE - ANEXO III - Preencher'!V156</f>
        <v>0</v>
      </c>
      <c r="V147" s="16">
        <f t="shared" si="16"/>
        <v>138.38999999999999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2009.49</v>
      </c>
      <c r="Y147" s="15">
        <f>'[1]TCE - ANEXO III - Preencher'!Z156</f>
        <v>0</v>
      </c>
      <c r="Z147" s="16">
        <f t="shared" si="17"/>
        <v>2009.49</v>
      </c>
      <c r="AA147" s="17" t="str">
        <f>IF('[1]TCE - ANEXO III - Preencher'!AB156="","",'[1]TCE - ANEXO III - Preencher'!AB156)</f>
        <v>PISO ENFERMAGEM</v>
      </c>
      <c r="AB147" s="15">
        <f t="shared" si="12"/>
        <v>2666.8552566037733</v>
      </c>
    </row>
    <row r="148" spans="1:28" x14ac:dyDescent="0.2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EDNA MARIA DOS SANTOS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46023</v>
      </c>
      <c r="H148" s="14">
        <f>'[1]TCE - ANEXO III - Preencher'!I157</f>
        <v>0</v>
      </c>
      <c r="I148" s="14">
        <f>'[1]TCE - ANEXO III - Preencher'!J157</f>
        <v>310.21680000000003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1.1000000000000001</v>
      </c>
      <c r="M148" s="15">
        <f t="shared" si="13"/>
        <v>-1.1000000000000001</v>
      </c>
      <c r="N148" s="15">
        <f>'[1]TCE - ANEXO III - Preencher'!O157</f>
        <v>3.0240566037735799</v>
      </c>
      <c r="O148" s="15">
        <f>'[1]TCE - ANEXO III - Preencher'!P157</f>
        <v>0</v>
      </c>
      <c r="P148" s="16">
        <f t="shared" si="14"/>
        <v>3.0240566037735799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1673.15</v>
      </c>
      <c r="Y148" s="15">
        <f>'[1]TCE - ANEXO III - Preencher'!Z157</f>
        <v>0</v>
      </c>
      <c r="Z148" s="16">
        <f t="shared" si="17"/>
        <v>1673.15</v>
      </c>
      <c r="AA148" s="17" t="str">
        <f>IF('[1]TCE - ANEXO III - Preencher'!AB157="","",'[1]TCE - ANEXO III - Preencher'!AB157)</f>
        <v>PISO ENFERMAGEM</v>
      </c>
      <c r="AB148" s="15">
        <f t="shared" si="12"/>
        <v>1985.2908566037736</v>
      </c>
    </row>
    <row r="149" spans="1:28" x14ac:dyDescent="0.2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EDSO FREDSON GONCALVES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46023</v>
      </c>
      <c r="H149" s="14">
        <f>'[1]TCE - ANEXO III - Preencher'!I158</f>
        <v>0</v>
      </c>
      <c r="I149" s="14">
        <f>'[1]TCE - ANEXO III - Preencher'!J158</f>
        <v>439.00800000000004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1.1000000000000001</v>
      </c>
      <c r="M149" s="15">
        <f t="shared" si="13"/>
        <v>-1.1000000000000001</v>
      </c>
      <c r="N149" s="15">
        <f>'[1]TCE - ANEXO III - Preencher'!O158</f>
        <v>3.0240566037735799</v>
      </c>
      <c r="O149" s="15">
        <f>'[1]TCE - ANEXO III - Preencher'!P158</f>
        <v>0</v>
      </c>
      <c r="P149" s="16">
        <f t="shared" si="14"/>
        <v>3.0240566037735799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2009.49</v>
      </c>
      <c r="Y149" s="15">
        <f>'[1]TCE - ANEXO III - Preencher'!Z158</f>
        <v>0</v>
      </c>
      <c r="Z149" s="16">
        <f t="shared" si="17"/>
        <v>2009.49</v>
      </c>
      <c r="AA149" s="17" t="str">
        <f>IF('[1]TCE - ANEXO III - Preencher'!AB158="","",'[1]TCE - ANEXO III - Preencher'!AB158)</f>
        <v>PISO ENFERMAGEM</v>
      </c>
      <c r="AB149" s="15">
        <f t="shared" si="12"/>
        <v>2450.4220566037739</v>
      </c>
    </row>
    <row r="150" spans="1:28" x14ac:dyDescent="0.2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EDSON SOARES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5174-10</v>
      </c>
      <c r="G150" s="13">
        <f>IF('[1]TCE - ANEXO III - Preencher'!H159="","",'[1]TCE - ANEXO III - Preencher'!H159)</f>
        <v>46023</v>
      </c>
      <c r="H150" s="14">
        <f>'[1]TCE - ANEXO III - Preencher'!I159</f>
        <v>0</v>
      </c>
      <c r="I150" s="14">
        <f>'[1]TCE - ANEXO III - Preencher'!J159</f>
        <v>155.61600000000001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1.1000000000000001</v>
      </c>
      <c r="M150" s="15">
        <f t="shared" si="13"/>
        <v>-1.1000000000000001</v>
      </c>
      <c r="N150" s="15">
        <f>'[1]TCE - ANEXO III - Preencher'!O159</f>
        <v>3.0240566037735799</v>
      </c>
      <c r="O150" s="15">
        <f>'[1]TCE - ANEXO III - Preencher'!P159</f>
        <v>0</v>
      </c>
      <c r="P150" s="16">
        <f t="shared" si="14"/>
        <v>3.0240566037735799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157.54005660377359</v>
      </c>
    </row>
    <row r="151" spans="1:28" x14ac:dyDescent="0.2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EDVANIA DA CONCEICAO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46023</v>
      </c>
      <c r="H151" s="14">
        <f>'[1]TCE - ANEXO III - Preencher'!I160</f>
        <v>0</v>
      </c>
      <c r="I151" s="14">
        <f>'[1]TCE - ANEXO III - Preencher'!J160</f>
        <v>315.404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1.1000000000000001</v>
      </c>
      <c r="M151" s="15">
        <f t="shared" si="13"/>
        <v>-1.1000000000000001</v>
      </c>
      <c r="N151" s="15">
        <f>'[1]TCE - ANEXO III - Preencher'!O160</f>
        <v>3.0240566037735799</v>
      </c>
      <c r="O151" s="15">
        <f>'[1]TCE - ANEXO III - Preencher'!P160</f>
        <v>0</v>
      </c>
      <c r="P151" s="16">
        <f t="shared" si="14"/>
        <v>3.0240566037735799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1673.15</v>
      </c>
      <c r="Y151" s="15">
        <f>'[1]TCE - ANEXO III - Preencher'!Z160</f>
        <v>0</v>
      </c>
      <c r="Z151" s="16">
        <f t="shared" si="17"/>
        <v>1673.15</v>
      </c>
      <c r="AA151" s="17" t="str">
        <f>IF('[1]TCE - ANEXO III - Preencher'!AB160="","",'[1]TCE - ANEXO III - Preencher'!AB160)</f>
        <v>PISO ENFERMAGEM</v>
      </c>
      <c r="AB151" s="15">
        <f t="shared" si="12"/>
        <v>1990.4780566037737</v>
      </c>
    </row>
    <row r="152" spans="1:28" x14ac:dyDescent="0.2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EDVANIA MARIA VIEIRA DE CASTRO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5135-05</v>
      </c>
      <c r="G152" s="13">
        <f>IF('[1]TCE - ANEXO III - Preencher'!H161="","",'[1]TCE - ANEXO III - Preencher'!H161)</f>
        <v>46023</v>
      </c>
      <c r="H152" s="14">
        <f>'[1]TCE - ANEXO III - Preencher'!I161</f>
        <v>0</v>
      </c>
      <c r="I152" s="14">
        <f>'[1]TCE - ANEXO III - Preencher'!J161</f>
        <v>173.3272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1.1000000000000001</v>
      </c>
      <c r="M152" s="15">
        <f t="shared" si="13"/>
        <v>-1.1000000000000001</v>
      </c>
      <c r="N152" s="15">
        <f>'[1]TCE - ANEXO III - Preencher'!O161</f>
        <v>3.0240566037735799</v>
      </c>
      <c r="O152" s="15">
        <f>'[1]TCE - ANEXO III - Preencher'!P161</f>
        <v>0</v>
      </c>
      <c r="P152" s="16">
        <f t="shared" si="14"/>
        <v>3.0240566037735799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175.25125660377358</v>
      </c>
    </row>
    <row r="153" spans="1:28" x14ac:dyDescent="0.2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ELAINE CRISTINA SILVA SIQUEIRA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46023</v>
      </c>
      <c r="H153" s="14">
        <f>'[1]TCE - ANEXO III - Preencher'!I162</f>
        <v>0</v>
      </c>
      <c r="I153" s="14">
        <f>'[1]TCE - ANEXO III - Preencher'!J162</f>
        <v>289.46800000000002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1.1000000000000001</v>
      </c>
      <c r="M153" s="15">
        <f t="shared" si="13"/>
        <v>-1.1000000000000001</v>
      </c>
      <c r="N153" s="15">
        <f>'[1]TCE - ANEXO III - Preencher'!O162</f>
        <v>3.0240566037735799</v>
      </c>
      <c r="O153" s="15">
        <f>'[1]TCE - ANEXO III - Preencher'!P162</f>
        <v>0</v>
      </c>
      <c r="P153" s="16">
        <f t="shared" si="14"/>
        <v>3.0240566037735799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1673.15</v>
      </c>
      <c r="Y153" s="15">
        <f>'[1]TCE - ANEXO III - Preencher'!Z162</f>
        <v>0</v>
      </c>
      <c r="Z153" s="16">
        <f t="shared" si="17"/>
        <v>1673.15</v>
      </c>
      <c r="AA153" s="17" t="str">
        <f>IF('[1]TCE - ANEXO III - Preencher'!AB162="","",'[1]TCE - ANEXO III - Preencher'!AB162)</f>
        <v>PISO ENFERMAGEM</v>
      </c>
      <c r="AB153" s="15">
        <f t="shared" si="12"/>
        <v>1964.5420566037737</v>
      </c>
    </row>
    <row r="154" spans="1:28" x14ac:dyDescent="0.2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ELCILENE DE JESUS DIAS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5135-05</v>
      </c>
      <c r="G154" s="13">
        <f>IF('[1]TCE - ANEXO III - Preencher'!H163="","",'[1]TCE - ANEXO III - Preencher'!H163)</f>
        <v>46023</v>
      </c>
      <c r="H154" s="14">
        <f>'[1]TCE - ANEXO III - Preencher'!I163</f>
        <v>0</v>
      </c>
      <c r="I154" s="14">
        <f>'[1]TCE - ANEXO III - Preencher'!J163</f>
        <v>207.488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1.1000000000000001</v>
      </c>
      <c r="M154" s="15">
        <f t="shared" si="13"/>
        <v>-1.1000000000000001</v>
      </c>
      <c r="N154" s="15">
        <f>'[1]TCE - ANEXO III - Preencher'!O163</f>
        <v>3.0240566037735799</v>
      </c>
      <c r="O154" s="15">
        <f>'[1]TCE - ANEXO III - Preencher'!P163</f>
        <v>0</v>
      </c>
      <c r="P154" s="16">
        <f t="shared" si="14"/>
        <v>3.0240566037735799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209.41205660377358</v>
      </c>
    </row>
    <row r="155" spans="1:28" x14ac:dyDescent="0.2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ELENILSON VIEIRA DE SOUSA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7823-20</v>
      </c>
      <c r="G155" s="13">
        <f>IF('[1]TCE - ANEXO III - Preencher'!H164="","",'[1]TCE - ANEXO III - Preencher'!H164)</f>
        <v>46023</v>
      </c>
      <c r="H155" s="14">
        <f>'[1]TCE - ANEXO III - Preencher'!I164</f>
        <v>0</v>
      </c>
      <c r="I155" s="14">
        <f>'[1]TCE - ANEXO III - Preencher'!J164</f>
        <v>238.68639999999999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1.1000000000000001</v>
      </c>
      <c r="M155" s="15">
        <f t="shared" si="13"/>
        <v>-1.1000000000000001</v>
      </c>
      <c r="N155" s="15">
        <f>'[1]TCE - ANEXO III - Preencher'!O164</f>
        <v>3.0240566037735799</v>
      </c>
      <c r="O155" s="15">
        <f>'[1]TCE - ANEXO III - Preencher'!P164</f>
        <v>0</v>
      </c>
      <c r="P155" s="16">
        <f t="shared" si="14"/>
        <v>3.0240566037735799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240.61045660377357</v>
      </c>
    </row>
    <row r="156" spans="1:28" x14ac:dyDescent="0.2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ELEONOR BEZERRA RIBEIRO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46023</v>
      </c>
      <c r="H156" s="14">
        <f>'[1]TCE - ANEXO III - Preencher'!I165</f>
        <v>0</v>
      </c>
      <c r="I156" s="14">
        <f>'[1]TCE - ANEXO III - Preencher'!J165</f>
        <v>311.45760000000001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1.1000000000000001</v>
      </c>
      <c r="M156" s="15">
        <f t="shared" si="13"/>
        <v>-1.1000000000000001</v>
      </c>
      <c r="N156" s="15">
        <f>'[1]TCE - ANEXO III - Preencher'!O165</f>
        <v>3.0240566037735799</v>
      </c>
      <c r="O156" s="15">
        <f>'[1]TCE - ANEXO III - Preencher'!P165</f>
        <v>0</v>
      </c>
      <c r="P156" s="16">
        <f t="shared" si="14"/>
        <v>3.0240566037735799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1673.15</v>
      </c>
      <c r="Y156" s="15">
        <f>'[1]TCE - ANEXO III - Preencher'!Z165</f>
        <v>0</v>
      </c>
      <c r="Z156" s="16">
        <f t="shared" si="17"/>
        <v>1673.15</v>
      </c>
      <c r="AA156" s="17" t="str">
        <f>IF('[1]TCE - ANEXO III - Preencher'!AB165="","",'[1]TCE - ANEXO III - Preencher'!AB165)</f>
        <v>PISO ENFERMAGEM</v>
      </c>
      <c r="AB156" s="15">
        <f t="shared" si="12"/>
        <v>1986.5316566037736</v>
      </c>
    </row>
    <row r="157" spans="1:28" x14ac:dyDescent="0.2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ELIANE DOS SANTOS ANDRADE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46023</v>
      </c>
      <c r="H157" s="14">
        <f>'[1]TCE - ANEXO III - Preencher'!I166</f>
        <v>0</v>
      </c>
      <c r="I157" s="14">
        <f>'[1]TCE - ANEXO III - Preencher'!J166</f>
        <v>399.44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1.1000000000000001</v>
      </c>
      <c r="M157" s="15">
        <f t="shared" si="13"/>
        <v>-1.1000000000000001</v>
      </c>
      <c r="N157" s="15">
        <f>'[1]TCE - ANEXO III - Preencher'!O166</f>
        <v>3.0240566037735799</v>
      </c>
      <c r="O157" s="15">
        <f>'[1]TCE - ANEXO III - Preencher'!P166</f>
        <v>0</v>
      </c>
      <c r="P157" s="16">
        <f t="shared" si="14"/>
        <v>3.0240566037735799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1673.15</v>
      </c>
      <c r="Y157" s="15">
        <f>'[1]TCE - ANEXO III - Preencher'!Z166</f>
        <v>0</v>
      </c>
      <c r="Z157" s="16">
        <f t="shared" si="17"/>
        <v>1673.15</v>
      </c>
      <c r="AA157" s="17" t="str">
        <f>IF('[1]TCE - ANEXO III - Preencher'!AB166="","",'[1]TCE - ANEXO III - Preencher'!AB166)</f>
        <v>PISO ENFERMAGEM</v>
      </c>
      <c r="AB157" s="15">
        <f t="shared" si="12"/>
        <v>2074.5140566037735</v>
      </c>
    </row>
    <row r="158" spans="1:28" x14ac:dyDescent="0.2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ELIONARIA OLIVEIRA SANTANA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46023</v>
      </c>
      <c r="H158" s="14">
        <f>'[1]TCE - ANEXO III - Preencher'!I167</f>
        <v>0</v>
      </c>
      <c r="I158" s="14">
        <f>'[1]TCE - ANEXO III - Preencher'!J167</f>
        <v>313.0992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1.1000000000000001</v>
      </c>
      <c r="M158" s="15">
        <f t="shared" si="13"/>
        <v>-1.1000000000000001</v>
      </c>
      <c r="N158" s="15">
        <f>'[1]TCE - ANEXO III - Preencher'!O167</f>
        <v>3.0240566037735799</v>
      </c>
      <c r="O158" s="15">
        <f>'[1]TCE - ANEXO III - Preencher'!P167</f>
        <v>0</v>
      </c>
      <c r="P158" s="16">
        <f t="shared" si="14"/>
        <v>3.0240566037735799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1673.15</v>
      </c>
      <c r="Y158" s="15">
        <f>'[1]TCE - ANEXO III - Preencher'!Z167</f>
        <v>0</v>
      </c>
      <c r="Z158" s="16">
        <f t="shared" si="17"/>
        <v>1673.15</v>
      </c>
      <c r="AA158" s="17" t="str">
        <f>IF('[1]TCE - ANEXO III - Preencher'!AB167="","",'[1]TCE - ANEXO III - Preencher'!AB167)</f>
        <v>PISO ENFERMAGEM</v>
      </c>
      <c r="AB158" s="15">
        <f t="shared" si="12"/>
        <v>1988.1732566037736</v>
      </c>
    </row>
    <row r="159" spans="1:28" x14ac:dyDescent="0.2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ELISANDRA DE SIQUEIRA ALENCAR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46023</v>
      </c>
      <c r="H159" s="14">
        <f>'[1]TCE - ANEXO III - Preencher'!I168</f>
        <v>0</v>
      </c>
      <c r="I159" s="14">
        <f>'[1]TCE - ANEXO III - Preencher'!J168</f>
        <v>310.08319999999998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1.1000000000000001</v>
      </c>
      <c r="M159" s="15">
        <f t="shared" si="13"/>
        <v>-1.1000000000000001</v>
      </c>
      <c r="N159" s="15">
        <f>'[1]TCE - ANEXO III - Preencher'!O168</f>
        <v>3.0240566037735799</v>
      </c>
      <c r="O159" s="15">
        <f>'[1]TCE - ANEXO III - Preencher'!P168</f>
        <v>0</v>
      </c>
      <c r="P159" s="16">
        <f t="shared" si="14"/>
        <v>3.0240566037735799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1673.15</v>
      </c>
      <c r="Y159" s="15">
        <f>'[1]TCE - ANEXO III - Preencher'!Z168</f>
        <v>0</v>
      </c>
      <c r="Z159" s="16">
        <f t="shared" si="17"/>
        <v>1673.15</v>
      </c>
      <c r="AA159" s="17" t="str">
        <f>IF('[1]TCE - ANEXO III - Preencher'!AB168="","",'[1]TCE - ANEXO III - Preencher'!AB168)</f>
        <v>PISO ENFERMAGEM</v>
      </c>
      <c r="AB159" s="15">
        <f t="shared" si="12"/>
        <v>1985.1572566037737</v>
      </c>
    </row>
    <row r="160" spans="1:28" x14ac:dyDescent="0.2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ELISSANDRA ALVES DA COSTA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46023</v>
      </c>
      <c r="H160" s="14">
        <f>'[1]TCE - ANEXO III - Preencher'!I169</f>
        <v>0</v>
      </c>
      <c r="I160" s="14">
        <f>'[1]TCE - ANEXO III - Preencher'!J169</f>
        <v>334.64480000000003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1.1000000000000001</v>
      </c>
      <c r="M160" s="15">
        <f t="shared" si="13"/>
        <v>-1.1000000000000001</v>
      </c>
      <c r="N160" s="15">
        <f>'[1]TCE - ANEXO III - Preencher'!O169</f>
        <v>3.0240566037735799</v>
      </c>
      <c r="O160" s="15">
        <f>'[1]TCE - ANEXO III - Preencher'!P169</f>
        <v>0</v>
      </c>
      <c r="P160" s="16">
        <f t="shared" si="14"/>
        <v>3.0240566037735799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1673.15</v>
      </c>
      <c r="Y160" s="15">
        <f>'[1]TCE - ANEXO III - Preencher'!Z169</f>
        <v>0</v>
      </c>
      <c r="Z160" s="16">
        <f t="shared" si="17"/>
        <v>1673.15</v>
      </c>
      <c r="AA160" s="17" t="str">
        <f>IF('[1]TCE - ANEXO III - Preencher'!AB169="","",'[1]TCE - ANEXO III - Preencher'!AB169)</f>
        <v>PISO ENFERMAGEM</v>
      </c>
      <c r="AB160" s="15">
        <f t="shared" si="12"/>
        <v>2009.7188566037737</v>
      </c>
    </row>
    <row r="161" spans="1:28" x14ac:dyDescent="0.2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ELISVAN NASCIMENTO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46023</v>
      </c>
      <c r="H161" s="14">
        <f>'[1]TCE - ANEXO III - Preencher'!I170</f>
        <v>0</v>
      </c>
      <c r="I161" s="14">
        <f>'[1]TCE - ANEXO III - Preencher'!J170</f>
        <v>289.46800000000002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1.1000000000000001</v>
      </c>
      <c r="M161" s="15">
        <f t="shared" si="13"/>
        <v>-1.1000000000000001</v>
      </c>
      <c r="N161" s="15">
        <f>'[1]TCE - ANEXO III - Preencher'!O170</f>
        <v>3.0240566037735799</v>
      </c>
      <c r="O161" s="15">
        <f>'[1]TCE - ANEXO III - Preencher'!P170</f>
        <v>0</v>
      </c>
      <c r="P161" s="16">
        <f t="shared" si="14"/>
        <v>3.0240566037735799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1673.15</v>
      </c>
      <c r="Y161" s="15">
        <f>'[1]TCE - ANEXO III - Preencher'!Z170</f>
        <v>0</v>
      </c>
      <c r="Z161" s="16">
        <f t="shared" si="17"/>
        <v>1673.15</v>
      </c>
      <c r="AA161" s="17" t="str">
        <f>IF('[1]TCE - ANEXO III - Preencher'!AB170="","",'[1]TCE - ANEXO III - Preencher'!AB170)</f>
        <v>PISO ENFERMAGEM</v>
      </c>
      <c r="AB161" s="15">
        <f t="shared" si="12"/>
        <v>1964.5420566037737</v>
      </c>
    </row>
    <row r="162" spans="1:28" x14ac:dyDescent="0.2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ELIZABETH PRISCILA NOVISSIMO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46023</v>
      </c>
      <c r="H162" s="14">
        <f>'[1]TCE - ANEXO III - Preencher'!I171</f>
        <v>0</v>
      </c>
      <c r="I162" s="14">
        <f>'[1]TCE - ANEXO III - Preencher'!J171</f>
        <v>306.33600000000001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1.1000000000000001</v>
      </c>
      <c r="M162" s="15">
        <f t="shared" si="13"/>
        <v>-1.1000000000000001</v>
      </c>
      <c r="N162" s="15">
        <f>'[1]TCE - ANEXO III - Preencher'!O171</f>
        <v>3.0240566037735799</v>
      </c>
      <c r="O162" s="15">
        <f>'[1]TCE - ANEXO III - Preencher'!P171</f>
        <v>0</v>
      </c>
      <c r="P162" s="16">
        <f t="shared" si="14"/>
        <v>3.0240566037735799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1673.15</v>
      </c>
      <c r="Y162" s="15">
        <f>'[1]TCE - ANEXO III - Preencher'!Z171</f>
        <v>0</v>
      </c>
      <c r="Z162" s="16">
        <f t="shared" si="17"/>
        <v>1673.15</v>
      </c>
      <c r="AA162" s="17" t="str">
        <f>IF('[1]TCE - ANEXO III - Preencher'!AB171="","",'[1]TCE - ANEXO III - Preencher'!AB171)</f>
        <v>PISO ENFERMAGEM</v>
      </c>
      <c r="AB162" s="15">
        <f t="shared" si="12"/>
        <v>1981.4100566037737</v>
      </c>
    </row>
    <row r="163" spans="1:28" x14ac:dyDescent="0.2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ELIZANGELA DE ALMEIDA PEREIRA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5142-25</v>
      </c>
      <c r="G163" s="13">
        <f>IF('[1]TCE - ANEXO III - Preencher'!H172="","",'[1]TCE - ANEXO III - Preencher'!H172)</f>
        <v>46023</v>
      </c>
      <c r="H163" s="14">
        <f>'[1]TCE - ANEXO III - Preencher'!I172</f>
        <v>0</v>
      </c>
      <c r="I163" s="14">
        <f>'[1]TCE - ANEXO III - Preencher'!J172</f>
        <v>278.90800000000002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1.1000000000000001</v>
      </c>
      <c r="M163" s="15">
        <f t="shared" si="13"/>
        <v>-1.1000000000000001</v>
      </c>
      <c r="N163" s="15">
        <f>'[1]TCE - ANEXO III - Preencher'!O172</f>
        <v>3.0240566037735799</v>
      </c>
      <c r="O163" s="15">
        <f>'[1]TCE - ANEXO III - Preencher'!P172</f>
        <v>0</v>
      </c>
      <c r="P163" s="16">
        <f t="shared" si="14"/>
        <v>3.0240566037735799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280.83205660377359</v>
      </c>
    </row>
    <row r="164" spans="1:28" x14ac:dyDescent="0.2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ELIZANGELA VIANA DE SOUZA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46023</v>
      </c>
      <c r="H164" s="14">
        <f>'[1]TCE - ANEXO III - Preencher'!I173</f>
        <v>0</v>
      </c>
      <c r="I164" s="14">
        <f>'[1]TCE - ANEXO III - Preencher'!J173</f>
        <v>295.94959999999998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1.1000000000000001</v>
      </c>
      <c r="M164" s="15">
        <f t="shared" si="13"/>
        <v>-1.1000000000000001</v>
      </c>
      <c r="N164" s="15">
        <f>'[1]TCE - ANEXO III - Preencher'!O173</f>
        <v>3.0240566037735799</v>
      </c>
      <c r="O164" s="15">
        <f>'[1]TCE - ANEXO III - Preencher'!P173</f>
        <v>0</v>
      </c>
      <c r="P164" s="16">
        <f t="shared" si="14"/>
        <v>3.0240566037735799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81.02</v>
      </c>
      <c r="U164" s="15">
        <f>'[1]TCE - ANEXO III - Preencher'!V173</f>
        <v>0</v>
      </c>
      <c r="V164" s="16">
        <f t="shared" si="16"/>
        <v>81.02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1673.15</v>
      </c>
      <c r="Y164" s="15">
        <f>'[1]TCE - ANEXO III - Preencher'!Z173</f>
        <v>0</v>
      </c>
      <c r="Z164" s="16">
        <f t="shared" si="17"/>
        <v>1673.15</v>
      </c>
      <c r="AA164" s="17" t="str">
        <f>IF('[1]TCE - ANEXO III - Preencher'!AB173="","",'[1]TCE - ANEXO III - Preencher'!AB173)</f>
        <v>PISO ENFERMAGEM</v>
      </c>
      <c r="AB164" s="15">
        <f t="shared" si="12"/>
        <v>2052.0436566037738</v>
      </c>
    </row>
    <row r="165" spans="1:28" x14ac:dyDescent="0.2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ELVANIA BATISTA DA SILVA BRITO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5142-25</v>
      </c>
      <c r="G165" s="13">
        <f>IF('[1]TCE - ANEXO III - Preencher'!H174="","",'[1]TCE - ANEXO III - Preencher'!H174)</f>
        <v>46023</v>
      </c>
      <c r="H165" s="14">
        <f>'[1]TCE - ANEXO III - Preencher'!I174</f>
        <v>0</v>
      </c>
      <c r="I165" s="14">
        <f>'[1]TCE - ANEXO III - Preencher'!J174</f>
        <v>202.16720000000001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1.1000000000000001</v>
      </c>
      <c r="M165" s="15">
        <f t="shared" si="13"/>
        <v>-1.1000000000000001</v>
      </c>
      <c r="N165" s="15">
        <f>'[1]TCE - ANEXO III - Preencher'!O174</f>
        <v>3.0240566037735799</v>
      </c>
      <c r="O165" s="15">
        <f>'[1]TCE - ANEXO III - Preencher'!P174</f>
        <v>0</v>
      </c>
      <c r="P165" s="16">
        <f t="shared" si="14"/>
        <v>3.0240566037735799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204.09125660377359</v>
      </c>
    </row>
    <row r="166" spans="1:28" x14ac:dyDescent="0.2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EMERSON DE LIMA FREIRE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5143-10</v>
      </c>
      <c r="G166" s="13">
        <f>IF('[1]TCE - ANEXO III - Preencher'!H175="","",'[1]TCE - ANEXO III - Preencher'!H175)</f>
        <v>46023</v>
      </c>
      <c r="H166" s="14">
        <f>'[1]TCE - ANEXO III - Preencher'!I175</f>
        <v>0</v>
      </c>
      <c r="I166" s="14">
        <f>'[1]TCE - ANEXO III - Preencher'!J175</f>
        <v>231.06400000000002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1.1000000000000001</v>
      </c>
      <c r="M166" s="15">
        <f t="shared" si="13"/>
        <v>-1.1000000000000001</v>
      </c>
      <c r="N166" s="15">
        <f>'[1]TCE - ANEXO III - Preencher'!O175</f>
        <v>3.0240566037735799</v>
      </c>
      <c r="O166" s="15">
        <f>'[1]TCE - ANEXO III - Preencher'!P175</f>
        <v>0</v>
      </c>
      <c r="P166" s="16">
        <f t="shared" si="14"/>
        <v>3.0240566037735799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232.9880566037736</v>
      </c>
    </row>
    <row r="167" spans="1:28" x14ac:dyDescent="0.2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ENINA MARIA TAVARES JOVINO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46023</v>
      </c>
      <c r="H167" s="14">
        <f>'[1]TCE - ANEXO III - Preencher'!I176</f>
        <v>0</v>
      </c>
      <c r="I167" s="14">
        <f>'[1]TCE - ANEXO III - Preencher'!J176</f>
        <v>289.46800000000002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1.1000000000000001</v>
      </c>
      <c r="M167" s="15">
        <f t="shared" si="13"/>
        <v>-1.1000000000000001</v>
      </c>
      <c r="N167" s="15">
        <f>'[1]TCE - ANEXO III - Preencher'!O176</f>
        <v>3.0240566037735799</v>
      </c>
      <c r="O167" s="15">
        <f>'[1]TCE - ANEXO III - Preencher'!P176</f>
        <v>0</v>
      </c>
      <c r="P167" s="16">
        <f t="shared" si="14"/>
        <v>3.0240566037735799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1673.15</v>
      </c>
      <c r="Y167" s="15">
        <f>'[1]TCE - ANEXO III - Preencher'!Z176</f>
        <v>0</v>
      </c>
      <c r="Z167" s="16">
        <f t="shared" si="17"/>
        <v>1673.15</v>
      </c>
      <c r="AA167" s="17" t="str">
        <f>IF('[1]TCE - ANEXO III - Preencher'!AB176="","",'[1]TCE - ANEXO III - Preencher'!AB176)</f>
        <v>PISO ENFERMAGEM</v>
      </c>
      <c r="AB167" s="15">
        <f t="shared" si="12"/>
        <v>1964.5420566037737</v>
      </c>
    </row>
    <row r="168" spans="1:28" x14ac:dyDescent="0.2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ERALDO DE MACEDO SIQUEIRA JUNIOR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2234-05</v>
      </c>
      <c r="G168" s="13">
        <f>IF('[1]TCE - ANEXO III - Preencher'!H177="","",'[1]TCE - ANEXO III - Preencher'!H177)</f>
        <v>46023</v>
      </c>
      <c r="H168" s="14">
        <f>'[1]TCE - ANEXO III - Preencher'!I177</f>
        <v>0</v>
      </c>
      <c r="I168" s="14">
        <f>'[1]TCE - ANEXO III - Preencher'!J177</f>
        <v>376.87919999999997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1.1000000000000001</v>
      </c>
      <c r="M168" s="15">
        <f t="shared" si="13"/>
        <v>-1.1000000000000001</v>
      </c>
      <c r="N168" s="15">
        <f>'[1]TCE - ANEXO III - Preencher'!O177</f>
        <v>3.0240566037735799</v>
      </c>
      <c r="O168" s="15">
        <f>'[1]TCE - ANEXO III - Preencher'!P177</f>
        <v>0</v>
      </c>
      <c r="P168" s="16">
        <f t="shared" si="14"/>
        <v>3.0240566037735799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378.80325660377355</v>
      </c>
    </row>
    <row r="169" spans="1:28" x14ac:dyDescent="0.2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ERICSON JEAN SARAIVA MACEDO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1312-05</v>
      </c>
      <c r="G169" s="13">
        <f>IF('[1]TCE - ANEXO III - Preencher'!H178="","",'[1]TCE - ANEXO III - Preencher'!H178)</f>
        <v>46023</v>
      </c>
      <c r="H169" s="14">
        <f>'[1]TCE - ANEXO III - Preencher'!I178</f>
        <v>0</v>
      </c>
      <c r="I169" s="14">
        <f>'[1]TCE - ANEXO III - Preencher'!J178</f>
        <v>1633.9464000000003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3.0240566037735799</v>
      </c>
      <c r="O169" s="15">
        <f>'[1]TCE - ANEXO III - Preencher'!P178</f>
        <v>0</v>
      </c>
      <c r="P169" s="16">
        <f t="shared" si="14"/>
        <v>3.0240566037735799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1636.9704566037738</v>
      </c>
    </row>
    <row r="170" spans="1:28" x14ac:dyDescent="0.2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ERMERSON PATRICK SANTOS NETO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4131-05</v>
      </c>
      <c r="G170" s="13">
        <f>IF('[1]TCE - ANEXO III - Preencher'!H179="","",'[1]TCE - ANEXO III - Preencher'!H179)</f>
        <v>46023</v>
      </c>
      <c r="H170" s="14">
        <f>'[1]TCE - ANEXO III - Preencher'!I179</f>
        <v>0</v>
      </c>
      <c r="I170" s="14">
        <f>'[1]TCE - ANEXO III - Preencher'!J179</f>
        <v>506.30720000000002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1.1000000000000001</v>
      </c>
      <c r="M170" s="15">
        <f t="shared" si="13"/>
        <v>-1.1000000000000001</v>
      </c>
      <c r="N170" s="15">
        <f>'[1]TCE - ANEXO III - Preencher'!O179</f>
        <v>3.0240566037735799</v>
      </c>
      <c r="O170" s="15">
        <f>'[1]TCE - ANEXO III - Preencher'!P179</f>
        <v>0</v>
      </c>
      <c r="P170" s="16">
        <f t="shared" si="14"/>
        <v>3.0240566037735799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508.2312566037736</v>
      </c>
    </row>
    <row r="171" spans="1:28" x14ac:dyDescent="0.2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ERQUISON FERREIRA BARBOZA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3516-05</v>
      </c>
      <c r="G171" s="13">
        <f>IF('[1]TCE - ANEXO III - Preencher'!H180="","",'[1]TCE - ANEXO III - Preencher'!H180)</f>
        <v>46023</v>
      </c>
      <c r="H171" s="14">
        <f>'[1]TCE - ANEXO III - Preencher'!I180</f>
        <v>0</v>
      </c>
      <c r="I171" s="14">
        <f>'[1]TCE - ANEXO III - Preencher'!J180</f>
        <v>241.6328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1.1000000000000001</v>
      </c>
      <c r="M171" s="15">
        <f t="shared" si="13"/>
        <v>-1.1000000000000001</v>
      </c>
      <c r="N171" s="15">
        <f>'[1]TCE - ANEXO III - Preencher'!O180</f>
        <v>3.0240566037735799</v>
      </c>
      <c r="O171" s="15">
        <f>'[1]TCE - ANEXO III - Preencher'!P180</f>
        <v>0</v>
      </c>
      <c r="P171" s="16">
        <f t="shared" si="14"/>
        <v>3.0240566037735799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243.55685660377358</v>
      </c>
    </row>
    <row r="172" spans="1:28" x14ac:dyDescent="0.2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ESDRAS ANDRE XAVIER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3172-05</v>
      </c>
      <c r="G172" s="13">
        <f>IF('[1]TCE - ANEXO III - Preencher'!H181="","",'[1]TCE - ANEXO III - Preencher'!H181)</f>
        <v>46023</v>
      </c>
      <c r="H172" s="14">
        <f>'[1]TCE - ANEXO III - Preencher'!I181</f>
        <v>0</v>
      </c>
      <c r="I172" s="14">
        <f>'[1]TCE - ANEXO III - Preencher'!J181</f>
        <v>331.77359999999999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1.1000000000000001</v>
      </c>
      <c r="M172" s="15">
        <f t="shared" si="13"/>
        <v>-1.1000000000000001</v>
      </c>
      <c r="N172" s="15">
        <f>'[1]TCE - ANEXO III - Preencher'!O181</f>
        <v>3.0240566037735799</v>
      </c>
      <c r="O172" s="15">
        <f>'[1]TCE - ANEXO III - Preencher'!P181</f>
        <v>0</v>
      </c>
      <c r="P172" s="16">
        <f t="shared" si="14"/>
        <v>3.0240566037735799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333.69765660377357</v>
      </c>
    </row>
    <row r="173" spans="1:28" x14ac:dyDescent="0.2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ESEQUIEL MELO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3241-20</v>
      </c>
      <c r="G173" s="13">
        <f>IF('[1]TCE - ANEXO III - Preencher'!H182="","",'[1]TCE - ANEXO III - Preencher'!H182)</f>
        <v>46023</v>
      </c>
      <c r="H173" s="14">
        <f>'[1]TCE - ANEXO III - Preencher'!I182</f>
        <v>0</v>
      </c>
      <c r="I173" s="14">
        <f>'[1]TCE - ANEXO III - Preencher'!J182</f>
        <v>329.3288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1.1000000000000001</v>
      </c>
      <c r="M173" s="15">
        <f t="shared" si="13"/>
        <v>-1.1000000000000001</v>
      </c>
      <c r="N173" s="15">
        <f>'[1]TCE - ANEXO III - Preencher'!O182</f>
        <v>3.0240566037735799</v>
      </c>
      <c r="O173" s="15">
        <f>'[1]TCE - ANEXO III - Preencher'!P182</f>
        <v>0</v>
      </c>
      <c r="P173" s="16">
        <f t="shared" si="14"/>
        <v>3.0240566037735799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331.25285660377358</v>
      </c>
    </row>
    <row r="174" spans="1:28" x14ac:dyDescent="0.2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ESTEFANIA VIEIRA BARROS RODRIGUES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5135-05</v>
      </c>
      <c r="G174" s="13">
        <f>IF('[1]TCE - ANEXO III - Preencher'!H183="","",'[1]TCE - ANEXO III - Preencher'!H183)</f>
        <v>46023</v>
      </c>
      <c r="H174" s="14">
        <f>'[1]TCE - ANEXO III - Preencher'!I183</f>
        <v>0</v>
      </c>
      <c r="I174" s="14">
        <f>'[1]TCE - ANEXO III - Preencher'!J183</f>
        <v>220.55599999999998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1.1000000000000001</v>
      </c>
      <c r="M174" s="15">
        <f t="shared" si="13"/>
        <v>-1.1000000000000001</v>
      </c>
      <c r="N174" s="15">
        <f>'[1]TCE - ANEXO III - Preencher'!O183</f>
        <v>3.0240566037735799</v>
      </c>
      <c r="O174" s="15">
        <f>'[1]TCE - ANEXO III - Preencher'!P183</f>
        <v>0</v>
      </c>
      <c r="P174" s="16">
        <f t="shared" si="14"/>
        <v>3.0240566037735799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222.48005660377356</v>
      </c>
    </row>
    <row r="175" spans="1:28" x14ac:dyDescent="0.2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EUDILENE PINHEIRO DE CARVALHO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46023</v>
      </c>
      <c r="H175" s="14">
        <f>'[1]TCE - ANEXO III - Preencher'!I184</f>
        <v>0</v>
      </c>
      <c r="I175" s="14">
        <f>'[1]TCE - ANEXO III - Preencher'!J184</f>
        <v>289.46800000000002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1.1000000000000001</v>
      </c>
      <c r="M175" s="15">
        <f t="shared" si="13"/>
        <v>-1.1000000000000001</v>
      </c>
      <c r="N175" s="15">
        <f>'[1]TCE - ANEXO III - Preencher'!O184</f>
        <v>3.0240566037735799</v>
      </c>
      <c r="O175" s="15">
        <f>'[1]TCE - ANEXO III - Preencher'!P184</f>
        <v>0</v>
      </c>
      <c r="P175" s="16">
        <f t="shared" si="14"/>
        <v>3.0240566037735799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1673.15</v>
      </c>
      <c r="Y175" s="15">
        <f>'[1]TCE - ANEXO III - Preencher'!Z184</f>
        <v>0</v>
      </c>
      <c r="Z175" s="16">
        <f t="shared" si="17"/>
        <v>1673.15</v>
      </c>
      <c r="AA175" s="17" t="str">
        <f>IF('[1]TCE - ANEXO III - Preencher'!AB184="","",'[1]TCE - ANEXO III - Preencher'!AB184)</f>
        <v>PISO ENFERMAGEM</v>
      </c>
      <c r="AB175" s="15">
        <f t="shared" si="12"/>
        <v>1964.5420566037737</v>
      </c>
    </row>
    <row r="176" spans="1:28" x14ac:dyDescent="0.2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EVANEIDE GOMES FEITOSA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46023</v>
      </c>
      <c r="H176" s="14">
        <f>'[1]TCE - ANEXO III - Preencher'!I185</f>
        <v>0</v>
      </c>
      <c r="I176" s="14">
        <f>'[1]TCE - ANEXO III - Preencher'!J185</f>
        <v>289.46800000000002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1.1000000000000001</v>
      </c>
      <c r="M176" s="15">
        <f t="shared" si="13"/>
        <v>-1.1000000000000001</v>
      </c>
      <c r="N176" s="15">
        <f>'[1]TCE - ANEXO III - Preencher'!O185</f>
        <v>3.0240566037735799</v>
      </c>
      <c r="O176" s="15">
        <f>'[1]TCE - ANEXO III - Preencher'!P185</f>
        <v>0</v>
      </c>
      <c r="P176" s="16">
        <f t="shared" si="14"/>
        <v>3.0240566037735799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1673.15</v>
      </c>
      <c r="Y176" s="15">
        <f>'[1]TCE - ANEXO III - Preencher'!Z185</f>
        <v>0</v>
      </c>
      <c r="Z176" s="16">
        <f t="shared" si="17"/>
        <v>1673.15</v>
      </c>
      <c r="AA176" s="17" t="str">
        <f>IF('[1]TCE - ANEXO III - Preencher'!AB185="","",'[1]TCE - ANEXO III - Preencher'!AB185)</f>
        <v>PISO ENFERMAGEM</v>
      </c>
      <c r="AB176" s="15">
        <f t="shared" si="12"/>
        <v>1964.5420566037737</v>
      </c>
    </row>
    <row r="177" spans="1:28" x14ac:dyDescent="0.2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EVANGELISTA JOSE DOS SANTOS JUNIOR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46023</v>
      </c>
      <c r="H177" s="14">
        <f>'[1]TCE - ANEXO III - Preencher'!I186</f>
        <v>0</v>
      </c>
      <c r="I177" s="14">
        <f>'[1]TCE - ANEXO III - Preencher'!J186</f>
        <v>382.95359999999999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1.1000000000000001</v>
      </c>
      <c r="M177" s="15">
        <f t="shared" si="13"/>
        <v>-1.1000000000000001</v>
      </c>
      <c r="N177" s="15">
        <f>'[1]TCE - ANEXO III - Preencher'!O186</f>
        <v>3.0240566037735799</v>
      </c>
      <c r="O177" s="15">
        <f>'[1]TCE - ANEXO III - Preencher'!P186</f>
        <v>0</v>
      </c>
      <c r="P177" s="16">
        <f t="shared" si="14"/>
        <v>3.0240566037735799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2009.49</v>
      </c>
      <c r="Y177" s="15">
        <f>'[1]TCE - ANEXO III - Preencher'!Z186</f>
        <v>0</v>
      </c>
      <c r="Z177" s="16">
        <f t="shared" si="17"/>
        <v>2009.49</v>
      </c>
      <c r="AA177" s="17" t="str">
        <f>IF('[1]TCE - ANEXO III - Preencher'!AB186="","",'[1]TCE - ANEXO III - Preencher'!AB186)</f>
        <v>PISO ENFERMAGEM</v>
      </c>
      <c r="AB177" s="15">
        <f t="shared" si="12"/>
        <v>2394.3676566037734</v>
      </c>
    </row>
    <row r="178" spans="1:28" x14ac:dyDescent="0.2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EVELIM SOLEANE CUNHA FERREIRA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>
        <f>IF('[1]TCE - ANEXO III - Preencher'!H187="","",'[1]TCE - ANEXO III - Preencher'!H187)</f>
        <v>46023</v>
      </c>
      <c r="H178" s="14">
        <f>'[1]TCE - ANEXO III - Preencher'!I187</f>
        <v>0</v>
      </c>
      <c r="I178" s="14">
        <f>'[1]TCE - ANEXO III - Preencher'!J187</f>
        <v>273.99040000000002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1.1000000000000001</v>
      </c>
      <c r="M178" s="15">
        <f t="shared" si="13"/>
        <v>-1.1000000000000001</v>
      </c>
      <c r="N178" s="15">
        <f>'[1]TCE - ANEXO III - Preencher'!O187</f>
        <v>3.0240566037735799</v>
      </c>
      <c r="O178" s="15">
        <f>'[1]TCE - ANEXO III - Preencher'!P187</f>
        <v>0</v>
      </c>
      <c r="P178" s="16">
        <f t="shared" si="14"/>
        <v>3.0240566037735799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275.9144566037736</v>
      </c>
    </row>
    <row r="179" spans="1:28" x14ac:dyDescent="0.2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EVONEIDE LEANDRO DE OLIVEIRA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46023</v>
      </c>
      <c r="H179" s="14">
        <f>'[1]TCE - ANEXO III - Preencher'!I188</f>
        <v>0</v>
      </c>
      <c r="I179" s="14">
        <f>'[1]TCE - ANEXO III - Preencher'!J188</f>
        <v>337.39359999999999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1.1000000000000001</v>
      </c>
      <c r="M179" s="15">
        <f t="shared" si="13"/>
        <v>-1.1000000000000001</v>
      </c>
      <c r="N179" s="15">
        <f>'[1]TCE - ANEXO III - Preencher'!O188</f>
        <v>3.0240566037735799</v>
      </c>
      <c r="O179" s="15">
        <f>'[1]TCE - ANEXO III - Preencher'!P188</f>
        <v>0</v>
      </c>
      <c r="P179" s="16">
        <f t="shared" si="14"/>
        <v>3.0240566037735799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1673.15</v>
      </c>
      <c r="Y179" s="15">
        <f>'[1]TCE - ANEXO III - Preencher'!Z188</f>
        <v>0</v>
      </c>
      <c r="Z179" s="16">
        <f t="shared" si="17"/>
        <v>1673.15</v>
      </c>
      <c r="AA179" s="17" t="str">
        <f>IF('[1]TCE - ANEXO III - Preencher'!AB188="","",'[1]TCE - ANEXO III - Preencher'!AB188)</f>
        <v>PISO ENFERMAGEM</v>
      </c>
      <c r="AB179" s="15">
        <f t="shared" si="12"/>
        <v>2012.4676566037738</v>
      </c>
    </row>
    <row r="180" spans="1:28" x14ac:dyDescent="0.2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 xml:space="preserve">EXPEDITO COSME DE FARIAS 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5142-25</v>
      </c>
      <c r="G180" s="13">
        <f>IF('[1]TCE - ANEXO III - Preencher'!H189="","",'[1]TCE - ANEXO III - Preencher'!H189)</f>
        <v>46023</v>
      </c>
      <c r="H180" s="14">
        <f>'[1]TCE - ANEXO III - Preencher'!I189</f>
        <v>0</v>
      </c>
      <c r="I180" s="14">
        <f>'[1]TCE - ANEXO III - Preencher'!J189</f>
        <v>182.9264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1.1000000000000001</v>
      </c>
      <c r="M180" s="15">
        <f t="shared" si="13"/>
        <v>-1.1000000000000001</v>
      </c>
      <c r="N180" s="15">
        <f>'[1]TCE - ANEXO III - Preencher'!O189</f>
        <v>3.0240566037735799</v>
      </c>
      <c r="O180" s="15">
        <f>'[1]TCE - ANEXO III - Preencher'!P189</f>
        <v>0</v>
      </c>
      <c r="P180" s="16">
        <f t="shared" si="14"/>
        <v>3.0240566037735799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184.85045660377358</v>
      </c>
    </row>
    <row r="181" spans="1:28" x14ac:dyDescent="0.2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FABIA CRISTINA COELHO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46023</v>
      </c>
      <c r="H181" s="14">
        <f>'[1]TCE - ANEXO III - Preencher'!I190</f>
        <v>0</v>
      </c>
      <c r="I181" s="14">
        <f>'[1]TCE - ANEXO III - Preencher'!J190</f>
        <v>336.01920000000001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1.1000000000000001</v>
      </c>
      <c r="M181" s="15">
        <f t="shared" si="13"/>
        <v>-1.1000000000000001</v>
      </c>
      <c r="N181" s="15">
        <f>'[1]TCE - ANEXO III - Preencher'!O190</f>
        <v>3.0240566037735799</v>
      </c>
      <c r="O181" s="15">
        <f>'[1]TCE - ANEXO III - Preencher'!P190</f>
        <v>0</v>
      </c>
      <c r="P181" s="16">
        <f t="shared" si="14"/>
        <v>3.0240566037735799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1673.15</v>
      </c>
      <c r="Y181" s="15">
        <f>'[1]TCE - ANEXO III - Preencher'!Z190</f>
        <v>0</v>
      </c>
      <c r="Z181" s="16">
        <f t="shared" si="17"/>
        <v>1673.15</v>
      </c>
      <c r="AA181" s="17" t="str">
        <f>IF('[1]TCE - ANEXO III - Preencher'!AB190="","",'[1]TCE - ANEXO III - Preencher'!AB190)</f>
        <v>PISO ENFERMAGEM</v>
      </c>
      <c r="AB181" s="15">
        <f t="shared" si="12"/>
        <v>2011.0932566037736</v>
      </c>
    </row>
    <row r="182" spans="1:28" x14ac:dyDescent="0.2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FABIANA BARBOZA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3516-05</v>
      </c>
      <c r="G182" s="13">
        <f>IF('[1]TCE - ANEXO III - Preencher'!H191="","",'[1]TCE - ANEXO III - Preencher'!H191)</f>
        <v>46023</v>
      </c>
      <c r="H182" s="14">
        <f>'[1]TCE - ANEXO III - Preencher'!I191</f>
        <v>0</v>
      </c>
      <c r="I182" s="14">
        <f>'[1]TCE - ANEXO III - Preencher'!J191</f>
        <v>241.6328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1.1000000000000001</v>
      </c>
      <c r="M182" s="15">
        <f t="shared" si="13"/>
        <v>-1.1000000000000001</v>
      </c>
      <c r="N182" s="15">
        <f>'[1]TCE - ANEXO III - Preencher'!O191</f>
        <v>3.0240566037735799</v>
      </c>
      <c r="O182" s="15">
        <f>'[1]TCE - ANEXO III - Preencher'!P191</f>
        <v>0</v>
      </c>
      <c r="P182" s="16">
        <f t="shared" si="14"/>
        <v>3.0240566037735799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243.55685660377358</v>
      </c>
    </row>
    <row r="183" spans="1:28" x14ac:dyDescent="0.2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FABIANA COSTA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5142-25</v>
      </c>
      <c r="G183" s="13">
        <f>IF('[1]TCE - ANEXO III - Preencher'!H192="","",'[1]TCE - ANEXO III - Preencher'!H192)</f>
        <v>46023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3.0240566037735799</v>
      </c>
      <c r="O183" s="15">
        <f>'[1]TCE - ANEXO III - Preencher'!P192</f>
        <v>0</v>
      </c>
      <c r="P183" s="16">
        <f t="shared" si="14"/>
        <v>3.0240566037735799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3.0240566037735799</v>
      </c>
    </row>
    <row r="184" spans="1:28" x14ac:dyDescent="0.2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FABIANA EUFRASIO DE LUNA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46023</v>
      </c>
      <c r="H184" s="14">
        <f>'[1]TCE - ANEXO III - Preencher'!I193</f>
        <v>0</v>
      </c>
      <c r="I184" s="14">
        <f>'[1]TCE - ANEXO III - Preencher'!J193</f>
        <v>343.87519999999995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1.1000000000000001</v>
      </c>
      <c r="M184" s="15">
        <f t="shared" si="13"/>
        <v>-1.1000000000000001</v>
      </c>
      <c r="N184" s="15">
        <f>'[1]TCE - ANEXO III - Preencher'!O193</f>
        <v>3.0240566037735799</v>
      </c>
      <c r="O184" s="15">
        <f>'[1]TCE - ANEXO III - Preencher'!P193</f>
        <v>0</v>
      </c>
      <c r="P184" s="16">
        <f t="shared" si="14"/>
        <v>3.0240566037735799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1673.15</v>
      </c>
      <c r="Y184" s="15">
        <f>'[1]TCE - ANEXO III - Preencher'!Z193</f>
        <v>0</v>
      </c>
      <c r="Z184" s="16">
        <f t="shared" si="17"/>
        <v>1673.15</v>
      </c>
      <c r="AA184" s="17" t="str">
        <f>IF('[1]TCE - ANEXO III - Preencher'!AB193="","",'[1]TCE - ANEXO III - Preencher'!AB193)</f>
        <v>PISO ENFERMAGEM</v>
      </c>
      <c r="AB184" s="15">
        <f t="shared" si="12"/>
        <v>2018.9492566037736</v>
      </c>
    </row>
    <row r="185" spans="1:28" x14ac:dyDescent="0.2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FABIANE SANTANA SAMPAIO COSTA LINS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46023</v>
      </c>
      <c r="H185" s="14">
        <f>'[1]TCE - ANEXO III - Preencher'!I194</f>
        <v>0</v>
      </c>
      <c r="I185" s="14">
        <f>'[1]TCE - ANEXO III - Preencher'!J194</f>
        <v>421.04400000000004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1.1000000000000001</v>
      </c>
      <c r="M185" s="15">
        <f t="shared" si="13"/>
        <v>-1.1000000000000001</v>
      </c>
      <c r="N185" s="15">
        <f>'[1]TCE - ANEXO III - Preencher'!O194</f>
        <v>3.0240566037735799</v>
      </c>
      <c r="O185" s="15">
        <f>'[1]TCE - ANEXO III - Preencher'!P194</f>
        <v>0</v>
      </c>
      <c r="P185" s="16">
        <f t="shared" si="14"/>
        <v>3.0240566037735799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138.38999999999999</v>
      </c>
      <c r="U185" s="15">
        <f>'[1]TCE - ANEXO III - Preencher'!V194</f>
        <v>0</v>
      </c>
      <c r="V185" s="16">
        <f t="shared" si="16"/>
        <v>138.38999999999999</v>
      </c>
      <c r="W185" s="17" t="str">
        <f>IF('[1]TCE - ANEXO III - Preencher'!X194="","",'[1]TCE - ANEXO III - Preencher'!X194)</f>
        <v>AUXILIO CRECHE</v>
      </c>
      <c r="X185" s="15">
        <f>'[1]TCE - ANEXO III - Preencher'!Y194</f>
        <v>2504.85</v>
      </c>
      <c r="Y185" s="15">
        <f>'[1]TCE - ANEXO III - Preencher'!Z194</f>
        <v>0</v>
      </c>
      <c r="Z185" s="16">
        <f t="shared" si="17"/>
        <v>2504.85</v>
      </c>
      <c r="AA185" s="17" t="str">
        <f>IF('[1]TCE - ANEXO III - Preencher'!AB194="","",'[1]TCE - ANEXO III - Preencher'!AB194)</f>
        <v>PISO ENFERMAGEM</v>
      </c>
      <c r="AB185" s="15">
        <f t="shared" si="12"/>
        <v>3066.2080566037735</v>
      </c>
    </row>
    <row r="186" spans="1:28" x14ac:dyDescent="0.2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FABIANO DELMONDES NUNES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5152-10</v>
      </c>
      <c r="G186" s="13">
        <f>IF('[1]TCE - ANEXO III - Preencher'!H195="","",'[1]TCE - ANEXO III - Preencher'!H195)</f>
        <v>46023</v>
      </c>
      <c r="H186" s="14">
        <f>'[1]TCE - ANEXO III - Preencher'!I195</f>
        <v>0</v>
      </c>
      <c r="I186" s="14">
        <f>'[1]TCE - ANEXO III - Preencher'!J195</f>
        <v>171.93759999999997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1.1000000000000001</v>
      </c>
      <c r="M186" s="15">
        <f t="shared" si="13"/>
        <v>-1.1000000000000001</v>
      </c>
      <c r="N186" s="15">
        <f>'[1]TCE - ANEXO III - Preencher'!O195</f>
        <v>3.0240566037735799</v>
      </c>
      <c r="O186" s="15">
        <f>'[1]TCE - ANEXO III - Preencher'!P195</f>
        <v>0</v>
      </c>
      <c r="P186" s="16">
        <f t="shared" si="14"/>
        <v>3.0240566037735799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173.86165660377355</v>
      </c>
    </row>
    <row r="187" spans="1:28" x14ac:dyDescent="0.2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FABIANO PEREIRA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3222-05</v>
      </c>
      <c r="G187" s="13">
        <f>IF('[1]TCE - ANEXO III - Preencher'!H196="","",'[1]TCE - ANEXO III - Preencher'!H196)</f>
        <v>46023</v>
      </c>
      <c r="H187" s="14">
        <f>'[1]TCE - ANEXO III - Preencher'!I196</f>
        <v>0</v>
      </c>
      <c r="I187" s="14">
        <f>'[1]TCE - ANEXO III - Preencher'!J196</f>
        <v>378.27440000000001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1.1000000000000001</v>
      </c>
      <c r="M187" s="15">
        <f t="shared" si="13"/>
        <v>-1.1000000000000001</v>
      </c>
      <c r="N187" s="15">
        <f>'[1]TCE - ANEXO III - Preencher'!O196</f>
        <v>3.0240566037735799</v>
      </c>
      <c r="O187" s="15">
        <f>'[1]TCE - ANEXO III - Preencher'!P196</f>
        <v>0</v>
      </c>
      <c r="P187" s="16">
        <f t="shared" si="14"/>
        <v>3.0240566037735799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1673.15</v>
      </c>
      <c r="Y187" s="15">
        <f>'[1]TCE - ANEXO III - Preencher'!Z196</f>
        <v>0</v>
      </c>
      <c r="Z187" s="16">
        <f t="shared" si="17"/>
        <v>1673.15</v>
      </c>
      <c r="AA187" s="17" t="str">
        <f>IF('[1]TCE - ANEXO III - Preencher'!AB196="","",'[1]TCE - ANEXO III - Preencher'!AB196)</f>
        <v>PISO ENFERMAGEM</v>
      </c>
      <c r="AB187" s="15">
        <f t="shared" si="12"/>
        <v>2053.3484566037737</v>
      </c>
    </row>
    <row r="188" spans="1:28" x14ac:dyDescent="0.2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FAGNER ALVES DOS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5142-25</v>
      </c>
      <c r="G188" s="13">
        <f>IF('[1]TCE - ANEXO III - Preencher'!H197="","",'[1]TCE - ANEXO III - Preencher'!H197)</f>
        <v>46023</v>
      </c>
      <c r="H188" s="14">
        <f>'[1]TCE - ANEXO III - Preencher'!I197</f>
        <v>0</v>
      </c>
      <c r="I188" s="14">
        <f>'[1]TCE - ANEXO III - Preencher'!J197</f>
        <v>183.80080000000001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1.1000000000000001</v>
      </c>
      <c r="M188" s="15">
        <f t="shared" si="13"/>
        <v>-1.1000000000000001</v>
      </c>
      <c r="N188" s="15">
        <f>'[1]TCE - ANEXO III - Preencher'!O197</f>
        <v>3.0240566037735799</v>
      </c>
      <c r="O188" s="15">
        <f>'[1]TCE - ANEXO III - Preencher'!P197</f>
        <v>0</v>
      </c>
      <c r="P188" s="16">
        <f t="shared" si="14"/>
        <v>3.0240566037735799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185.72485660377359</v>
      </c>
    </row>
    <row r="189" spans="1:28" x14ac:dyDescent="0.2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FELIPE MATEUS ALENCAR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>
        <f>IF('[1]TCE - ANEXO III - Preencher'!H198="","",'[1]TCE - ANEXO III - Preencher'!H198)</f>
        <v>46023</v>
      </c>
      <c r="H189" s="14">
        <f>'[1]TCE - ANEXO III - Preencher'!I198</f>
        <v>0</v>
      </c>
      <c r="I189" s="14">
        <f>'[1]TCE - ANEXO III - Preencher'!J198</f>
        <v>366.08640000000003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3.0240566037735799</v>
      </c>
      <c r="O189" s="15">
        <f>'[1]TCE - ANEXO III - Preencher'!P198</f>
        <v>0</v>
      </c>
      <c r="P189" s="16">
        <f t="shared" si="14"/>
        <v>3.0240566037735799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369.11045660377363</v>
      </c>
    </row>
    <row r="190" spans="1:28" x14ac:dyDescent="0.2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FLAVIANO VITAL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5142-25</v>
      </c>
      <c r="G190" s="13">
        <f>IF('[1]TCE - ANEXO III - Preencher'!H199="","",'[1]TCE - ANEXO III - Preencher'!H199)</f>
        <v>46023</v>
      </c>
      <c r="H190" s="14">
        <f>'[1]TCE - ANEXO III - Preencher'!I199</f>
        <v>0</v>
      </c>
      <c r="I190" s="14">
        <f>'[1]TCE - ANEXO III - Preencher'!J199</f>
        <v>181.55200000000002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1.1000000000000001</v>
      </c>
      <c r="M190" s="15">
        <f t="shared" si="13"/>
        <v>-1.1000000000000001</v>
      </c>
      <c r="N190" s="15">
        <f>'[1]TCE - ANEXO III - Preencher'!O199</f>
        <v>3.0240566037735799</v>
      </c>
      <c r="O190" s="15">
        <f>'[1]TCE - ANEXO III - Preencher'!P199</f>
        <v>0</v>
      </c>
      <c r="P190" s="16">
        <f t="shared" si="14"/>
        <v>3.0240566037735799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183.4760566037736</v>
      </c>
    </row>
    <row r="191" spans="1:28" x14ac:dyDescent="0.2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FLAVIO PEREIRA DOS ANJOS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46023</v>
      </c>
      <c r="H191" s="14">
        <f>'[1]TCE - ANEXO III - Preencher'!I200</f>
        <v>0</v>
      </c>
      <c r="I191" s="14">
        <f>'[1]TCE - ANEXO III - Preencher'!J200</f>
        <v>18.156600000000001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3.0240566037735799</v>
      </c>
      <c r="O191" s="15">
        <f>'[1]TCE - ANEXO III - Preencher'!P200</f>
        <v>0</v>
      </c>
      <c r="P191" s="16">
        <f t="shared" si="14"/>
        <v>3.0240566037735799</v>
      </c>
      <c r="Q191" s="15">
        <f>'[1]TCE - ANEXO III - Preencher'!R200</f>
        <v>217.83</v>
      </c>
      <c r="R191" s="15">
        <f>'[1]TCE - ANEXO III - Preencher'!S200</f>
        <v>0</v>
      </c>
      <c r="S191" s="16">
        <f t="shared" si="15"/>
        <v>217.83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239.01065660377358</v>
      </c>
    </row>
    <row r="192" spans="1:28" x14ac:dyDescent="0.2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FLORISDETE MARIA TEIXEIRA RIBEIRO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46023</v>
      </c>
      <c r="H192" s="14">
        <f>'[1]TCE - ANEXO III - Preencher'!I201</f>
        <v>0</v>
      </c>
      <c r="I192" s="14">
        <f>'[1]TCE - ANEXO III - Preencher'!J201</f>
        <v>289.46800000000002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1.1000000000000001</v>
      </c>
      <c r="M192" s="15">
        <f t="shared" si="13"/>
        <v>-1.1000000000000001</v>
      </c>
      <c r="N192" s="15">
        <f>'[1]TCE - ANEXO III - Preencher'!O201</f>
        <v>3.0240566037735799</v>
      </c>
      <c r="O192" s="15">
        <f>'[1]TCE - ANEXO III - Preencher'!P201</f>
        <v>0</v>
      </c>
      <c r="P192" s="16">
        <f t="shared" si="14"/>
        <v>3.0240566037735799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1673.15</v>
      </c>
      <c r="Y192" s="15">
        <f>'[1]TCE - ANEXO III - Preencher'!Z201</f>
        <v>0</v>
      </c>
      <c r="Z192" s="16">
        <f t="shared" si="17"/>
        <v>1673.15</v>
      </c>
      <c r="AA192" s="17" t="str">
        <f>IF('[1]TCE - ANEXO III - Preencher'!AB201="","",'[1]TCE - ANEXO III - Preencher'!AB201)</f>
        <v>PISO ENFERMAGEM</v>
      </c>
      <c r="AB192" s="15">
        <f t="shared" si="12"/>
        <v>1964.5420566037737</v>
      </c>
    </row>
    <row r="193" spans="1:28" x14ac:dyDescent="0.2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FRANCIELMA DE ANDRADE RAMOS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46023</v>
      </c>
      <c r="H193" s="14">
        <f>'[1]TCE - ANEXO III - Preencher'!I202</f>
        <v>0</v>
      </c>
      <c r="I193" s="14">
        <f>'[1]TCE - ANEXO III - Preencher'!J202</f>
        <v>321.88560000000001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1.1000000000000001</v>
      </c>
      <c r="M193" s="15">
        <f t="shared" si="13"/>
        <v>-1.1000000000000001</v>
      </c>
      <c r="N193" s="15">
        <f>'[1]TCE - ANEXO III - Preencher'!O202</f>
        <v>3.0240566037735799</v>
      </c>
      <c r="O193" s="15">
        <f>'[1]TCE - ANEXO III - Preencher'!P202</f>
        <v>0</v>
      </c>
      <c r="P193" s="16">
        <f t="shared" si="14"/>
        <v>3.0240566037735799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81.02</v>
      </c>
      <c r="U193" s="15">
        <f>'[1]TCE - ANEXO III - Preencher'!V202</f>
        <v>0</v>
      </c>
      <c r="V193" s="16">
        <f t="shared" si="16"/>
        <v>81.02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1673.15</v>
      </c>
      <c r="Y193" s="15">
        <f>'[1]TCE - ANEXO III - Preencher'!Z202</f>
        <v>0</v>
      </c>
      <c r="Z193" s="16">
        <f t="shared" si="17"/>
        <v>1673.15</v>
      </c>
      <c r="AA193" s="17" t="str">
        <f>IF('[1]TCE - ANEXO III - Preencher'!AB202="","",'[1]TCE - ANEXO III - Preencher'!AB202)</f>
        <v>PISO ENFERMAGEM</v>
      </c>
      <c r="AB193" s="15">
        <f t="shared" si="12"/>
        <v>2077.9796566037735</v>
      </c>
    </row>
    <row r="194" spans="1:28" x14ac:dyDescent="0.2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FRANCILENE FEITOZA DE OLIVEIRA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46023</v>
      </c>
      <c r="H194" s="14">
        <f>'[1]TCE - ANEXO III - Preencher'!I203</f>
        <v>0</v>
      </c>
      <c r="I194" s="14">
        <f>'[1]TCE - ANEXO III - Preencher'!J203</f>
        <v>336.01920000000001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1.1000000000000001</v>
      </c>
      <c r="M194" s="15">
        <f t="shared" si="13"/>
        <v>-1.1000000000000001</v>
      </c>
      <c r="N194" s="15">
        <f>'[1]TCE - ANEXO III - Preencher'!O203</f>
        <v>3.0240566037735799</v>
      </c>
      <c r="O194" s="15">
        <f>'[1]TCE - ANEXO III - Preencher'!P203</f>
        <v>0</v>
      </c>
      <c r="P194" s="16">
        <f t="shared" si="14"/>
        <v>3.0240566037735799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1673.15</v>
      </c>
      <c r="Y194" s="15">
        <f>'[1]TCE - ANEXO III - Preencher'!Z203</f>
        <v>0</v>
      </c>
      <c r="Z194" s="16">
        <f t="shared" si="17"/>
        <v>1673.15</v>
      </c>
      <c r="AA194" s="17" t="str">
        <f>IF('[1]TCE - ANEXO III - Preencher'!AB203="","",'[1]TCE - ANEXO III - Preencher'!AB203)</f>
        <v>PISO ENFERMAGEM</v>
      </c>
      <c r="AB194" s="15">
        <f t="shared" si="12"/>
        <v>2011.0932566037736</v>
      </c>
    </row>
    <row r="195" spans="1:28" x14ac:dyDescent="0.2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FRANCIMARIA PEREIRA ALENCAR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46023</v>
      </c>
      <c r="H195" s="14">
        <f>'[1]TCE - ANEXO III - Preencher'!I204</f>
        <v>0</v>
      </c>
      <c r="I195" s="14">
        <f>'[1]TCE - ANEXO III - Preencher'!J204</f>
        <v>289.46800000000002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1.1000000000000001</v>
      </c>
      <c r="M195" s="15">
        <f t="shared" si="13"/>
        <v>-1.1000000000000001</v>
      </c>
      <c r="N195" s="15">
        <f>'[1]TCE - ANEXO III - Preencher'!O204</f>
        <v>3.0240566037735799</v>
      </c>
      <c r="O195" s="15">
        <f>'[1]TCE - ANEXO III - Preencher'!P204</f>
        <v>0</v>
      </c>
      <c r="P195" s="16">
        <f t="shared" si="14"/>
        <v>3.0240566037735799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1673.15</v>
      </c>
      <c r="Y195" s="15">
        <f>'[1]TCE - ANEXO III - Preencher'!Z204</f>
        <v>0</v>
      </c>
      <c r="Z195" s="16">
        <f t="shared" si="17"/>
        <v>1673.15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1964.5420566037737</v>
      </c>
    </row>
    <row r="196" spans="1:28" x14ac:dyDescent="0.2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FRANCIO MARCIO ALVES LEITE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3241-20</v>
      </c>
      <c r="G196" s="13">
        <f>IF('[1]TCE - ANEXO III - Preencher'!H205="","",'[1]TCE - ANEXO III - Preencher'!H205)</f>
        <v>46023</v>
      </c>
      <c r="H196" s="14">
        <f>'[1]TCE - ANEXO III - Preencher'!I205</f>
        <v>0</v>
      </c>
      <c r="I196" s="14">
        <f>'[1]TCE - ANEXO III - Preencher'!J205</f>
        <v>326.86160000000001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1.1000000000000001</v>
      </c>
      <c r="M196" s="15">
        <f t="shared" ref="M196:M259" si="19">K196-L196</f>
        <v>-1.1000000000000001</v>
      </c>
      <c r="N196" s="15">
        <f>'[1]TCE - ANEXO III - Preencher'!O205</f>
        <v>3.0240566037735799</v>
      </c>
      <c r="O196" s="15">
        <f>'[1]TCE - ANEXO III - Preencher'!P205</f>
        <v>0</v>
      </c>
      <c r="P196" s="16">
        <f t="shared" ref="P196:P259" si="20">N196-O196</f>
        <v>3.0240566037735799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328.78565660377359</v>
      </c>
    </row>
    <row r="197" spans="1:28" x14ac:dyDescent="0.2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FRANCISCA ANDREZA MIRANDA DE SOUZA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46023</v>
      </c>
      <c r="H197" s="14">
        <f>'[1]TCE - ANEXO III - Preencher'!I206</f>
        <v>0</v>
      </c>
      <c r="I197" s="14">
        <f>'[1]TCE - ANEXO III - Preencher'!J206</f>
        <v>385.71199999999999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1.1000000000000001</v>
      </c>
      <c r="M197" s="15">
        <f t="shared" si="19"/>
        <v>-1.1000000000000001</v>
      </c>
      <c r="N197" s="15">
        <f>'[1]TCE - ANEXO III - Preencher'!O206</f>
        <v>3.0240566037735799</v>
      </c>
      <c r="O197" s="15">
        <f>'[1]TCE - ANEXO III - Preencher'!P206</f>
        <v>0</v>
      </c>
      <c r="P197" s="16">
        <f t="shared" si="20"/>
        <v>3.0240566037735799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878.85</v>
      </c>
      <c r="U197" s="15">
        <f>'[1]TCE - ANEXO III - Preencher'!V206</f>
        <v>0</v>
      </c>
      <c r="V197" s="16">
        <f t="shared" si="22"/>
        <v>878.85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1673.15</v>
      </c>
      <c r="Y197" s="15">
        <f>'[1]TCE - ANEXO III - Preencher'!Z206</f>
        <v>0</v>
      </c>
      <c r="Z197" s="16">
        <f t="shared" si="23"/>
        <v>1673.15</v>
      </c>
      <c r="AA197" s="17" t="str">
        <f>IF('[1]TCE - ANEXO III - Preencher'!AB206="","",'[1]TCE - ANEXO III - Preencher'!AB206)</f>
        <v>PISO ENFERMAGEM</v>
      </c>
      <c r="AB197" s="15">
        <f t="shared" si="18"/>
        <v>2939.6360566037738</v>
      </c>
    </row>
    <row r="198" spans="1:28" x14ac:dyDescent="0.2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FRANCISCA AUDIENE LOPES DE HOLANDA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5135-05</v>
      </c>
      <c r="G198" s="13">
        <f>IF('[1]TCE - ANEXO III - Preencher'!H207="","",'[1]TCE - ANEXO III - Preencher'!H207)</f>
        <v>46023</v>
      </c>
      <c r="H198" s="14">
        <f>'[1]TCE - ANEXO III - Preencher'!I207</f>
        <v>0</v>
      </c>
      <c r="I198" s="14">
        <f>'[1]TCE - ANEXO III - Preencher'!J207</f>
        <v>155.61600000000001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1.1000000000000001</v>
      </c>
      <c r="M198" s="15">
        <f t="shared" si="19"/>
        <v>-1.1000000000000001</v>
      </c>
      <c r="N198" s="15">
        <f>'[1]TCE - ANEXO III - Preencher'!O207</f>
        <v>3.0240566037735799</v>
      </c>
      <c r="O198" s="15">
        <f>'[1]TCE - ANEXO III - Preencher'!P207</f>
        <v>0</v>
      </c>
      <c r="P198" s="16">
        <f t="shared" si="20"/>
        <v>3.0240566037735799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157.54005660377359</v>
      </c>
    </row>
    <row r="199" spans="1:28" x14ac:dyDescent="0.2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FRANCISCA DE OLIVEIRA ALVES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5135-05</v>
      </c>
      <c r="G199" s="13">
        <f>IF('[1]TCE - ANEXO III - Preencher'!H208="","",'[1]TCE - ANEXO III - Preencher'!H208)</f>
        <v>46023</v>
      </c>
      <c r="H199" s="14">
        <f>'[1]TCE - ANEXO III - Preencher'!I208</f>
        <v>0</v>
      </c>
      <c r="I199" s="14">
        <f>'[1]TCE - ANEXO III - Preencher'!J208</f>
        <v>155.61600000000001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1.1000000000000001</v>
      </c>
      <c r="M199" s="15">
        <f t="shared" si="19"/>
        <v>-1.1000000000000001</v>
      </c>
      <c r="N199" s="15">
        <f>'[1]TCE - ANEXO III - Preencher'!O208</f>
        <v>3.0240566037735799</v>
      </c>
      <c r="O199" s="15">
        <f>'[1]TCE - ANEXO III - Preencher'!P208</f>
        <v>0</v>
      </c>
      <c r="P199" s="16">
        <f t="shared" si="20"/>
        <v>3.0240566037735799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157.54005660377359</v>
      </c>
    </row>
    <row r="200" spans="1:28" x14ac:dyDescent="0.2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FRANCISCA ERINEIDE DE CARVALHO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46023</v>
      </c>
      <c r="H200" s="14">
        <f>'[1]TCE - ANEXO III - Preencher'!I209</f>
        <v>0</v>
      </c>
      <c r="I200" s="14">
        <f>'[1]TCE - ANEXO III - Preencher'!J209</f>
        <v>289.46800000000002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1.1000000000000001</v>
      </c>
      <c r="M200" s="15">
        <f t="shared" si="19"/>
        <v>-1.1000000000000001</v>
      </c>
      <c r="N200" s="15">
        <f>'[1]TCE - ANEXO III - Preencher'!O209</f>
        <v>3.0240566037735799</v>
      </c>
      <c r="O200" s="15">
        <f>'[1]TCE - ANEXO III - Preencher'!P209</f>
        <v>0</v>
      </c>
      <c r="P200" s="16">
        <f t="shared" si="20"/>
        <v>3.0240566037735799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1673.15</v>
      </c>
      <c r="Y200" s="15">
        <f>'[1]TCE - ANEXO III - Preencher'!Z209</f>
        <v>0</v>
      </c>
      <c r="Z200" s="16">
        <f t="shared" si="23"/>
        <v>1673.15</v>
      </c>
      <c r="AA200" s="17" t="str">
        <f>IF('[1]TCE - ANEXO III - Preencher'!AB209="","",'[1]TCE - ANEXO III - Preencher'!AB209)</f>
        <v>PISO ENFERMAGEM</v>
      </c>
      <c r="AB200" s="15">
        <f t="shared" si="18"/>
        <v>1964.5420566037737</v>
      </c>
    </row>
    <row r="201" spans="1:28" x14ac:dyDescent="0.2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FRANCISCA MARIA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46023</v>
      </c>
      <c r="H201" s="14">
        <f>'[1]TCE - ANEXO III - Preencher'!I210</f>
        <v>0</v>
      </c>
      <c r="I201" s="14">
        <f>'[1]TCE - ANEXO III - Preencher'!J210</f>
        <v>310.08319999999998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1.1000000000000001</v>
      </c>
      <c r="M201" s="15">
        <f t="shared" si="19"/>
        <v>-1.1000000000000001</v>
      </c>
      <c r="N201" s="15">
        <f>'[1]TCE - ANEXO III - Preencher'!O210</f>
        <v>3.0240566037735799</v>
      </c>
      <c r="O201" s="15">
        <f>'[1]TCE - ANEXO III - Preencher'!P210</f>
        <v>0</v>
      </c>
      <c r="P201" s="16">
        <f t="shared" si="20"/>
        <v>3.0240566037735799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1673.15</v>
      </c>
      <c r="Y201" s="15">
        <f>'[1]TCE - ANEXO III - Preencher'!Z210</f>
        <v>0</v>
      </c>
      <c r="Z201" s="16">
        <f t="shared" si="23"/>
        <v>1673.15</v>
      </c>
      <c r="AA201" s="17" t="str">
        <f>IF('[1]TCE - ANEXO III - Preencher'!AB210="","",'[1]TCE - ANEXO III - Preencher'!AB210)</f>
        <v>PISO ENFERMAGEM</v>
      </c>
      <c r="AB201" s="15">
        <f t="shared" si="18"/>
        <v>1985.1572566037737</v>
      </c>
    </row>
    <row r="202" spans="1:28" x14ac:dyDescent="0.2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FRANCISCA MICHAELE DA SILVA ANDRADE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46023</v>
      </c>
      <c r="H202" s="14">
        <f>'[1]TCE - ANEXO III - Preencher'!I211</f>
        <v>0</v>
      </c>
      <c r="I202" s="14">
        <f>'[1]TCE - ANEXO III - Preencher'!J211</f>
        <v>289.46800000000002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1.1000000000000001</v>
      </c>
      <c r="M202" s="15">
        <f t="shared" si="19"/>
        <v>-1.1000000000000001</v>
      </c>
      <c r="N202" s="15">
        <f>'[1]TCE - ANEXO III - Preencher'!O211</f>
        <v>3.0240566037735799</v>
      </c>
      <c r="O202" s="15">
        <f>'[1]TCE - ANEXO III - Preencher'!P211</f>
        <v>0</v>
      </c>
      <c r="P202" s="16">
        <f t="shared" si="20"/>
        <v>3.0240566037735799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1673.15</v>
      </c>
      <c r="Y202" s="15">
        <f>'[1]TCE - ANEXO III - Preencher'!Z211</f>
        <v>0</v>
      </c>
      <c r="Z202" s="16">
        <f t="shared" si="23"/>
        <v>1673.15</v>
      </c>
      <c r="AA202" s="17" t="str">
        <f>IF('[1]TCE - ANEXO III - Preencher'!AB211="","",'[1]TCE - ANEXO III - Preencher'!AB211)</f>
        <v>PISO ENFERMAGEM</v>
      </c>
      <c r="AB202" s="15">
        <f t="shared" si="18"/>
        <v>1964.5420566037737</v>
      </c>
    </row>
    <row r="203" spans="1:28" x14ac:dyDescent="0.2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FRANCISCA NATALIA MONTEIRO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46023</v>
      </c>
      <c r="H203" s="14">
        <f>'[1]TCE - ANEXO III - Preencher'!I212</f>
        <v>0</v>
      </c>
      <c r="I203" s="14">
        <f>'[1]TCE - ANEXO III - Preencher'!J212</f>
        <v>338.75360000000001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1.1000000000000001</v>
      </c>
      <c r="M203" s="15">
        <f t="shared" si="19"/>
        <v>-1.1000000000000001</v>
      </c>
      <c r="N203" s="15">
        <f>'[1]TCE - ANEXO III - Preencher'!O212</f>
        <v>3.0240566037735799</v>
      </c>
      <c r="O203" s="15">
        <f>'[1]TCE - ANEXO III - Preencher'!P212</f>
        <v>0</v>
      </c>
      <c r="P203" s="16">
        <f t="shared" si="20"/>
        <v>3.0240566037735799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81.02</v>
      </c>
      <c r="U203" s="15">
        <f>'[1]TCE - ANEXO III - Preencher'!V212</f>
        <v>0</v>
      </c>
      <c r="V203" s="16">
        <f t="shared" si="22"/>
        <v>81.02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1673.15</v>
      </c>
      <c r="Y203" s="15">
        <f>'[1]TCE - ANEXO III - Preencher'!Z212</f>
        <v>0</v>
      </c>
      <c r="Z203" s="16">
        <f t="shared" si="23"/>
        <v>1673.15</v>
      </c>
      <c r="AA203" s="17" t="str">
        <f>IF('[1]TCE - ANEXO III - Preencher'!AB212="","",'[1]TCE - ANEXO III - Preencher'!AB212)</f>
        <v>PISO ENFERMAGEM</v>
      </c>
      <c r="AB203" s="15">
        <f t="shared" si="18"/>
        <v>2094.8476566037734</v>
      </c>
    </row>
    <row r="204" spans="1:28" x14ac:dyDescent="0.2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FRANCISCA ORLANDIA LINO OLIVEIRA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5163-45</v>
      </c>
      <c r="G204" s="13">
        <f>IF('[1]TCE - ANEXO III - Preencher'!H213="","",'[1]TCE - ANEXO III - Preencher'!H213)</f>
        <v>46023</v>
      </c>
      <c r="H204" s="14">
        <f>'[1]TCE - ANEXO III - Preencher'!I213</f>
        <v>0</v>
      </c>
      <c r="I204" s="14">
        <f>'[1]TCE - ANEXO III - Preencher'!J213</f>
        <v>202.16720000000001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1.1000000000000001</v>
      </c>
      <c r="M204" s="15">
        <f t="shared" si="19"/>
        <v>-1.1000000000000001</v>
      </c>
      <c r="N204" s="15">
        <f>'[1]TCE - ANEXO III - Preencher'!O213</f>
        <v>3.0240566037735799</v>
      </c>
      <c r="O204" s="15">
        <f>'[1]TCE - ANEXO III - Preencher'!P213</f>
        <v>0</v>
      </c>
      <c r="P204" s="16">
        <f t="shared" si="20"/>
        <v>3.0240566037735799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204.09125660377359</v>
      </c>
    </row>
    <row r="205" spans="1:28" x14ac:dyDescent="0.2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FRANCISCA SOARES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46023</v>
      </c>
      <c r="H205" s="14">
        <f>'[1]TCE - ANEXO III - Preencher'!I214</f>
        <v>0</v>
      </c>
      <c r="I205" s="14">
        <f>'[1]TCE - ANEXO III - Preencher'!J214</f>
        <v>337.20080000000002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1.1000000000000001</v>
      </c>
      <c r="M205" s="15">
        <f t="shared" si="19"/>
        <v>-1.1000000000000001</v>
      </c>
      <c r="N205" s="15">
        <f>'[1]TCE - ANEXO III - Preencher'!O214</f>
        <v>3.0240566037735799</v>
      </c>
      <c r="O205" s="15">
        <f>'[1]TCE - ANEXO III - Preencher'!P214</f>
        <v>0</v>
      </c>
      <c r="P205" s="16">
        <f t="shared" si="20"/>
        <v>3.0240566037735799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1673.15</v>
      </c>
      <c r="Y205" s="15">
        <f>'[1]TCE - ANEXO III - Preencher'!Z214</f>
        <v>0</v>
      </c>
      <c r="Z205" s="16">
        <f t="shared" si="23"/>
        <v>1673.15</v>
      </c>
      <c r="AA205" s="17" t="str">
        <f>IF('[1]TCE - ANEXO III - Preencher'!AB214="","",'[1]TCE - ANEXO III - Preencher'!AB214)</f>
        <v>PISO ENFERMAGEM</v>
      </c>
      <c r="AB205" s="15">
        <f t="shared" si="18"/>
        <v>2012.2748566037737</v>
      </c>
    </row>
    <row r="206" spans="1:28" x14ac:dyDescent="0.2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FRANCISCA VITORIA OLIVEIRA DE CARVALHO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46023</v>
      </c>
      <c r="H206" s="14">
        <f>'[1]TCE - ANEXO III - Preencher'!I215</f>
        <v>0</v>
      </c>
      <c r="I206" s="14">
        <f>'[1]TCE - ANEXO III - Preencher'!J215</f>
        <v>311.45760000000001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1.1000000000000001</v>
      </c>
      <c r="M206" s="15">
        <f t="shared" si="19"/>
        <v>-1.1000000000000001</v>
      </c>
      <c r="N206" s="15">
        <f>'[1]TCE - ANEXO III - Preencher'!O215</f>
        <v>3.0240566037735799</v>
      </c>
      <c r="O206" s="15">
        <f>'[1]TCE - ANEXO III - Preencher'!P215</f>
        <v>0</v>
      </c>
      <c r="P206" s="16">
        <f t="shared" si="20"/>
        <v>3.0240566037735799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1673.15</v>
      </c>
      <c r="Y206" s="15">
        <f>'[1]TCE - ANEXO III - Preencher'!Z215</f>
        <v>0</v>
      </c>
      <c r="Z206" s="16">
        <f t="shared" si="23"/>
        <v>1673.15</v>
      </c>
      <c r="AA206" s="17" t="str">
        <f>IF('[1]TCE - ANEXO III - Preencher'!AB215="","",'[1]TCE - ANEXO III - Preencher'!AB215)</f>
        <v>PISO ENFERMAGEM</v>
      </c>
      <c r="AB206" s="15">
        <f t="shared" si="18"/>
        <v>1986.5316566037736</v>
      </c>
    </row>
    <row r="207" spans="1:28" x14ac:dyDescent="0.2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FRANCISCO ANTONIO RODRIGUES GALVAO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46023</v>
      </c>
      <c r="H207" s="14">
        <f>'[1]TCE - ANEXO III - Preencher'!I216</f>
        <v>0</v>
      </c>
      <c r="I207" s="14">
        <f>'[1]TCE - ANEXO III - Preencher'!J216</f>
        <v>289.46800000000002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1.1000000000000001</v>
      </c>
      <c r="M207" s="15">
        <f t="shared" si="19"/>
        <v>-1.1000000000000001</v>
      </c>
      <c r="N207" s="15">
        <f>'[1]TCE - ANEXO III - Preencher'!O216</f>
        <v>3.0240566037735799</v>
      </c>
      <c r="O207" s="15">
        <f>'[1]TCE - ANEXO III - Preencher'!P216</f>
        <v>0</v>
      </c>
      <c r="P207" s="16">
        <f t="shared" si="20"/>
        <v>3.0240566037735799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1673.15</v>
      </c>
      <c r="Y207" s="15">
        <f>'[1]TCE - ANEXO III - Preencher'!Z216</f>
        <v>0</v>
      </c>
      <c r="Z207" s="16">
        <f t="shared" si="23"/>
        <v>1673.15</v>
      </c>
      <c r="AA207" s="17" t="str">
        <f>IF('[1]TCE - ANEXO III - Preencher'!AB216="","",'[1]TCE - ANEXO III - Preencher'!AB216)</f>
        <v>PISO ENFERMAGEM</v>
      </c>
      <c r="AB207" s="15">
        <f t="shared" si="18"/>
        <v>1964.5420566037737</v>
      </c>
    </row>
    <row r="208" spans="1:28" x14ac:dyDescent="0.2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FRANCISCO CARLOS LEITE DO NASCIMENTO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5163-45</v>
      </c>
      <c r="G208" s="13">
        <f>IF('[1]TCE - ANEXO III - Preencher'!H217="","",'[1]TCE - ANEXO III - Preencher'!H217)</f>
        <v>46023</v>
      </c>
      <c r="H208" s="14">
        <f>'[1]TCE - ANEXO III - Preencher'!I217</f>
        <v>0</v>
      </c>
      <c r="I208" s="14">
        <f>'[1]TCE - ANEXO III - Preencher'!J217</f>
        <v>198.42000000000002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1.1000000000000001</v>
      </c>
      <c r="M208" s="15">
        <f t="shared" si="19"/>
        <v>-1.1000000000000001</v>
      </c>
      <c r="N208" s="15">
        <f>'[1]TCE - ANEXO III - Preencher'!O217</f>
        <v>3.0240566037735799</v>
      </c>
      <c r="O208" s="15">
        <f>'[1]TCE - ANEXO III - Preencher'!P217</f>
        <v>0</v>
      </c>
      <c r="P208" s="16">
        <f t="shared" si="20"/>
        <v>3.0240566037735799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200.34405660377359</v>
      </c>
    </row>
    <row r="209" spans="1:28" x14ac:dyDescent="0.2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FRANCISCO DA SILVA NASCIMENTO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>
        <f>IF('[1]TCE - ANEXO III - Preencher'!H218="","",'[1]TCE - ANEXO III - Preencher'!H218)</f>
        <v>46023</v>
      </c>
      <c r="H209" s="14">
        <f>'[1]TCE - ANEXO III - Preencher'!I218</f>
        <v>0</v>
      </c>
      <c r="I209" s="14">
        <f>'[1]TCE - ANEXO III - Preencher'!J218</f>
        <v>150.29600000000002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1.1000000000000001</v>
      </c>
      <c r="M209" s="15">
        <f t="shared" si="19"/>
        <v>-1.1000000000000001</v>
      </c>
      <c r="N209" s="15">
        <f>'[1]TCE - ANEXO III - Preencher'!O218</f>
        <v>3.0240566037735799</v>
      </c>
      <c r="O209" s="15">
        <f>'[1]TCE - ANEXO III - Preencher'!P218</f>
        <v>0</v>
      </c>
      <c r="P209" s="16">
        <f t="shared" si="20"/>
        <v>3.0240566037735799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152.2200566037736</v>
      </c>
    </row>
    <row r="210" spans="1:28" x14ac:dyDescent="0.2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FRANCISCO DE ASSIS QUEIROZ PEREIRA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46023</v>
      </c>
      <c r="H210" s="14">
        <f>'[1]TCE - ANEXO III - Preencher'!I219</f>
        <v>0</v>
      </c>
      <c r="I210" s="14">
        <f>'[1]TCE - ANEXO III - Preencher'!J219</f>
        <v>441.58640000000003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1.1000000000000001</v>
      </c>
      <c r="M210" s="15">
        <f t="shared" si="19"/>
        <v>-1.1000000000000001</v>
      </c>
      <c r="N210" s="15">
        <f>'[1]TCE - ANEXO III - Preencher'!O219</f>
        <v>3.0240566037735799</v>
      </c>
      <c r="O210" s="15">
        <f>'[1]TCE - ANEXO III - Preencher'!P219</f>
        <v>0</v>
      </c>
      <c r="P210" s="16">
        <f t="shared" si="20"/>
        <v>3.0240566037735799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2504.85</v>
      </c>
      <c r="Y210" s="15">
        <f>'[1]TCE - ANEXO III - Preencher'!Z219</f>
        <v>0</v>
      </c>
      <c r="Z210" s="16">
        <f t="shared" si="23"/>
        <v>2504.85</v>
      </c>
      <c r="AA210" s="17" t="str">
        <f>IF('[1]TCE - ANEXO III - Preencher'!AB219="","",'[1]TCE - ANEXO III - Preencher'!AB219)</f>
        <v>PISO ENFERMAGEM</v>
      </c>
      <c r="AB210" s="15">
        <f t="shared" si="18"/>
        <v>2948.3604566037734</v>
      </c>
    </row>
    <row r="211" spans="1:28" x14ac:dyDescent="0.2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FRANCISCO JANIO ALENCAR FALCAO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2252-50</v>
      </c>
      <c r="G211" s="13">
        <f>IF('[1]TCE - ANEXO III - Preencher'!H220="","",'[1]TCE - ANEXO III - Preencher'!H220)</f>
        <v>46023</v>
      </c>
      <c r="H211" s="14">
        <f>'[1]TCE - ANEXO III - Preencher'!I220</f>
        <v>0</v>
      </c>
      <c r="I211" s="14">
        <f>'[1]TCE - ANEXO III - Preencher'!J220</f>
        <v>897.22720000000004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3.0240566037735799</v>
      </c>
      <c r="O211" s="15">
        <f>'[1]TCE - ANEXO III - Preencher'!P220</f>
        <v>0</v>
      </c>
      <c r="P211" s="16">
        <f t="shared" si="20"/>
        <v>3.0240566037735799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900.25125660377364</v>
      </c>
    </row>
    <row r="212" spans="1:28" x14ac:dyDescent="0.2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FRANCISCO MIKELANIO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5143-10</v>
      </c>
      <c r="G212" s="13">
        <f>IF('[1]TCE - ANEXO III - Preencher'!H221="","",'[1]TCE - ANEXO III - Preencher'!H221)</f>
        <v>46023</v>
      </c>
      <c r="H212" s="14">
        <f>'[1]TCE - ANEXO III - Preencher'!I221</f>
        <v>0</v>
      </c>
      <c r="I212" s="14">
        <f>'[1]TCE - ANEXO III - Preencher'!J221</f>
        <v>224.46240000000003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1.1000000000000001</v>
      </c>
      <c r="M212" s="15">
        <f t="shared" si="19"/>
        <v>-1.1000000000000001</v>
      </c>
      <c r="N212" s="15">
        <f>'[1]TCE - ANEXO III - Preencher'!O221</f>
        <v>3.0240566037735799</v>
      </c>
      <c r="O212" s="15">
        <f>'[1]TCE - ANEXO III - Preencher'!P221</f>
        <v>0</v>
      </c>
      <c r="P212" s="16">
        <f t="shared" si="20"/>
        <v>3.0240566037735799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226.38645660377361</v>
      </c>
    </row>
    <row r="213" spans="1:28" x14ac:dyDescent="0.2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FRANCISCO ROMERIO DE OLIVEIRA LOPES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3222-30</v>
      </c>
      <c r="G213" s="13">
        <f>IF('[1]TCE - ANEXO III - Preencher'!H222="","",'[1]TCE - ANEXO III - Preencher'!H222)</f>
        <v>46023</v>
      </c>
      <c r="H213" s="14">
        <f>'[1]TCE - ANEXO III - Preencher'!I222</f>
        <v>0</v>
      </c>
      <c r="I213" s="14">
        <f>'[1]TCE - ANEXO III - Preencher'!J222</f>
        <v>181.55200000000002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1.1000000000000001</v>
      </c>
      <c r="M213" s="15">
        <f t="shared" si="19"/>
        <v>-1.1000000000000001</v>
      </c>
      <c r="N213" s="15">
        <f>'[1]TCE - ANEXO III - Preencher'!O222</f>
        <v>3.0240566037735799</v>
      </c>
      <c r="O213" s="15">
        <f>'[1]TCE - ANEXO III - Preencher'!P222</f>
        <v>0</v>
      </c>
      <c r="P213" s="16">
        <f t="shared" si="20"/>
        <v>3.0240566037735799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183.4760566037736</v>
      </c>
    </row>
    <row r="214" spans="1:28" x14ac:dyDescent="0.2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FRANCISCO SOUZA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3222-30</v>
      </c>
      <c r="G214" s="13">
        <f>IF('[1]TCE - ANEXO III - Preencher'!H223="","",'[1]TCE - ANEXO III - Preencher'!H223)</f>
        <v>46023</v>
      </c>
      <c r="H214" s="14">
        <f>'[1]TCE - ANEXO III - Preencher'!I223</f>
        <v>0</v>
      </c>
      <c r="I214" s="14">
        <f>'[1]TCE - ANEXO III - Preencher'!J223</f>
        <v>181.55200000000002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1.1000000000000001</v>
      </c>
      <c r="M214" s="15">
        <f t="shared" si="19"/>
        <v>-1.1000000000000001</v>
      </c>
      <c r="N214" s="15">
        <f>'[1]TCE - ANEXO III - Preencher'!O223</f>
        <v>3.0240566037735799</v>
      </c>
      <c r="O214" s="15">
        <f>'[1]TCE - ANEXO III - Preencher'!P223</f>
        <v>0</v>
      </c>
      <c r="P214" s="16">
        <f t="shared" si="20"/>
        <v>3.0240566037735799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183.4760566037736</v>
      </c>
    </row>
    <row r="215" spans="1:28" x14ac:dyDescent="0.2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FRANCISCO WANDERSON PEREIRA CRUZ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3222-30</v>
      </c>
      <c r="G215" s="13">
        <f>IF('[1]TCE - ANEXO III - Preencher'!H224="","",'[1]TCE - ANEXO III - Preencher'!H224)</f>
        <v>46023</v>
      </c>
      <c r="H215" s="14">
        <f>'[1]TCE - ANEXO III - Preencher'!I224</f>
        <v>0</v>
      </c>
      <c r="I215" s="14">
        <f>'[1]TCE - ANEXO III - Preencher'!J224</f>
        <v>326.86160000000001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1.1000000000000001</v>
      </c>
      <c r="M215" s="15">
        <f t="shared" si="19"/>
        <v>-1.1000000000000001</v>
      </c>
      <c r="N215" s="15">
        <f>'[1]TCE - ANEXO III - Preencher'!O224</f>
        <v>3.0240566037735799</v>
      </c>
      <c r="O215" s="15">
        <f>'[1]TCE - ANEXO III - Preencher'!P224</f>
        <v>0</v>
      </c>
      <c r="P215" s="16">
        <f t="shared" si="20"/>
        <v>3.0240566037735799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328.78565660377359</v>
      </c>
    </row>
    <row r="216" spans="1:28" x14ac:dyDescent="0.2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FREDERICO DE MENEZES FIGUEREDO COUTO BEM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2252-70</v>
      </c>
      <c r="G216" s="13">
        <f>IF('[1]TCE - ANEXO III - Preencher'!H225="","",'[1]TCE - ANEXO III - Preencher'!H225)</f>
        <v>46023</v>
      </c>
      <c r="H216" s="14">
        <f>'[1]TCE - ANEXO III - Preencher'!I225</f>
        <v>0</v>
      </c>
      <c r="I216" s="14">
        <f>'[1]TCE - ANEXO III - Preencher'!J225</f>
        <v>882.03600000000006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3.0240566037735799</v>
      </c>
      <c r="O216" s="15">
        <f>'[1]TCE - ANEXO III - Preencher'!P225</f>
        <v>0</v>
      </c>
      <c r="P216" s="16">
        <f t="shared" si="20"/>
        <v>3.0240566037735799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885.06005660377366</v>
      </c>
    </row>
    <row r="217" spans="1:28" x14ac:dyDescent="0.2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GABRIELA ALENCAR TAVARES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46023</v>
      </c>
      <c r="H217" s="14">
        <f>'[1]TCE - ANEXO III - Preencher'!I226</f>
        <v>0</v>
      </c>
      <c r="I217" s="14">
        <f>'[1]TCE - ANEXO III - Preencher'!J226</f>
        <v>430.08240000000001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1.1000000000000001</v>
      </c>
      <c r="M217" s="15">
        <f t="shared" si="19"/>
        <v>-1.1000000000000001</v>
      </c>
      <c r="N217" s="15">
        <f>'[1]TCE - ANEXO III - Preencher'!O226</f>
        <v>3.0240566037735799</v>
      </c>
      <c r="O217" s="15">
        <f>'[1]TCE - ANEXO III - Preencher'!P226</f>
        <v>0</v>
      </c>
      <c r="P217" s="16">
        <f t="shared" si="20"/>
        <v>3.0240566037735799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138.38999999999999</v>
      </c>
      <c r="U217" s="15">
        <f>'[1]TCE - ANEXO III - Preencher'!V226</f>
        <v>0</v>
      </c>
      <c r="V217" s="16">
        <f t="shared" si="22"/>
        <v>138.38999999999999</v>
      </c>
      <c r="W217" s="17" t="str">
        <f>IF('[1]TCE - ANEXO III - Preencher'!X226="","",'[1]TCE - ANEXO III - Preencher'!X226)</f>
        <v>AUXILIO CRECHE</v>
      </c>
      <c r="X217" s="15">
        <f>'[1]TCE - ANEXO III - Preencher'!Y226</f>
        <v>2009.49</v>
      </c>
      <c r="Y217" s="15">
        <f>'[1]TCE - ANEXO III - Preencher'!Z226</f>
        <v>0</v>
      </c>
      <c r="Z217" s="16">
        <f t="shared" si="23"/>
        <v>2009.49</v>
      </c>
      <c r="AA217" s="17" t="str">
        <f>IF('[1]TCE - ANEXO III - Preencher'!AB226="","",'[1]TCE - ANEXO III - Preencher'!AB226)</f>
        <v>PISO ENFERMAGEM</v>
      </c>
      <c r="AB217" s="15">
        <f t="shared" si="18"/>
        <v>2579.8864566037737</v>
      </c>
    </row>
    <row r="218" spans="1:28" x14ac:dyDescent="0.2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GABRIELA SIQUEIRA DE LIRA DO CARMO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46023</v>
      </c>
      <c r="H218" s="14">
        <f>'[1]TCE - ANEXO III - Preencher'!I227</f>
        <v>0</v>
      </c>
      <c r="I218" s="14">
        <f>'[1]TCE - ANEXO III - Preencher'!J227</f>
        <v>321.88560000000001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1.1000000000000001</v>
      </c>
      <c r="M218" s="15">
        <f t="shared" si="19"/>
        <v>-1.1000000000000001</v>
      </c>
      <c r="N218" s="15">
        <f>'[1]TCE - ANEXO III - Preencher'!O227</f>
        <v>3.0240566037735799</v>
      </c>
      <c r="O218" s="15">
        <f>'[1]TCE - ANEXO III - Preencher'!P227</f>
        <v>0</v>
      </c>
      <c r="P218" s="16">
        <f t="shared" si="20"/>
        <v>3.0240566037735799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81.02</v>
      </c>
      <c r="U218" s="15">
        <f>'[1]TCE - ANEXO III - Preencher'!V227</f>
        <v>0</v>
      </c>
      <c r="V218" s="16">
        <f t="shared" si="22"/>
        <v>81.02</v>
      </c>
      <c r="W218" s="17" t="str">
        <f>IF('[1]TCE - ANEXO III - Preencher'!X227="","",'[1]TCE - ANEXO III - Preencher'!X227)</f>
        <v>AUXILIO CRECHE</v>
      </c>
      <c r="X218" s="15">
        <f>'[1]TCE - ANEXO III - Preencher'!Y227</f>
        <v>1673.15</v>
      </c>
      <c r="Y218" s="15">
        <f>'[1]TCE - ANEXO III - Preencher'!Z227</f>
        <v>0</v>
      </c>
      <c r="Z218" s="16">
        <f t="shared" si="23"/>
        <v>1673.15</v>
      </c>
      <c r="AA218" s="17" t="str">
        <f>IF('[1]TCE - ANEXO III - Preencher'!AB227="","",'[1]TCE - ANEXO III - Preencher'!AB227)</f>
        <v>PISO ENFERMAGEM</v>
      </c>
      <c r="AB218" s="15">
        <f t="shared" si="18"/>
        <v>2077.9796566037735</v>
      </c>
    </row>
    <row r="219" spans="1:28" x14ac:dyDescent="0.2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GEANE DELMONDES DANTAS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46023</v>
      </c>
      <c r="H219" s="14">
        <f>'[1]TCE - ANEXO III - Preencher'!I228</f>
        <v>0</v>
      </c>
      <c r="I219" s="14">
        <f>'[1]TCE - ANEXO III - Preencher'!J228</f>
        <v>321.88560000000001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1.1000000000000001</v>
      </c>
      <c r="M219" s="15">
        <f t="shared" si="19"/>
        <v>-1.1000000000000001</v>
      </c>
      <c r="N219" s="15">
        <f>'[1]TCE - ANEXO III - Preencher'!O228</f>
        <v>3.0240566037735799</v>
      </c>
      <c r="O219" s="15">
        <f>'[1]TCE - ANEXO III - Preencher'!P228</f>
        <v>0</v>
      </c>
      <c r="P219" s="16">
        <f t="shared" si="20"/>
        <v>3.0240566037735799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81.02</v>
      </c>
      <c r="U219" s="15">
        <f>'[1]TCE - ANEXO III - Preencher'!V228</f>
        <v>0</v>
      </c>
      <c r="V219" s="16">
        <f t="shared" si="22"/>
        <v>81.02</v>
      </c>
      <c r="W219" s="17" t="str">
        <f>IF('[1]TCE - ANEXO III - Preencher'!X228="","",'[1]TCE - ANEXO III - Preencher'!X228)</f>
        <v>AUXILIO CRECHE</v>
      </c>
      <c r="X219" s="15">
        <f>'[1]TCE - ANEXO III - Preencher'!Y228</f>
        <v>1673.15</v>
      </c>
      <c r="Y219" s="15">
        <f>'[1]TCE - ANEXO III - Preencher'!Z228</f>
        <v>0</v>
      </c>
      <c r="Z219" s="16">
        <f t="shared" si="23"/>
        <v>1673.15</v>
      </c>
      <c r="AA219" s="17" t="str">
        <f>IF('[1]TCE - ANEXO III - Preencher'!AB228="","",'[1]TCE - ANEXO III - Preencher'!AB228)</f>
        <v>PISO ENFERMAGEM</v>
      </c>
      <c r="AB219" s="15">
        <f t="shared" si="18"/>
        <v>2077.9796566037735</v>
      </c>
    </row>
    <row r="220" spans="1:28" x14ac:dyDescent="0.2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GENI MARIA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46023</v>
      </c>
      <c r="H220" s="14">
        <f>'[1]TCE - ANEXO III - Preencher'!I229</f>
        <v>0</v>
      </c>
      <c r="I220" s="14">
        <f>'[1]TCE - ANEXO III - Preencher'!J229</f>
        <v>315.404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1.1000000000000001</v>
      </c>
      <c r="M220" s="15">
        <f t="shared" si="19"/>
        <v>-1.1000000000000001</v>
      </c>
      <c r="N220" s="15">
        <f>'[1]TCE - ANEXO III - Preencher'!O229</f>
        <v>3.0240566037735799</v>
      </c>
      <c r="O220" s="15">
        <f>'[1]TCE - ANEXO III - Preencher'!P229</f>
        <v>0</v>
      </c>
      <c r="P220" s="16">
        <f t="shared" si="20"/>
        <v>3.0240566037735799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1673.15</v>
      </c>
      <c r="Y220" s="15">
        <f>'[1]TCE - ANEXO III - Preencher'!Z229</f>
        <v>0</v>
      </c>
      <c r="Z220" s="16">
        <f t="shared" si="23"/>
        <v>1673.15</v>
      </c>
      <c r="AA220" s="17" t="str">
        <f>IF('[1]TCE - ANEXO III - Preencher'!AB229="","",'[1]TCE - ANEXO III - Preencher'!AB229)</f>
        <v>PISO ENFERMAGEM</v>
      </c>
      <c r="AB220" s="15">
        <f t="shared" si="18"/>
        <v>1990.4780566037737</v>
      </c>
    </row>
    <row r="221" spans="1:28" x14ac:dyDescent="0.2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GENICLEIA DE SOUZA MONTEIRO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5142-25</v>
      </c>
      <c r="G221" s="13">
        <f>IF('[1]TCE - ANEXO III - Preencher'!H230="","",'[1]TCE - ANEXO III - Preencher'!H230)</f>
        <v>46023</v>
      </c>
      <c r="H221" s="14">
        <f>'[1]TCE - ANEXO III - Preencher'!I230</f>
        <v>0</v>
      </c>
      <c r="I221" s="14">
        <f>'[1]TCE - ANEXO III - Preencher'!J230</f>
        <v>181.55200000000002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1.1000000000000001</v>
      </c>
      <c r="M221" s="15">
        <f t="shared" si="19"/>
        <v>-1.1000000000000001</v>
      </c>
      <c r="N221" s="15">
        <f>'[1]TCE - ANEXO III - Preencher'!O230</f>
        <v>3.0240566037735799</v>
      </c>
      <c r="O221" s="15">
        <f>'[1]TCE - ANEXO III - Preencher'!P230</f>
        <v>0</v>
      </c>
      <c r="P221" s="16">
        <f t="shared" si="20"/>
        <v>3.0240566037735799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183.4760566037736</v>
      </c>
    </row>
    <row r="222" spans="1:28" x14ac:dyDescent="0.2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GENILDO SOUZA LOPES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3172-05</v>
      </c>
      <c r="G222" s="13">
        <f>IF('[1]TCE - ANEXO III - Preencher'!H231="","",'[1]TCE - ANEXO III - Preencher'!H231)</f>
        <v>46023</v>
      </c>
      <c r="H222" s="14">
        <f>'[1]TCE - ANEXO III - Preencher'!I231</f>
        <v>0</v>
      </c>
      <c r="I222" s="14">
        <f>'[1]TCE - ANEXO III - Preencher'!J231</f>
        <v>295.32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1.1000000000000001</v>
      </c>
      <c r="M222" s="15">
        <f t="shared" si="19"/>
        <v>-1.1000000000000001</v>
      </c>
      <c r="N222" s="15">
        <f>'[1]TCE - ANEXO III - Preencher'!O231</f>
        <v>3.0240566037735799</v>
      </c>
      <c r="O222" s="15">
        <f>'[1]TCE - ANEXO III - Preencher'!P231</f>
        <v>0</v>
      </c>
      <c r="P222" s="16">
        <f t="shared" si="20"/>
        <v>3.0240566037735799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297.24405660377357</v>
      </c>
    </row>
    <row r="223" spans="1:28" x14ac:dyDescent="0.2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GEORGIA PEREIRA PAZ OLIVEIRA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4221-05</v>
      </c>
      <c r="G223" s="13">
        <f>IF('[1]TCE - ANEXO III - Preencher'!H232="","",'[1]TCE - ANEXO III - Preencher'!H232)</f>
        <v>46023</v>
      </c>
      <c r="H223" s="14">
        <f>'[1]TCE - ANEXO III - Preencher'!I232</f>
        <v>0</v>
      </c>
      <c r="I223" s="14">
        <f>'[1]TCE - ANEXO III - Preencher'!J232</f>
        <v>155.61600000000001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1.1000000000000001</v>
      </c>
      <c r="M223" s="15">
        <f t="shared" si="19"/>
        <v>-1.1000000000000001</v>
      </c>
      <c r="N223" s="15">
        <f>'[1]TCE - ANEXO III - Preencher'!O232</f>
        <v>3.0240566037735799</v>
      </c>
      <c r="O223" s="15">
        <f>'[1]TCE - ANEXO III - Preencher'!P232</f>
        <v>0</v>
      </c>
      <c r="P223" s="16">
        <f t="shared" si="20"/>
        <v>3.0240566037735799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157.54005660377359</v>
      </c>
    </row>
    <row r="224" spans="1:28" x14ac:dyDescent="0.2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GEOVANEY CARVALHO DE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>
        <f>IF('[1]TCE - ANEXO III - Preencher'!H233="","",'[1]TCE - ANEXO III - Preencher'!H233)</f>
        <v>46023</v>
      </c>
      <c r="H224" s="14">
        <f>'[1]TCE - ANEXO III - Preencher'!I233</f>
        <v>0</v>
      </c>
      <c r="I224" s="14">
        <f>'[1]TCE - ANEXO III - Preencher'!J233</f>
        <v>247.09200000000001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1.1000000000000001</v>
      </c>
      <c r="M224" s="15">
        <f t="shared" si="19"/>
        <v>-1.1000000000000001</v>
      </c>
      <c r="N224" s="15">
        <f>'[1]TCE - ANEXO III - Preencher'!O233</f>
        <v>3.0240566037735799</v>
      </c>
      <c r="O224" s="15">
        <f>'[1]TCE - ANEXO III - Preencher'!P233</f>
        <v>0</v>
      </c>
      <c r="P224" s="16">
        <f t="shared" si="20"/>
        <v>3.0240566037735799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249.01605660377359</v>
      </c>
    </row>
    <row r="225" spans="1:28" x14ac:dyDescent="0.2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GERMONICA SIQUEIRA LIRA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5135-05</v>
      </c>
      <c r="G225" s="13">
        <f>IF('[1]TCE - ANEXO III - Preencher'!H234="","",'[1]TCE - ANEXO III - Preencher'!H234)</f>
        <v>46023</v>
      </c>
      <c r="H225" s="14">
        <f>'[1]TCE - ANEXO III - Preencher'!I234</f>
        <v>0</v>
      </c>
      <c r="I225" s="14">
        <f>'[1]TCE - ANEXO III - Preencher'!J234</f>
        <v>190.71200000000002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1.1000000000000001</v>
      </c>
      <c r="M225" s="15">
        <f t="shared" si="19"/>
        <v>-1.1000000000000001</v>
      </c>
      <c r="N225" s="15">
        <f>'[1]TCE - ANEXO III - Preencher'!O234</f>
        <v>3.0240566037735799</v>
      </c>
      <c r="O225" s="15">
        <f>'[1]TCE - ANEXO III - Preencher'!P234</f>
        <v>0</v>
      </c>
      <c r="P225" s="16">
        <f t="shared" si="20"/>
        <v>3.0240566037735799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114.5</v>
      </c>
      <c r="U225" s="15">
        <f>'[1]TCE - ANEXO III - Preencher'!V234</f>
        <v>0</v>
      </c>
      <c r="V225" s="16">
        <f t="shared" si="22"/>
        <v>114.5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307.13605660377357</v>
      </c>
    </row>
    <row r="226" spans="1:28" x14ac:dyDescent="0.2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GILDECI COELHO VIANA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3226-05</v>
      </c>
      <c r="G226" s="13">
        <f>IF('[1]TCE - ANEXO III - Preencher'!H235="","",'[1]TCE - ANEXO III - Preencher'!H235)</f>
        <v>46023</v>
      </c>
      <c r="H226" s="14">
        <f>'[1]TCE - ANEXO III - Preencher'!I235</f>
        <v>0</v>
      </c>
      <c r="I226" s="14">
        <f>'[1]TCE - ANEXO III - Preencher'!J235</f>
        <v>307.46080000000001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1.1000000000000001</v>
      </c>
      <c r="M226" s="15">
        <f t="shared" si="19"/>
        <v>-1.1000000000000001</v>
      </c>
      <c r="N226" s="15">
        <f>'[1]TCE - ANEXO III - Preencher'!O235</f>
        <v>3.0240566037735799</v>
      </c>
      <c r="O226" s="15">
        <f>'[1]TCE - ANEXO III - Preencher'!P235</f>
        <v>0</v>
      </c>
      <c r="P226" s="16">
        <f t="shared" si="20"/>
        <v>3.0240566037735799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1673.15</v>
      </c>
      <c r="Y226" s="15">
        <f>'[1]TCE - ANEXO III - Preencher'!Z235</f>
        <v>0</v>
      </c>
      <c r="Z226" s="16">
        <f t="shared" si="23"/>
        <v>1673.15</v>
      </c>
      <c r="AA226" s="17" t="str">
        <f>IF('[1]TCE - ANEXO III - Preencher'!AB235="","",'[1]TCE - ANEXO III - Preencher'!AB235)</f>
        <v>PISO ENFERMAGEM</v>
      </c>
      <c r="AB226" s="15">
        <f t="shared" si="18"/>
        <v>1982.5348566037737</v>
      </c>
    </row>
    <row r="227" spans="1:28" x14ac:dyDescent="0.2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GILDETE MARIA ALENCAR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5135-05</v>
      </c>
      <c r="G227" s="13">
        <f>IF('[1]TCE - ANEXO III - Preencher'!H236="","",'[1]TCE - ANEXO III - Preencher'!H236)</f>
        <v>46023</v>
      </c>
      <c r="H227" s="14">
        <f>'[1]TCE - ANEXO III - Preencher'!I236</f>
        <v>0</v>
      </c>
      <c r="I227" s="14">
        <f>'[1]TCE - ANEXO III - Preencher'!J236</f>
        <v>155.61600000000001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1.1000000000000001</v>
      </c>
      <c r="M227" s="15">
        <f t="shared" si="19"/>
        <v>-1.1000000000000001</v>
      </c>
      <c r="N227" s="15">
        <f>'[1]TCE - ANEXO III - Preencher'!O236</f>
        <v>3.0240566037735799</v>
      </c>
      <c r="O227" s="15">
        <f>'[1]TCE - ANEXO III - Preencher'!P236</f>
        <v>0</v>
      </c>
      <c r="P227" s="16">
        <f t="shared" si="20"/>
        <v>3.0240566037735799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157.54005660377359</v>
      </c>
    </row>
    <row r="228" spans="1:28" x14ac:dyDescent="0.2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GILDETE RODRIGUES FEITOZA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5142-25</v>
      </c>
      <c r="G228" s="13">
        <f>IF('[1]TCE - ANEXO III - Preencher'!H237="","",'[1]TCE - ANEXO III - Preencher'!H237)</f>
        <v>46023</v>
      </c>
      <c r="H228" s="14">
        <f>'[1]TCE - ANEXO III - Preencher'!I237</f>
        <v>0</v>
      </c>
      <c r="I228" s="14">
        <f>'[1]TCE - ANEXO III - Preencher'!J237</f>
        <v>181.55200000000002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1.1000000000000001</v>
      </c>
      <c r="M228" s="15">
        <f t="shared" si="19"/>
        <v>-1.1000000000000001</v>
      </c>
      <c r="N228" s="15">
        <f>'[1]TCE - ANEXO III - Preencher'!O237</f>
        <v>3.0240566037735799</v>
      </c>
      <c r="O228" s="15">
        <f>'[1]TCE - ANEXO III - Preencher'!P237</f>
        <v>0</v>
      </c>
      <c r="P228" s="16">
        <f t="shared" si="20"/>
        <v>3.0240566037735799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183.4760566037736</v>
      </c>
    </row>
    <row r="229" spans="1:28" x14ac:dyDescent="0.2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GILDEVANIA ALEXANDRE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5135-05</v>
      </c>
      <c r="G229" s="13">
        <f>IF('[1]TCE - ANEXO III - Preencher'!H238="","",'[1]TCE - ANEXO III - Preencher'!H238)</f>
        <v>46023</v>
      </c>
      <c r="H229" s="14">
        <f>'[1]TCE - ANEXO III - Preencher'!I238</f>
        <v>0</v>
      </c>
      <c r="I229" s="14">
        <f>'[1]TCE - ANEXO III - Preencher'!J238</f>
        <v>155.61600000000001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1.1000000000000001</v>
      </c>
      <c r="M229" s="15">
        <f t="shared" si="19"/>
        <v>-1.1000000000000001</v>
      </c>
      <c r="N229" s="15">
        <f>'[1]TCE - ANEXO III - Preencher'!O238</f>
        <v>3.0240566037735799</v>
      </c>
      <c r="O229" s="15">
        <f>'[1]TCE - ANEXO III - Preencher'!P238</f>
        <v>0</v>
      </c>
      <c r="P229" s="16">
        <f t="shared" si="20"/>
        <v>3.0240566037735799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157.54005660377359</v>
      </c>
    </row>
    <row r="230" spans="1:28" x14ac:dyDescent="0.2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GILSON ALVES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5142-25</v>
      </c>
      <c r="G230" s="13">
        <f>IF('[1]TCE - ANEXO III - Preencher'!H239="","",'[1]TCE - ANEXO III - Preencher'!H239)</f>
        <v>46023</v>
      </c>
      <c r="H230" s="14">
        <f>'[1]TCE - ANEXO III - Preencher'!I239</f>
        <v>0</v>
      </c>
      <c r="I230" s="14">
        <f>'[1]TCE - ANEXO III - Preencher'!J239</f>
        <v>181.55200000000002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1.1000000000000001</v>
      </c>
      <c r="M230" s="15">
        <f t="shared" si="19"/>
        <v>-1.1000000000000001</v>
      </c>
      <c r="N230" s="15">
        <f>'[1]TCE - ANEXO III - Preencher'!O239</f>
        <v>3.0240566037735799</v>
      </c>
      <c r="O230" s="15">
        <f>'[1]TCE - ANEXO III - Preencher'!P239</f>
        <v>0</v>
      </c>
      <c r="P230" s="16">
        <f t="shared" si="20"/>
        <v>3.0240566037735799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183.4760566037736</v>
      </c>
    </row>
    <row r="231" spans="1:28" x14ac:dyDescent="0.2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GILZA DE SOUZA LOPES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5163-45</v>
      </c>
      <c r="G231" s="13">
        <f>IF('[1]TCE - ANEXO III - Preencher'!H240="","",'[1]TCE - ANEXO III - Preencher'!H240)</f>
        <v>46023</v>
      </c>
      <c r="H231" s="14">
        <f>'[1]TCE - ANEXO III - Preencher'!I240</f>
        <v>0</v>
      </c>
      <c r="I231" s="14">
        <f>'[1]TCE - ANEXO III - Preencher'!J240</f>
        <v>310.08319999999998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1.1000000000000001</v>
      </c>
      <c r="M231" s="15">
        <f t="shared" si="19"/>
        <v>-1.1000000000000001</v>
      </c>
      <c r="N231" s="15">
        <f>'[1]TCE - ANEXO III - Preencher'!O240</f>
        <v>3.0240566037735799</v>
      </c>
      <c r="O231" s="15">
        <f>'[1]TCE - ANEXO III - Preencher'!P240</f>
        <v>0</v>
      </c>
      <c r="P231" s="16">
        <f t="shared" si="20"/>
        <v>3.0240566037735799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1673.15</v>
      </c>
      <c r="Y231" s="15">
        <f>'[1]TCE - ANEXO III - Preencher'!Z240</f>
        <v>0</v>
      </c>
      <c r="Z231" s="16">
        <f t="shared" si="23"/>
        <v>1673.15</v>
      </c>
      <c r="AA231" s="17" t="str">
        <f>IF('[1]TCE - ANEXO III - Preencher'!AB240="","",'[1]TCE - ANEXO III - Preencher'!AB240)</f>
        <v>PISO ENFERMAGEM</v>
      </c>
      <c r="AB231" s="15">
        <f t="shared" si="18"/>
        <v>1985.1572566037737</v>
      </c>
    </row>
    <row r="232" spans="1:28" x14ac:dyDescent="0.2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GIRLENE ALVES PEREIRA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46023</v>
      </c>
      <c r="H232" s="14">
        <f>'[1]TCE - ANEXO III - Preencher'!I241</f>
        <v>0</v>
      </c>
      <c r="I232" s="14">
        <f>'[1]TCE - ANEXO III - Preencher'!J241</f>
        <v>358.48080000000004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1.1000000000000001</v>
      </c>
      <c r="M232" s="15">
        <f t="shared" si="19"/>
        <v>-1.1000000000000001</v>
      </c>
      <c r="N232" s="15">
        <f>'[1]TCE - ANEXO III - Preencher'!O241</f>
        <v>3.0240566037735799</v>
      </c>
      <c r="O232" s="15">
        <f>'[1]TCE - ANEXO III - Preencher'!P241</f>
        <v>0</v>
      </c>
      <c r="P232" s="16">
        <f t="shared" si="20"/>
        <v>3.0240566037735799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81.02</v>
      </c>
      <c r="U232" s="15">
        <f>'[1]TCE - ANEXO III - Preencher'!V241</f>
        <v>0</v>
      </c>
      <c r="V232" s="16">
        <f t="shared" si="22"/>
        <v>81.02</v>
      </c>
      <c r="W232" s="17" t="str">
        <f>IF('[1]TCE - ANEXO III - Preencher'!X241="","",'[1]TCE - ANEXO III - Preencher'!X241)</f>
        <v>AUXILIO CRECHE</v>
      </c>
      <c r="X232" s="15">
        <f>'[1]TCE - ANEXO III - Preencher'!Y241</f>
        <v>1673.15</v>
      </c>
      <c r="Y232" s="15">
        <f>'[1]TCE - ANEXO III - Preencher'!Z241</f>
        <v>0</v>
      </c>
      <c r="Z232" s="16">
        <f t="shared" si="23"/>
        <v>1673.15</v>
      </c>
      <c r="AA232" s="17" t="str">
        <f>IF('[1]TCE - ANEXO III - Preencher'!AB241="","",'[1]TCE - ANEXO III - Preencher'!AB241)</f>
        <v>PISO ENFERMAGEM</v>
      </c>
      <c r="AB232" s="15">
        <f t="shared" si="18"/>
        <v>2114.5748566037737</v>
      </c>
    </row>
    <row r="233" spans="1:28" x14ac:dyDescent="0.2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GIULLIANA CARVALHO DE ALBUQUERQUE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46023</v>
      </c>
      <c r="H233" s="14">
        <f>'[1]TCE - ANEXO III - Preencher'!I242</f>
        <v>0</v>
      </c>
      <c r="I233" s="14">
        <f>'[1]TCE - ANEXO III - Preencher'!J242</f>
        <v>413.28400000000005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1.1000000000000001</v>
      </c>
      <c r="M233" s="15">
        <f t="shared" si="19"/>
        <v>-1.1000000000000001</v>
      </c>
      <c r="N233" s="15">
        <f>'[1]TCE - ANEXO III - Preencher'!O242</f>
        <v>3.0240566037735799</v>
      </c>
      <c r="O233" s="15">
        <f>'[1]TCE - ANEXO III - Preencher'!P242</f>
        <v>0</v>
      </c>
      <c r="P233" s="16">
        <f t="shared" si="20"/>
        <v>3.0240566037735799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2009.49</v>
      </c>
      <c r="Y233" s="15">
        <f>'[1]TCE - ANEXO III - Preencher'!Z242</f>
        <v>0</v>
      </c>
      <c r="Z233" s="16">
        <f t="shared" si="23"/>
        <v>2009.49</v>
      </c>
      <c r="AA233" s="17" t="str">
        <f>IF('[1]TCE - ANEXO III - Preencher'!AB242="","",'[1]TCE - ANEXO III - Preencher'!AB242)</f>
        <v>PISO ENFERMAGEM</v>
      </c>
      <c r="AB233" s="15">
        <f t="shared" si="18"/>
        <v>2424.6980566037737</v>
      </c>
    </row>
    <row r="234" spans="1:28" x14ac:dyDescent="0.2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GLEITON SOARES  DE FREITAS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46023</v>
      </c>
      <c r="H234" s="14">
        <f>'[1]TCE - ANEXO III - Preencher'!I243</f>
        <v>0</v>
      </c>
      <c r="I234" s="14">
        <f>'[1]TCE - ANEXO III - Preencher'!J243</f>
        <v>315.404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1.1000000000000001</v>
      </c>
      <c r="M234" s="15">
        <f t="shared" si="19"/>
        <v>-1.1000000000000001</v>
      </c>
      <c r="N234" s="15">
        <f>'[1]TCE - ANEXO III - Preencher'!O243</f>
        <v>3.0240566037735799</v>
      </c>
      <c r="O234" s="15">
        <f>'[1]TCE - ANEXO III - Preencher'!P243</f>
        <v>0</v>
      </c>
      <c r="P234" s="16">
        <f t="shared" si="20"/>
        <v>3.0240566037735799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1673.15</v>
      </c>
      <c r="Y234" s="15">
        <f>'[1]TCE - ANEXO III - Preencher'!Z243</f>
        <v>0</v>
      </c>
      <c r="Z234" s="16">
        <f t="shared" si="23"/>
        <v>1673.15</v>
      </c>
      <c r="AA234" s="17" t="str">
        <f>IF('[1]TCE - ANEXO III - Preencher'!AB243="","",'[1]TCE - ANEXO III - Preencher'!AB243)</f>
        <v>PISO ENFERMAGEM</v>
      </c>
      <c r="AB234" s="15">
        <f t="shared" si="18"/>
        <v>1990.4780566037737</v>
      </c>
    </row>
    <row r="235" spans="1:28" x14ac:dyDescent="0.2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GRAZIELA RIBEIRO DE MEDEIROS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5142-25</v>
      </c>
      <c r="G235" s="13">
        <f>IF('[1]TCE - ANEXO III - Preencher'!H244="","",'[1]TCE - ANEXO III - Preencher'!H244)</f>
        <v>46023</v>
      </c>
      <c r="H235" s="14">
        <f>'[1]TCE - ANEXO III - Preencher'!I244</f>
        <v>0</v>
      </c>
      <c r="I235" s="14">
        <f>'[1]TCE - ANEXO III - Preencher'!J244</f>
        <v>181.55200000000002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1.1000000000000001</v>
      </c>
      <c r="M235" s="15">
        <f t="shared" si="19"/>
        <v>-1.1000000000000001</v>
      </c>
      <c r="N235" s="15">
        <f>'[1]TCE - ANEXO III - Preencher'!O244</f>
        <v>3.0240566037735799</v>
      </c>
      <c r="O235" s="15">
        <f>'[1]TCE - ANEXO III - Preencher'!P244</f>
        <v>0</v>
      </c>
      <c r="P235" s="16">
        <f t="shared" si="20"/>
        <v>3.0240566037735799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183.4760566037736</v>
      </c>
    </row>
    <row r="236" spans="1:28" x14ac:dyDescent="0.2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 xml:space="preserve">HAYRTON CARNEIRO DE ANDRADE 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2252-25</v>
      </c>
      <c r="G236" s="13">
        <f>IF('[1]TCE - ANEXO III - Preencher'!H245="","",'[1]TCE - ANEXO III - Preencher'!H245)</f>
        <v>46023</v>
      </c>
      <c r="H236" s="14">
        <f>'[1]TCE - ANEXO III - Preencher'!I245</f>
        <v>0</v>
      </c>
      <c r="I236" s="14">
        <f>'[1]TCE - ANEXO III - Preencher'!J245</f>
        <v>642.69600000000003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3.0240566037735799</v>
      </c>
      <c r="O236" s="15">
        <f>'[1]TCE - ANEXO III - Preencher'!P245</f>
        <v>0</v>
      </c>
      <c r="P236" s="16">
        <f t="shared" si="20"/>
        <v>3.0240566037735799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645.72005660377363</v>
      </c>
    </row>
    <row r="237" spans="1:28" x14ac:dyDescent="0.2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HELOISA MORGANA ALVES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46023</v>
      </c>
      <c r="H237" s="14">
        <f>'[1]TCE - ANEXO III - Preencher'!I246</f>
        <v>0</v>
      </c>
      <c r="I237" s="14">
        <f>'[1]TCE - ANEXO III - Preencher'!J246</f>
        <v>680.57280000000003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1.1000000000000001</v>
      </c>
      <c r="M237" s="15">
        <f t="shared" si="19"/>
        <v>-1.1000000000000001</v>
      </c>
      <c r="N237" s="15">
        <f>'[1]TCE - ANEXO III - Preencher'!O246</f>
        <v>3.0240566037735799</v>
      </c>
      <c r="O237" s="15">
        <f>'[1]TCE - ANEXO III - Preencher'!P246</f>
        <v>0</v>
      </c>
      <c r="P237" s="16">
        <f t="shared" si="20"/>
        <v>3.0240566037735799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2009.49</v>
      </c>
      <c r="Y237" s="15">
        <f>'[1]TCE - ANEXO III - Preencher'!Z246</f>
        <v>0</v>
      </c>
      <c r="Z237" s="16">
        <f t="shared" si="23"/>
        <v>2009.49</v>
      </c>
      <c r="AA237" s="17" t="str">
        <f>IF('[1]TCE - ANEXO III - Preencher'!AB246="","",'[1]TCE - ANEXO III - Preencher'!AB246)</f>
        <v>PISO ENFERMAGEM</v>
      </c>
      <c r="AB237" s="15">
        <f t="shared" si="18"/>
        <v>2691.9868566037735</v>
      </c>
    </row>
    <row r="238" spans="1:28" x14ac:dyDescent="0.2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HENRIQUE DE OLIVEIRA RODRIGUES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46023</v>
      </c>
      <c r="H238" s="14">
        <f>'[1]TCE - ANEXO III - Preencher'!I247</f>
        <v>0</v>
      </c>
      <c r="I238" s="14">
        <f>'[1]TCE - ANEXO III - Preencher'!J247</f>
        <v>315.404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1.1000000000000001</v>
      </c>
      <c r="M238" s="15">
        <f t="shared" si="19"/>
        <v>-1.1000000000000001</v>
      </c>
      <c r="N238" s="15">
        <f>'[1]TCE - ANEXO III - Preencher'!O247</f>
        <v>3.0240566037735799</v>
      </c>
      <c r="O238" s="15">
        <f>'[1]TCE - ANEXO III - Preencher'!P247</f>
        <v>0</v>
      </c>
      <c r="P238" s="16">
        <f t="shared" si="20"/>
        <v>3.0240566037735799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1673.15</v>
      </c>
      <c r="Y238" s="15">
        <f>'[1]TCE - ANEXO III - Preencher'!Z247</f>
        <v>0</v>
      </c>
      <c r="Z238" s="16">
        <f t="shared" si="23"/>
        <v>1673.15</v>
      </c>
      <c r="AA238" s="17" t="str">
        <f>IF('[1]TCE - ANEXO III - Preencher'!AB247="","",'[1]TCE - ANEXO III - Preencher'!AB247)</f>
        <v>PISO ENFERMAGEM</v>
      </c>
      <c r="AB238" s="15">
        <f t="shared" si="18"/>
        <v>1990.4780566037737</v>
      </c>
    </row>
    <row r="239" spans="1:28" x14ac:dyDescent="0.2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HUANDA CASSIA GOMES GALINDO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>
        <f>IF('[1]TCE - ANEXO III - Preencher'!H248="","",'[1]TCE - ANEXO III - Preencher'!H248)</f>
        <v>46023</v>
      </c>
      <c r="H239" s="14">
        <f>'[1]TCE - ANEXO III - Preencher'!I248</f>
        <v>0</v>
      </c>
      <c r="I239" s="14">
        <f>'[1]TCE - ANEXO III - Preencher'!J248</f>
        <v>255.65040000000002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1.1000000000000001</v>
      </c>
      <c r="M239" s="15">
        <f t="shared" si="19"/>
        <v>-1.1000000000000001</v>
      </c>
      <c r="N239" s="15">
        <f>'[1]TCE - ANEXO III - Preencher'!O248</f>
        <v>3.0240566037735799</v>
      </c>
      <c r="O239" s="15">
        <f>'[1]TCE - ANEXO III - Preencher'!P248</f>
        <v>0</v>
      </c>
      <c r="P239" s="16">
        <f t="shared" si="20"/>
        <v>3.0240566037735799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257.57445660377363</v>
      </c>
    </row>
    <row r="240" spans="1:28" x14ac:dyDescent="0.2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IAGO VICTOR CARDOSO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2234-05</v>
      </c>
      <c r="G240" s="13">
        <f>IF('[1]TCE - ANEXO III - Preencher'!H249="","",'[1]TCE - ANEXO III - Preencher'!H249)</f>
        <v>46023</v>
      </c>
      <c r="H240" s="14">
        <f>'[1]TCE - ANEXO III - Preencher'!I249</f>
        <v>0</v>
      </c>
      <c r="I240" s="14">
        <f>'[1]TCE - ANEXO III - Preencher'!J249</f>
        <v>526.79359999999997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3.0240566037735799</v>
      </c>
      <c r="O240" s="15">
        <f>'[1]TCE - ANEXO III - Preencher'!P249</f>
        <v>0</v>
      </c>
      <c r="P240" s="16">
        <f t="shared" si="20"/>
        <v>3.0240566037735799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529.81765660377357</v>
      </c>
    </row>
    <row r="241" spans="1:28" x14ac:dyDescent="0.2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IALA DE SIQUEIRA FERRIRA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2236-05</v>
      </c>
      <c r="G241" s="13">
        <f>IF('[1]TCE - ANEXO III - Preencher'!H250="","",'[1]TCE - ANEXO III - Preencher'!H250)</f>
        <v>46023</v>
      </c>
      <c r="H241" s="14">
        <f>'[1]TCE - ANEXO III - Preencher'!I250</f>
        <v>0</v>
      </c>
      <c r="I241" s="14">
        <f>'[1]TCE - ANEXO III - Preencher'!J250</f>
        <v>264.62799999999999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1.1000000000000001</v>
      </c>
      <c r="M241" s="15">
        <f t="shared" si="19"/>
        <v>-1.1000000000000001</v>
      </c>
      <c r="N241" s="15">
        <f>'[1]TCE - ANEXO III - Preencher'!O250</f>
        <v>3.0240566037735799</v>
      </c>
      <c r="O241" s="15">
        <f>'[1]TCE - ANEXO III - Preencher'!P250</f>
        <v>0</v>
      </c>
      <c r="P241" s="16">
        <f t="shared" si="20"/>
        <v>3.0240566037735799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112.22</v>
      </c>
      <c r="U241" s="15">
        <f>'[1]TCE - ANEXO III - Preencher'!V250</f>
        <v>0</v>
      </c>
      <c r="V241" s="16">
        <f t="shared" si="22"/>
        <v>112.22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378.77205660377354</v>
      </c>
    </row>
    <row r="242" spans="1:28" x14ac:dyDescent="0.2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ICARO FELIPE JORDAO FREIRE DE ALENCAR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5174-10</v>
      </c>
      <c r="G242" s="13">
        <f>IF('[1]TCE - ANEXO III - Preencher'!H251="","",'[1]TCE - ANEXO III - Preencher'!H251)</f>
        <v>46023</v>
      </c>
      <c r="H242" s="14">
        <f>'[1]TCE - ANEXO III - Preencher'!I251</f>
        <v>0</v>
      </c>
      <c r="I242" s="14">
        <f>'[1]TCE - ANEXO III - Preencher'!J251</f>
        <v>155.61600000000001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1.1000000000000001</v>
      </c>
      <c r="M242" s="15">
        <f t="shared" si="19"/>
        <v>-1.1000000000000001</v>
      </c>
      <c r="N242" s="15">
        <f>'[1]TCE - ANEXO III - Preencher'!O251</f>
        <v>3.0240566037735799</v>
      </c>
      <c r="O242" s="15">
        <f>'[1]TCE - ANEXO III - Preencher'!P251</f>
        <v>0</v>
      </c>
      <c r="P242" s="16">
        <f t="shared" si="20"/>
        <v>3.0240566037735799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157.54005660377359</v>
      </c>
    </row>
    <row r="243" spans="1:28" x14ac:dyDescent="0.2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IELINA DE ALMEIDA ALENCAR AQUINO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2234-05</v>
      </c>
      <c r="G243" s="13">
        <f>IF('[1]TCE - ANEXO III - Preencher'!H252="","",'[1]TCE - ANEXO III - Preencher'!H252)</f>
        <v>46023</v>
      </c>
      <c r="H243" s="14">
        <f>'[1]TCE - ANEXO III - Preencher'!I252</f>
        <v>0</v>
      </c>
      <c r="I243" s="14">
        <f>'[1]TCE - ANEXO III - Preencher'!J252</f>
        <v>451.27359999999999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1.1000000000000001</v>
      </c>
      <c r="M243" s="15">
        <f t="shared" si="19"/>
        <v>-1.1000000000000001</v>
      </c>
      <c r="N243" s="15">
        <f>'[1]TCE - ANEXO III - Preencher'!O252</f>
        <v>3.0240566037735799</v>
      </c>
      <c r="O243" s="15">
        <f>'[1]TCE - ANEXO III - Preencher'!P252</f>
        <v>0</v>
      </c>
      <c r="P243" s="16">
        <f t="shared" si="20"/>
        <v>3.0240566037735799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453.19765660377357</v>
      </c>
    </row>
    <row r="244" spans="1:28" x14ac:dyDescent="0.2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IGOR KAIQUE JORDAO FREIRE DE ALENCAR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5152-10</v>
      </c>
      <c r="G244" s="13">
        <f>IF('[1]TCE - ANEXO III - Preencher'!H253="","",'[1]TCE - ANEXO III - Preencher'!H253)</f>
        <v>46023</v>
      </c>
      <c r="H244" s="14">
        <f>'[1]TCE - ANEXO III - Preencher'!I253</f>
        <v>0</v>
      </c>
      <c r="I244" s="14">
        <f>'[1]TCE - ANEXO III - Preencher'!J253</f>
        <v>174.23599999999999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1.1000000000000001</v>
      </c>
      <c r="M244" s="15">
        <f t="shared" si="19"/>
        <v>-1.1000000000000001</v>
      </c>
      <c r="N244" s="15">
        <f>'[1]TCE - ANEXO III - Preencher'!O253</f>
        <v>3.0240566037735799</v>
      </c>
      <c r="O244" s="15">
        <f>'[1]TCE - ANEXO III - Preencher'!P253</f>
        <v>0</v>
      </c>
      <c r="P244" s="16">
        <f t="shared" si="20"/>
        <v>3.0240566037735799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176.16005660377357</v>
      </c>
    </row>
    <row r="245" spans="1:28" x14ac:dyDescent="0.2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INACIA FRANCISLENE DA SILVA PEREIRA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46023</v>
      </c>
      <c r="H245" s="14">
        <f>'[1]TCE - ANEXO III - Preencher'!I254</f>
        <v>0</v>
      </c>
      <c r="I245" s="14">
        <f>'[1]TCE - ANEXO III - Preencher'!J254</f>
        <v>289.46800000000002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1.1000000000000001</v>
      </c>
      <c r="M245" s="15">
        <f t="shared" si="19"/>
        <v>-1.1000000000000001</v>
      </c>
      <c r="N245" s="15">
        <f>'[1]TCE - ANEXO III - Preencher'!O254</f>
        <v>3.0240566037735799</v>
      </c>
      <c r="O245" s="15">
        <f>'[1]TCE - ANEXO III - Preencher'!P254</f>
        <v>0</v>
      </c>
      <c r="P245" s="16">
        <f t="shared" si="20"/>
        <v>3.0240566037735799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1673.15</v>
      </c>
      <c r="Y245" s="15">
        <f>'[1]TCE - ANEXO III - Preencher'!Z254</f>
        <v>0</v>
      </c>
      <c r="Z245" s="16">
        <f t="shared" si="23"/>
        <v>1673.15</v>
      </c>
      <c r="AA245" s="17" t="str">
        <f>IF('[1]TCE - ANEXO III - Preencher'!AB254="","",'[1]TCE - ANEXO III - Preencher'!AB254)</f>
        <v>PISO ENFERMAGEM</v>
      </c>
      <c r="AB245" s="15">
        <f t="shared" si="18"/>
        <v>1964.5420566037737</v>
      </c>
    </row>
    <row r="246" spans="1:28" x14ac:dyDescent="0.2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INALDO JOSE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5142-25</v>
      </c>
      <c r="G246" s="13">
        <f>IF('[1]TCE - ANEXO III - Preencher'!H255="","",'[1]TCE - ANEXO III - Preencher'!H255)</f>
        <v>46023</v>
      </c>
      <c r="H246" s="14">
        <f>'[1]TCE - ANEXO III - Preencher'!I255</f>
        <v>0</v>
      </c>
      <c r="I246" s="14">
        <f>'[1]TCE - ANEXO III - Preencher'!J255</f>
        <v>155.61600000000001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1.1000000000000001</v>
      </c>
      <c r="M246" s="15">
        <f t="shared" si="19"/>
        <v>-1.1000000000000001</v>
      </c>
      <c r="N246" s="15">
        <f>'[1]TCE - ANEXO III - Preencher'!O255</f>
        <v>3.0240566037735799</v>
      </c>
      <c r="O246" s="15">
        <f>'[1]TCE - ANEXO III - Preencher'!P255</f>
        <v>0</v>
      </c>
      <c r="P246" s="16">
        <f t="shared" si="20"/>
        <v>3.0240566037735799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157.54005660377359</v>
      </c>
    </row>
    <row r="247" spans="1:28" x14ac:dyDescent="0.2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INGRID ISABELLE ROCHA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46023</v>
      </c>
      <c r="H247" s="14">
        <f>'[1]TCE - ANEXO III - Preencher'!I256</f>
        <v>0</v>
      </c>
      <c r="I247" s="14">
        <f>'[1]TCE - ANEXO III - Preencher'!J256</f>
        <v>409.97280000000001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1.1000000000000001</v>
      </c>
      <c r="M247" s="15">
        <f t="shared" si="19"/>
        <v>-1.1000000000000001</v>
      </c>
      <c r="N247" s="15">
        <f>'[1]TCE - ANEXO III - Preencher'!O256</f>
        <v>3.0240566037735799</v>
      </c>
      <c r="O247" s="15">
        <f>'[1]TCE - ANEXO III - Preencher'!P256</f>
        <v>0</v>
      </c>
      <c r="P247" s="16">
        <f t="shared" si="20"/>
        <v>3.0240566037735799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138.38999999999999</v>
      </c>
      <c r="U247" s="15">
        <f>'[1]TCE - ANEXO III - Preencher'!V256</f>
        <v>0</v>
      </c>
      <c r="V247" s="16">
        <f t="shared" si="22"/>
        <v>138.38999999999999</v>
      </c>
      <c r="W247" s="17" t="str">
        <f>IF('[1]TCE - ANEXO III - Preencher'!X256="","",'[1]TCE - ANEXO III - Preencher'!X256)</f>
        <v>AUXILIO CRECHE</v>
      </c>
      <c r="X247" s="15">
        <f>'[1]TCE - ANEXO III - Preencher'!Y256</f>
        <v>2504.85</v>
      </c>
      <c r="Y247" s="15">
        <f>'[1]TCE - ANEXO III - Preencher'!Z256</f>
        <v>0</v>
      </c>
      <c r="Z247" s="16">
        <f t="shared" si="23"/>
        <v>2504.85</v>
      </c>
      <c r="AA247" s="17" t="str">
        <f>IF('[1]TCE - ANEXO III - Preencher'!AB256="","",'[1]TCE - ANEXO III - Preencher'!AB256)</f>
        <v>PISO ENFERMAGEM</v>
      </c>
      <c r="AB247" s="15">
        <f t="shared" si="18"/>
        <v>3055.1368566037736</v>
      </c>
    </row>
    <row r="248" spans="1:28" x14ac:dyDescent="0.2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IRANEIDE DE ALENCAR SOUZA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4221-05</v>
      </c>
      <c r="G248" s="13">
        <f>IF('[1]TCE - ANEXO III - Preencher'!H257="","",'[1]TCE - ANEXO III - Preencher'!H257)</f>
        <v>46023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3879.64</v>
      </c>
      <c r="K248" s="15">
        <f>'[1]TCE - ANEXO III - Preencher'!L257</f>
        <v>0</v>
      </c>
      <c r="L248" s="15">
        <f>'[1]TCE - ANEXO III - Preencher'!M257</f>
        <v>1.1000000000000001</v>
      </c>
      <c r="M248" s="15">
        <f t="shared" si="19"/>
        <v>-1.1000000000000001</v>
      </c>
      <c r="N248" s="15">
        <f>'[1]TCE - ANEXO III - Preencher'!O257</f>
        <v>3.0240566037735799</v>
      </c>
      <c r="O248" s="15">
        <f>'[1]TCE - ANEXO III - Preencher'!P257</f>
        <v>0</v>
      </c>
      <c r="P248" s="16">
        <f t="shared" si="20"/>
        <v>3.0240566037735799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3881.5640566037737</v>
      </c>
    </row>
    <row r="249" spans="1:28" x14ac:dyDescent="0.2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ISABELA FERRAZ DE LUNA MIRANDA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2234-05</v>
      </c>
      <c r="G249" s="13">
        <f>IF('[1]TCE - ANEXO III - Preencher'!H258="","",'[1]TCE - ANEXO III - Preencher'!H258)</f>
        <v>46023</v>
      </c>
      <c r="H249" s="14">
        <f>'[1]TCE - ANEXO III - Preencher'!I258</f>
        <v>0</v>
      </c>
      <c r="I249" s="14">
        <f>'[1]TCE - ANEXO III - Preencher'!J258</f>
        <v>507.55040000000002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1.1000000000000001</v>
      </c>
      <c r="M249" s="15">
        <f t="shared" si="19"/>
        <v>-1.1000000000000001</v>
      </c>
      <c r="N249" s="15">
        <f>'[1]TCE - ANEXO III - Preencher'!O258</f>
        <v>3.0240566037735799</v>
      </c>
      <c r="O249" s="15">
        <f>'[1]TCE - ANEXO III - Preencher'!P258</f>
        <v>0</v>
      </c>
      <c r="P249" s="16">
        <f t="shared" si="20"/>
        <v>3.0240566037735799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509.4744566037736</v>
      </c>
    </row>
    <row r="250" spans="1:28" x14ac:dyDescent="0.2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ISLANIO MARINHO DE SA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5142-25</v>
      </c>
      <c r="G250" s="13">
        <f>IF('[1]TCE - ANEXO III - Preencher'!H259="","",'[1]TCE - ANEXO III - Preencher'!H259)</f>
        <v>46023</v>
      </c>
      <c r="H250" s="14">
        <f>'[1]TCE - ANEXO III - Preencher'!I259</f>
        <v>0</v>
      </c>
      <c r="I250" s="14">
        <f>'[1]TCE - ANEXO III - Preencher'!J259</f>
        <v>203.54160000000002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1.1000000000000001</v>
      </c>
      <c r="M250" s="15">
        <f t="shared" si="19"/>
        <v>-1.1000000000000001</v>
      </c>
      <c r="N250" s="15">
        <f>'[1]TCE - ANEXO III - Preencher'!O259</f>
        <v>3.0240566037735799</v>
      </c>
      <c r="O250" s="15">
        <f>'[1]TCE - ANEXO III - Preencher'!P259</f>
        <v>0</v>
      </c>
      <c r="P250" s="16">
        <f t="shared" si="20"/>
        <v>3.0240566037735799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205.4656566037736</v>
      </c>
    </row>
    <row r="251" spans="1:28" x14ac:dyDescent="0.2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ITALO LINS BEZERRA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2236-05</v>
      </c>
      <c r="G251" s="13">
        <f>IF('[1]TCE - ANEXO III - Preencher'!H260="","",'[1]TCE - ANEXO III - Preencher'!H260)</f>
        <v>46023</v>
      </c>
      <c r="H251" s="14">
        <f>'[1]TCE - ANEXO III - Preencher'!I260</f>
        <v>0</v>
      </c>
      <c r="I251" s="14">
        <f>'[1]TCE - ANEXO III - Preencher'!J260</f>
        <v>288.04560000000004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3.0240566037735799</v>
      </c>
      <c r="O251" s="15">
        <f>'[1]TCE - ANEXO III - Preencher'!P260</f>
        <v>0</v>
      </c>
      <c r="P251" s="16">
        <f t="shared" si="20"/>
        <v>3.0240566037735799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291.06965660377364</v>
      </c>
    </row>
    <row r="252" spans="1:28" x14ac:dyDescent="0.2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IVONEIDE DE LIMA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46023</v>
      </c>
      <c r="H252" s="14">
        <f>'[1]TCE - ANEXO III - Preencher'!I261</f>
        <v>0</v>
      </c>
      <c r="I252" s="14">
        <f>'[1]TCE - ANEXO III - Preencher'!J261</f>
        <v>289.46800000000002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1.1000000000000001</v>
      </c>
      <c r="M252" s="15">
        <f t="shared" si="19"/>
        <v>-1.1000000000000001</v>
      </c>
      <c r="N252" s="15">
        <f>'[1]TCE - ANEXO III - Preencher'!O261</f>
        <v>3.0240566037735799</v>
      </c>
      <c r="O252" s="15">
        <f>'[1]TCE - ANEXO III - Preencher'!P261</f>
        <v>0</v>
      </c>
      <c r="P252" s="16">
        <f t="shared" si="20"/>
        <v>3.0240566037735799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1673.15</v>
      </c>
      <c r="Y252" s="15">
        <f>'[1]TCE - ANEXO III - Preencher'!Z261</f>
        <v>0</v>
      </c>
      <c r="Z252" s="16">
        <f t="shared" si="23"/>
        <v>1673.15</v>
      </c>
      <c r="AA252" s="17" t="str">
        <f>IF('[1]TCE - ANEXO III - Preencher'!AB261="","",'[1]TCE - ANEXO III - Preencher'!AB261)</f>
        <v>PISO ENFERMAGEM</v>
      </c>
      <c r="AB252" s="15">
        <f t="shared" si="18"/>
        <v>1964.5420566037737</v>
      </c>
    </row>
    <row r="253" spans="1:28" x14ac:dyDescent="0.2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IZA MATOS CONSERVA ROLIM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1231-05</v>
      </c>
      <c r="G253" s="13">
        <f>IF('[1]TCE - ANEXO III - Preencher'!H262="","",'[1]TCE - ANEXO III - Preencher'!H262)</f>
        <v>46023</v>
      </c>
      <c r="H253" s="14">
        <f>'[1]TCE - ANEXO III - Preencher'!I262</f>
        <v>0</v>
      </c>
      <c r="I253" s="14">
        <f>'[1]TCE - ANEXO III - Preencher'!J262</f>
        <v>2111.5735999999997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3.0240566037735799</v>
      </c>
      <c r="O253" s="15">
        <f>'[1]TCE - ANEXO III - Preencher'!P262</f>
        <v>0</v>
      </c>
      <c r="P253" s="16">
        <f t="shared" si="20"/>
        <v>3.0240566037735799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2114.5976566037734</v>
      </c>
    </row>
    <row r="254" spans="1:28" x14ac:dyDescent="0.2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 xml:space="preserve">JACIONE BATISTA DE SOUZA 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46023</v>
      </c>
      <c r="H254" s="14">
        <f>'[1]TCE - ANEXO III - Preencher'!I263</f>
        <v>0</v>
      </c>
      <c r="I254" s="14">
        <f>'[1]TCE - ANEXO III - Preencher'!J263</f>
        <v>289.46800000000002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1.1000000000000001</v>
      </c>
      <c r="M254" s="15">
        <f t="shared" si="19"/>
        <v>-1.1000000000000001</v>
      </c>
      <c r="N254" s="15">
        <f>'[1]TCE - ANEXO III - Preencher'!O263</f>
        <v>3.0240566037735799</v>
      </c>
      <c r="O254" s="15">
        <f>'[1]TCE - ANEXO III - Preencher'!P263</f>
        <v>0</v>
      </c>
      <c r="P254" s="16">
        <f t="shared" si="20"/>
        <v>3.0240566037735799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1673.15</v>
      </c>
      <c r="Y254" s="15">
        <f>'[1]TCE - ANEXO III - Preencher'!Z263</f>
        <v>0</v>
      </c>
      <c r="Z254" s="16">
        <f t="shared" si="23"/>
        <v>1673.15</v>
      </c>
      <c r="AA254" s="17" t="str">
        <f>IF('[1]TCE - ANEXO III - Preencher'!AB263="","",'[1]TCE - ANEXO III - Preencher'!AB263)</f>
        <v>PISO ENFERMAGEM</v>
      </c>
      <c r="AB254" s="15">
        <f t="shared" si="18"/>
        <v>1964.5420566037737</v>
      </c>
    </row>
    <row r="255" spans="1:28" x14ac:dyDescent="0.2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JACYLENE KELLY ALVES TRINDADE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46023</v>
      </c>
      <c r="H255" s="14">
        <f>'[1]TCE - ANEXO III - Preencher'!I264</f>
        <v>0</v>
      </c>
      <c r="I255" s="14">
        <f>'[1]TCE - ANEXO III - Preencher'!J264</f>
        <v>405.10720000000003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1.1000000000000001</v>
      </c>
      <c r="M255" s="15">
        <f t="shared" si="19"/>
        <v>-1.1000000000000001</v>
      </c>
      <c r="N255" s="15">
        <f>'[1]TCE - ANEXO III - Preencher'!O264</f>
        <v>3.0240566037735799</v>
      </c>
      <c r="O255" s="15">
        <f>'[1]TCE - ANEXO III - Preencher'!P264</f>
        <v>0</v>
      </c>
      <c r="P255" s="16">
        <f t="shared" si="20"/>
        <v>3.0240566037735799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77.569999999999993</v>
      </c>
      <c r="U255" s="15">
        <f>'[1]TCE - ANEXO III - Preencher'!V264</f>
        <v>0</v>
      </c>
      <c r="V255" s="16">
        <f t="shared" si="22"/>
        <v>77.569999999999993</v>
      </c>
      <c r="W255" s="17" t="str">
        <f>IF('[1]TCE - ANEXO III - Preencher'!X264="","",'[1]TCE - ANEXO III - Preencher'!X264)</f>
        <v>AUXILIO CRECHE</v>
      </c>
      <c r="X255" s="15">
        <f>'[1]TCE - ANEXO III - Preencher'!Y264</f>
        <v>2504.85</v>
      </c>
      <c r="Y255" s="15">
        <f>'[1]TCE - ANEXO III - Preencher'!Z264</f>
        <v>0</v>
      </c>
      <c r="Z255" s="16">
        <f t="shared" si="23"/>
        <v>2504.85</v>
      </c>
      <c r="AA255" s="17" t="str">
        <f>IF('[1]TCE - ANEXO III - Preencher'!AB264="","",'[1]TCE - ANEXO III - Preencher'!AB264)</f>
        <v>PISO ENFERMAGEM</v>
      </c>
      <c r="AB255" s="15">
        <f t="shared" si="18"/>
        <v>2989.4512566037733</v>
      </c>
    </row>
    <row r="256" spans="1:28" x14ac:dyDescent="0.2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JADMA RAFAELLA DA COSTA DANTAS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4221-05</v>
      </c>
      <c r="G256" s="13">
        <f>IF('[1]TCE - ANEXO III - Preencher'!H265="","",'[1]TCE - ANEXO III - Preencher'!H265)</f>
        <v>46023</v>
      </c>
      <c r="H256" s="14">
        <f>'[1]TCE - ANEXO III - Preencher'!I265</f>
        <v>0</v>
      </c>
      <c r="I256" s="14">
        <f>'[1]TCE - ANEXO III - Preencher'!J265</f>
        <v>155.61600000000001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1.1000000000000001</v>
      </c>
      <c r="M256" s="15">
        <f t="shared" si="19"/>
        <v>-1.1000000000000001</v>
      </c>
      <c r="N256" s="15">
        <f>'[1]TCE - ANEXO III - Preencher'!O265</f>
        <v>3.0240566037735799</v>
      </c>
      <c r="O256" s="15">
        <f>'[1]TCE - ANEXO III - Preencher'!P265</f>
        <v>0</v>
      </c>
      <c r="P256" s="16">
        <f t="shared" si="20"/>
        <v>3.0240566037735799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157.54005660377359</v>
      </c>
    </row>
    <row r="257" spans="1:28" x14ac:dyDescent="0.2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JADNA MARIANA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46023</v>
      </c>
      <c r="H257" s="14">
        <f>'[1]TCE - ANEXO III - Preencher'!I266</f>
        <v>0</v>
      </c>
      <c r="I257" s="14">
        <f>'[1]TCE - ANEXO III - Preencher'!J266</f>
        <v>295.94959999999998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1.1000000000000001</v>
      </c>
      <c r="M257" s="15">
        <f t="shared" si="19"/>
        <v>-1.1000000000000001</v>
      </c>
      <c r="N257" s="15">
        <f>'[1]TCE - ANEXO III - Preencher'!O266</f>
        <v>3.0240566037735799</v>
      </c>
      <c r="O257" s="15">
        <f>'[1]TCE - ANEXO III - Preencher'!P266</f>
        <v>0</v>
      </c>
      <c r="P257" s="16">
        <f t="shared" si="20"/>
        <v>3.0240566037735799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81.02</v>
      </c>
      <c r="U257" s="15">
        <f>'[1]TCE - ANEXO III - Preencher'!V266</f>
        <v>0</v>
      </c>
      <c r="V257" s="16">
        <f t="shared" si="22"/>
        <v>81.02</v>
      </c>
      <c r="W257" s="17" t="str">
        <f>IF('[1]TCE - ANEXO III - Preencher'!X266="","",'[1]TCE - ANEXO III - Preencher'!X266)</f>
        <v>AUXILIO CRECHE</v>
      </c>
      <c r="X257" s="15">
        <f>'[1]TCE - ANEXO III - Preencher'!Y266</f>
        <v>1673.15</v>
      </c>
      <c r="Y257" s="15">
        <f>'[1]TCE - ANEXO III - Preencher'!Z266</f>
        <v>0</v>
      </c>
      <c r="Z257" s="16">
        <f t="shared" si="23"/>
        <v>1673.15</v>
      </c>
      <c r="AA257" s="17" t="str">
        <f>IF('[1]TCE - ANEXO III - Preencher'!AB266="","",'[1]TCE - ANEXO III - Preencher'!AB266)</f>
        <v>PISO ENFERMAGEM</v>
      </c>
      <c r="AB257" s="15">
        <f t="shared" si="18"/>
        <v>2052.0436566037738</v>
      </c>
    </row>
    <row r="258" spans="1:28" x14ac:dyDescent="0.2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JADSON OTAVIO DAA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46023</v>
      </c>
      <c r="H258" s="14">
        <f>'[1]TCE - ANEXO III - Preencher'!I267</f>
        <v>0</v>
      </c>
      <c r="I258" s="14">
        <f>'[1]TCE - ANEXO III - Preencher'!J267</f>
        <v>426.56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1.1000000000000001</v>
      </c>
      <c r="M258" s="15">
        <f t="shared" si="19"/>
        <v>-1.1000000000000001</v>
      </c>
      <c r="N258" s="15">
        <f>'[1]TCE - ANEXO III - Preencher'!O267</f>
        <v>3.0240566037735799</v>
      </c>
      <c r="O258" s="15">
        <f>'[1]TCE - ANEXO III - Preencher'!P267</f>
        <v>0</v>
      </c>
      <c r="P258" s="16">
        <f t="shared" si="20"/>
        <v>3.0240566037735799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2340.84</v>
      </c>
      <c r="Y258" s="15">
        <f>'[1]TCE - ANEXO III - Preencher'!Z267</f>
        <v>0</v>
      </c>
      <c r="Z258" s="16">
        <f t="shared" si="23"/>
        <v>2340.84</v>
      </c>
      <c r="AA258" s="17" t="str">
        <f>IF('[1]TCE - ANEXO III - Preencher'!AB267="","",'[1]TCE - ANEXO III - Preencher'!AB267)</f>
        <v>PISO ENFERMAGEM</v>
      </c>
      <c r="AB258" s="15">
        <f t="shared" si="18"/>
        <v>2769.3240566037739</v>
      </c>
    </row>
    <row r="259" spans="1:28" x14ac:dyDescent="0.2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JAILSON PEREIRA MEDRADO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>
        <f>IF('[1]TCE - ANEXO III - Preencher'!H268="","",'[1]TCE - ANEXO III - Preencher'!H268)</f>
        <v>46023</v>
      </c>
      <c r="H259" s="14">
        <f>'[1]TCE - ANEXO III - Preencher'!I268</f>
        <v>0</v>
      </c>
      <c r="I259" s="14">
        <f>'[1]TCE - ANEXO III - Preencher'!J268</f>
        <v>14.2598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3.0240566037735799</v>
      </c>
      <c r="O259" s="15">
        <f>'[1]TCE - ANEXO III - Preencher'!P268</f>
        <v>0</v>
      </c>
      <c r="P259" s="16">
        <f t="shared" si="20"/>
        <v>3.0240566037735799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17.283856603773579</v>
      </c>
    </row>
    <row r="260" spans="1:28" x14ac:dyDescent="0.2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JAKELINE COELHO DELMONDES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46023</v>
      </c>
      <c r="H260" s="14">
        <f>'[1]TCE - ANEXO III - Preencher'!I269</f>
        <v>0</v>
      </c>
      <c r="I260" s="14">
        <f>'[1]TCE - ANEXO III - Preencher'!J269</f>
        <v>323.04640000000001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1.1000000000000001</v>
      </c>
      <c r="M260" s="15">
        <f t="shared" ref="M260:M323" si="25">K260-L260</f>
        <v>-1.1000000000000001</v>
      </c>
      <c r="N260" s="15">
        <f>'[1]TCE - ANEXO III - Preencher'!O269</f>
        <v>3.0240566037735799</v>
      </c>
      <c r="O260" s="15">
        <f>'[1]TCE - ANEXO III - Preencher'!P269</f>
        <v>0</v>
      </c>
      <c r="P260" s="16">
        <f t="shared" ref="P260:P323" si="26">N260-O260</f>
        <v>3.0240566037735799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162.04</v>
      </c>
      <c r="U260" s="15">
        <f>'[1]TCE - ANEXO III - Preencher'!V269</f>
        <v>0</v>
      </c>
      <c r="V260" s="16">
        <f t="shared" ref="V260:V323" si="28">T260-U260</f>
        <v>162.04</v>
      </c>
      <c r="W260" s="17" t="str">
        <f>IF('[1]TCE - ANEXO III - Preencher'!X269="","",'[1]TCE - ANEXO III - Preencher'!X269)</f>
        <v>AUXILIO CRECHE</v>
      </c>
      <c r="X260" s="15">
        <f>'[1]TCE - ANEXO III - Preencher'!Y269</f>
        <v>1673.15</v>
      </c>
      <c r="Y260" s="15">
        <f>'[1]TCE - ANEXO III - Preencher'!Z269</f>
        <v>0</v>
      </c>
      <c r="Z260" s="16">
        <f t="shared" ref="Z260:Z323" si="29">X260-Y260</f>
        <v>1673.15</v>
      </c>
      <c r="AA260" s="17" t="str">
        <f>IF('[1]TCE - ANEXO III - Preencher'!AB269="","",'[1]TCE - ANEXO III - Preencher'!AB269)</f>
        <v>PISO ENFERMAGEM</v>
      </c>
      <c r="AB260" s="15">
        <f t="shared" si="24"/>
        <v>2160.1604566037736</v>
      </c>
    </row>
    <row r="261" spans="1:28" x14ac:dyDescent="0.2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JAKIANAIARA FERNANDES GOMES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46023</v>
      </c>
      <c r="H261" s="14">
        <f>'[1]TCE - ANEXO III - Preencher'!I270</f>
        <v>0</v>
      </c>
      <c r="I261" s="14">
        <f>'[1]TCE - ANEXO III - Preencher'!J270</f>
        <v>391.86320000000001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1.1000000000000001</v>
      </c>
      <c r="M261" s="15">
        <f t="shared" si="25"/>
        <v>-1.1000000000000001</v>
      </c>
      <c r="N261" s="15">
        <f>'[1]TCE - ANEXO III - Preencher'!O270</f>
        <v>3.0240566037735799</v>
      </c>
      <c r="O261" s="15">
        <f>'[1]TCE - ANEXO III - Preencher'!P270</f>
        <v>0</v>
      </c>
      <c r="P261" s="16">
        <f t="shared" si="26"/>
        <v>3.0240566037735799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2168.9</v>
      </c>
      <c r="Y261" s="15">
        <f>'[1]TCE - ANEXO III - Preencher'!Z270</f>
        <v>0</v>
      </c>
      <c r="Z261" s="16">
        <f t="shared" si="29"/>
        <v>2168.9</v>
      </c>
      <c r="AA261" s="17" t="str">
        <f>IF('[1]TCE - ANEXO III - Preencher'!AB270="","",'[1]TCE - ANEXO III - Preencher'!AB270)</f>
        <v>PISO ENFERMAGEM</v>
      </c>
      <c r="AB261" s="15">
        <f t="shared" si="24"/>
        <v>2562.6872566037737</v>
      </c>
    </row>
    <row r="262" spans="1:28" x14ac:dyDescent="0.2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JANE KALLY ALVES DE ARAUJO RIBEIRO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46023</v>
      </c>
      <c r="H262" s="14">
        <f>'[1]TCE - ANEXO III - Preencher'!I271</f>
        <v>0</v>
      </c>
      <c r="I262" s="14">
        <f>'[1]TCE - ANEXO III - Preencher'!J271</f>
        <v>343.87519999999995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1.1000000000000001</v>
      </c>
      <c r="M262" s="15">
        <f t="shared" si="25"/>
        <v>-1.1000000000000001</v>
      </c>
      <c r="N262" s="15">
        <f>'[1]TCE - ANEXO III - Preencher'!O271</f>
        <v>3.0240566037735799</v>
      </c>
      <c r="O262" s="15">
        <f>'[1]TCE - ANEXO III - Preencher'!P271</f>
        <v>0</v>
      </c>
      <c r="P262" s="16">
        <f t="shared" si="26"/>
        <v>3.0240566037735799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81.02</v>
      </c>
      <c r="U262" s="15">
        <f>'[1]TCE - ANEXO III - Preencher'!V271</f>
        <v>0</v>
      </c>
      <c r="V262" s="16">
        <f t="shared" si="28"/>
        <v>81.02</v>
      </c>
      <c r="W262" s="17" t="str">
        <f>IF('[1]TCE - ANEXO III - Preencher'!X271="","",'[1]TCE - ANEXO III - Preencher'!X271)</f>
        <v>AUXILIO CRECHE</v>
      </c>
      <c r="X262" s="15">
        <f>'[1]TCE - ANEXO III - Preencher'!Y271</f>
        <v>1673.15</v>
      </c>
      <c r="Y262" s="15">
        <f>'[1]TCE - ANEXO III - Preencher'!Z271</f>
        <v>0</v>
      </c>
      <c r="Z262" s="16">
        <f t="shared" si="29"/>
        <v>1673.15</v>
      </c>
      <c r="AA262" s="17" t="str">
        <f>IF('[1]TCE - ANEXO III - Preencher'!AB271="","",'[1]TCE - ANEXO III - Preencher'!AB271)</f>
        <v>PISO ENFERMAGEM</v>
      </c>
      <c r="AB262" s="15">
        <f t="shared" si="24"/>
        <v>2099.9692566037738</v>
      </c>
    </row>
    <row r="263" spans="1:28" x14ac:dyDescent="0.2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JANICLEBE DE SOUZA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5142-25</v>
      </c>
      <c r="G263" s="13">
        <f>IF('[1]TCE - ANEXO III - Preencher'!H272="","",'[1]TCE - ANEXO III - Preencher'!H272)</f>
        <v>46023</v>
      </c>
      <c r="H263" s="14">
        <f>'[1]TCE - ANEXO III - Preencher'!I272</f>
        <v>0</v>
      </c>
      <c r="I263" s="14">
        <f>'[1]TCE - ANEXO III - Preencher'!J272</f>
        <v>193.49599999999998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1.1000000000000001</v>
      </c>
      <c r="M263" s="15">
        <f t="shared" si="25"/>
        <v>-1.1000000000000001</v>
      </c>
      <c r="N263" s="15">
        <f>'[1]TCE - ANEXO III - Preencher'!O272</f>
        <v>3.0240566037735799</v>
      </c>
      <c r="O263" s="15">
        <f>'[1]TCE - ANEXO III - Preencher'!P272</f>
        <v>0</v>
      </c>
      <c r="P263" s="16">
        <f t="shared" si="26"/>
        <v>3.0240566037735799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195.42005660377356</v>
      </c>
    </row>
    <row r="264" spans="1:28" x14ac:dyDescent="0.2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JANILSON BARROS DE SA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2251-24</v>
      </c>
      <c r="G264" s="13">
        <f>IF('[1]TCE - ANEXO III - Preencher'!H273="","",'[1]TCE - ANEXO III - Preencher'!H273)</f>
        <v>46023</v>
      </c>
      <c r="H264" s="14">
        <f>'[1]TCE - ANEXO III - Preencher'!I273</f>
        <v>0</v>
      </c>
      <c r="I264" s="14">
        <f>'[1]TCE - ANEXO III - Preencher'!J273</f>
        <v>882.03600000000006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3.0240566037735799</v>
      </c>
      <c r="O264" s="15">
        <f>'[1]TCE - ANEXO III - Preencher'!P273</f>
        <v>0</v>
      </c>
      <c r="P264" s="16">
        <f t="shared" si="26"/>
        <v>3.0240566037735799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885.06005660377366</v>
      </c>
    </row>
    <row r="265" spans="1:28" x14ac:dyDescent="0.2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JANYELLY OLIVEIRA DOS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46023</v>
      </c>
      <c r="H265" s="14">
        <f>'[1]TCE - ANEXO III - Preencher'!I274</f>
        <v>0</v>
      </c>
      <c r="I265" s="14">
        <f>'[1]TCE - ANEXO III - Preencher'!J274</f>
        <v>289.46800000000002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1.1000000000000001</v>
      </c>
      <c r="M265" s="15">
        <f t="shared" si="25"/>
        <v>-1.1000000000000001</v>
      </c>
      <c r="N265" s="15">
        <f>'[1]TCE - ANEXO III - Preencher'!O274</f>
        <v>3.0240566037735799</v>
      </c>
      <c r="O265" s="15">
        <f>'[1]TCE - ANEXO III - Preencher'!P274</f>
        <v>0</v>
      </c>
      <c r="P265" s="16">
        <f t="shared" si="26"/>
        <v>3.0240566037735799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1673.15</v>
      </c>
      <c r="Y265" s="15">
        <f>'[1]TCE - ANEXO III - Preencher'!Z274</f>
        <v>0</v>
      </c>
      <c r="Z265" s="16">
        <f t="shared" si="29"/>
        <v>1673.15</v>
      </c>
      <c r="AA265" s="17" t="str">
        <f>IF('[1]TCE - ANEXO III - Preencher'!AB274="","",'[1]TCE - ANEXO III - Preencher'!AB274)</f>
        <v>PISO ENFERMAGEM</v>
      </c>
      <c r="AB265" s="15">
        <f t="shared" si="24"/>
        <v>1964.5420566037737</v>
      </c>
    </row>
    <row r="266" spans="1:28" x14ac:dyDescent="0.2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 xml:space="preserve">JAYANA OLIVEIRA MIRANDA 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46023</v>
      </c>
      <c r="H266" s="14">
        <f>'[1]TCE - ANEXO III - Preencher'!I275</f>
        <v>0</v>
      </c>
      <c r="I266" s="14">
        <f>'[1]TCE - ANEXO III - Preencher'!J275</f>
        <v>441.43360000000001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1.1000000000000001</v>
      </c>
      <c r="M266" s="15">
        <f t="shared" si="25"/>
        <v>-1.1000000000000001</v>
      </c>
      <c r="N266" s="15">
        <f>'[1]TCE - ANEXO III - Preencher'!O275</f>
        <v>3.0240566037735799</v>
      </c>
      <c r="O266" s="15">
        <f>'[1]TCE - ANEXO III - Preencher'!P275</f>
        <v>0</v>
      </c>
      <c r="P266" s="16">
        <f t="shared" si="26"/>
        <v>3.0240566037735799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138.38999999999999</v>
      </c>
      <c r="U266" s="15">
        <f>'[1]TCE - ANEXO III - Preencher'!V275</f>
        <v>0</v>
      </c>
      <c r="V266" s="16">
        <f t="shared" si="28"/>
        <v>138.38999999999999</v>
      </c>
      <c r="W266" s="17" t="str">
        <f>IF('[1]TCE - ANEXO III - Preencher'!X275="","",'[1]TCE - ANEXO III - Preencher'!X275)</f>
        <v>AUXILIO CRECHE</v>
      </c>
      <c r="X266" s="15">
        <f>'[1]TCE - ANEXO III - Preencher'!Y275</f>
        <v>2009.49</v>
      </c>
      <c r="Y266" s="15">
        <f>'[1]TCE - ANEXO III - Preencher'!Z275</f>
        <v>0</v>
      </c>
      <c r="Z266" s="16">
        <f t="shared" si="29"/>
        <v>2009.49</v>
      </c>
      <c r="AA266" s="17" t="str">
        <f>IF('[1]TCE - ANEXO III - Preencher'!AB275="","",'[1]TCE - ANEXO III - Preencher'!AB275)</f>
        <v>PISO ENFERMAGEM</v>
      </c>
      <c r="AB266" s="15">
        <f t="shared" si="24"/>
        <v>2591.2376566037738</v>
      </c>
    </row>
    <row r="267" spans="1:28" x14ac:dyDescent="0.2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JEFFERSON ROMARIO PEIXOTO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3172-05</v>
      </c>
      <c r="G267" s="13">
        <f>IF('[1]TCE - ANEXO III - Preencher'!H276="","",'[1]TCE - ANEXO III - Preencher'!H276)</f>
        <v>46023</v>
      </c>
      <c r="H267" s="14">
        <f>'[1]TCE - ANEXO III - Preencher'!I276</f>
        <v>0</v>
      </c>
      <c r="I267" s="14">
        <f>'[1]TCE - ANEXO III - Preencher'!J276</f>
        <v>310.82959999999997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1.1000000000000001</v>
      </c>
      <c r="M267" s="15">
        <f t="shared" si="25"/>
        <v>-1.1000000000000001</v>
      </c>
      <c r="N267" s="15">
        <f>'[1]TCE - ANEXO III - Preencher'!O276</f>
        <v>3.0240566037735799</v>
      </c>
      <c r="O267" s="15">
        <f>'[1]TCE - ANEXO III - Preencher'!P276</f>
        <v>0</v>
      </c>
      <c r="P267" s="16">
        <f t="shared" si="26"/>
        <v>3.0240566037735799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312.75365660377355</v>
      </c>
    </row>
    <row r="268" spans="1:28" x14ac:dyDescent="0.2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JENILDA MARIA LEITE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3222-05</v>
      </c>
      <c r="G268" s="13">
        <f>IF('[1]TCE - ANEXO III - Preencher'!H277="","",'[1]TCE - ANEXO III - Preencher'!H277)</f>
        <v>46023</v>
      </c>
      <c r="H268" s="14">
        <f>'[1]TCE - ANEXO III - Preencher'!I277</f>
        <v>0</v>
      </c>
      <c r="I268" s="14">
        <f>'[1]TCE - ANEXO III - Preencher'!J277</f>
        <v>311.45760000000001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1.1000000000000001</v>
      </c>
      <c r="M268" s="15">
        <f t="shared" si="25"/>
        <v>-1.1000000000000001</v>
      </c>
      <c r="N268" s="15">
        <f>'[1]TCE - ANEXO III - Preencher'!O277</f>
        <v>3.0240566037735799</v>
      </c>
      <c r="O268" s="15">
        <f>'[1]TCE - ANEXO III - Preencher'!P277</f>
        <v>0</v>
      </c>
      <c r="P268" s="16">
        <f t="shared" si="26"/>
        <v>3.0240566037735799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1673.15</v>
      </c>
      <c r="Y268" s="15">
        <f>'[1]TCE - ANEXO III - Preencher'!Z277</f>
        <v>0</v>
      </c>
      <c r="Z268" s="16">
        <f t="shared" si="29"/>
        <v>1673.15</v>
      </c>
      <c r="AA268" s="17" t="str">
        <f>IF('[1]TCE - ANEXO III - Preencher'!AB277="","",'[1]TCE - ANEXO III - Preencher'!AB277)</f>
        <v>PISO ENFERMAGEM</v>
      </c>
      <c r="AB268" s="15">
        <f t="shared" si="24"/>
        <v>1986.5316566037736</v>
      </c>
    </row>
    <row r="269" spans="1:28" x14ac:dyDescent="0.2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JESSICA LAMISE DE ALENCAR SOUZA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2516-05</v>
      </c>
      <c r="G269" s="13">
        <f>IF('[1]TCE - ANEXO III - Preencher'!H278="","",'[1]TCE - ANEXO III - Preencher'!H278)</f>
        <v>46023</v>
      </c>
      <c r="H269" s="14">
        <f>'[1]TCE - ANEXO III - Preencher'!I278</f>
        <v>0</v>
      </c>
      <c r="I269" s="14">
        <f>'[1]TCE - ANEXO III - Preencher'!J278</f>
        <v>234.68639999999999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1.1000000000000001</v>
      </c>
      <c r="M269" s="15">
        <f t="shared" si="25"/>
        <v>-1.1000000000000001</v>
      </c>
      <c r="N269" s="15">
        <f>'[1]TCE - ANEXO III - Preencher'!O278</f>
        <v>3.0240566037735799</v>
      </c>
      <c r="O269" s="15">
        <f>'[1]TCE - ANEXO III - Preencher'!P278</f>
        <v>0</v>
      </c>
      <c r="P269" s="16">
        <f t="shared" si="26"/>
        <v>3.0240566037735799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236.61045660377357</v>
      </c>
    </row>
    <row r="270" spans="1:28" x14ac:dyDescent="0.2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JESSICA MENDES DE QUEIROZ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46023</v>
      </c>
      <c r="H270" s="14">
        <f>'[1]TCE - ANEXO III - Preencher'!I279</f>
        <v>0</v>
      </c>
      <c r="I270" s="14">
        <f>'[1]TCE - ANEXO III - Preencher'!J279</f>
        <v>431.66800000000006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1.1000000000000001</v>
      </c>
      <c r="M270" s="15">
        <f t="shared" si="25"/>
        <v>-1.1000000000000001</v>
      </c>
      <c r="N270" s="15">
        <f>'[1]TCE - ANEXO III - Preencher'!O279</f>
        <v>3.0240566037735799</v>
      </c>
      <c r="O270" s="15">
        <f>'[1]TCE - ANEXO III - Preencher'!P279</f>
        <v>0</v>
      </c>
      <c r="P270" s="16">
        <f t="shared" si="26"/>
        <v>3.0240566037735799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2504.85</v>
      </c>
      <c r="Y270" s="15">
        <f>'[1]TCE - ANEXO III - Preencher'!Z279</f>
        <v>0</v>
      </c>
      <c r="Z270" s="16">
        <f t="shared" si="29"/>
        <v>2504.85</v>
      </c>
      <c r="AA270" s="17" t="str">
        <f>IF('[1]TCE - ANEXO III - Preencher'!AB279="","",'[1]TCE - ANEXO III - Preencher'!AB279)</f>
        <v>PISO ENFERMAGEM</v>
      </c>
      <c r="AB270" s="15">
        <f t="shared" si="24"/>
        <v>2938.4420566037734</v>
      </c>
    </row>
    <row r="271" spans="1:28" x14ac:dyDescent="0.2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JOAO BATISTA NAZARO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46023</v>
      </c>
      <c r="H271" s="14">
        <f>'[1]TCE - ANEXO III - Preencher'!I280</f>
        <v>0</v>
      </c>
      <c r="I271" s="14">
        <f>'[1]TCE - ANEXO III - Preencher'!J280</f>
        <v>311.45760000000001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1.1000000000000001</v>
      </c>
      <c r="M271" s="15">
        <f t="shared" si="25"/>
        <v>-1.1000000000000001</v>
      </c>
      <c r="N271" s="15">
        <f>'[1]TCE - ANEXO III - Preencher'!O280</f>
        <v>3.0240566037735799</v>
      </c>
      <c r="O271" s="15">
        <f>'[1]TCE - ANEXO III - Preencher'!P280</f>
        <v>0</v>
      </c>
      <c r="P271" s="16">
        <f t="shared" si="26"/>
        <v>3.0240566037735799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1673.15</v>
      </c>
      <c r="Y271" s="15">
        <f>'[1]TCE - ANEXO III - Preencher'!Z280</f>
        <v>0</v>
      </c>
      <c r="Z271" s="16">
        <f t="shared" si="29"/>
        <v>1673.15</v>
      </c>
      <c r="AA271" s="17" t="str">
        <f>IF('[1]TCE - ANEXO III - Preencher'!AB280="","",'[1]TCE - ANEXO III - Preencher'!AB280)</f>
        <v>PISO ENFERMAGEM</v>
      </c>
      <c r="AB271" s="15">
        <f t="shared" si="24"/>
        <v>1986.5316566037736</v>
      </c>
    </row>
    <row r="272" spans="1:28" x14ac:dyDescent="0.2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JOAO BATISTA NOGUEIRA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7823-20</v>
      </c>
      <c r="G272" s="13">
        <f>IF('[1]TCE - ANEXO III - Preencher'!H281="","",'[1]TCE - ANEXO III - Preencher'!H281)</f>
        <v>46023</v>
      </c>
      <c r="H272" s="14">
        <f>'[1]TCE - ANEXO III - Preencher'!I281</f>
        <v>0</v>
      </c>
      <c r="I272" s="14">
        <f>'[1]TCE - ANEXO III - Preencher'!J281</f>
        <v>242.67520000000002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1.1000000000000001</v>
      </c>
      <c r="M272" s="15">
        <f t="shared" si="25"/>
        <v>-1.1000000000000001</v>
      </c>
      <c r="N272" s="15">
        <f>'[1]TCE - ANEXO III - Preencher'!O281</f>
        <v>3.0240566037735799</v>
      </c>
      <c r="O272" s="15">
        <f>'[1]TCE - ANEXO III - Preencher'!P281</f>
        <v>0</v>
      </c>
      <c r="P272" s="16">
        <f t="shared" si="26"/>
        <v>3.0240566037735799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244.5992566037736</v>
      </c>
    </row>
    <row r="273" spans="1:28" x14ac:dyDescent="0.2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JOAO BOSCO SARAIVA NELO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2236-05</v>
      </c>
      <c r="G273" s="13">
        <f>IF('[1]TCE - ANEXO III - Preencher'!H282="","",'[1]TCE - ANEXO III - Preencher'!H282)</f>
        <v>46023</v>
      </c>
      <c r="H273" s="14">
        <f>'[1]TCE - ANEXO III - Preencher'!I282</f>
        <v>0</v>
      </c>
      <c r="I273" s="14">
        <f>'[1]TCE - ANEXO III - Preencher'!J282</f>
        <v>224.09520000000001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1.1000000000000001</v>
      </c>
      <c r="M273" s="15">
        <f t="shared" si="25"/>
        <v>-1.1000000000000001</v>
      </c>
      <c r="N273" s="15">
        <f>'[1]TCE - ANEXO III - Preencher'!O282</f>
        <v>3.0240566037735799</v>
      </c>
      <c r="O273" s="15">
        <f>'[1]TCE - ANEXO III - Preencher'!P282</f>
        <v>0</v>
      </c>
      <c r="P273" s="16">
        <f t="shared" si="26"/>
        <v>3.0240566037735799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226.01925660377358</v>
      </c>
    </row>
    <row r="274" spans="1:28" x14ac:dyDescent="0.2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JOAO GUILHERME MOURA COSTA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2522-10</v>
      </c>
      <c r="G274" s="13">
        <f>IF('[1]TCE - ANEXO III - Preencher'!H283="","",'[1]TCE - ANEXO III - Preencher'!H283)</f>
        <v>46023</v>
      </c>
      <c r="H274" s="14">
        <f>'[1]TCE - ANEXO III - Preencher'!I283</f>
        <v>0</v>
      </c>
      <c r="I274" s="14">
        <f>'[1]TCE - ANEXO III - Preencher'!J283</f>
        <v>952.08960000000013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1.1000000000000001</v>
      </c>
      <c r="M274" s="15">
        <f t="shared" si="25"/>
        <v>-1.1000000000000001</v>
      </c>
      <c r="N274" s="15">
        <f>'[1]TCE - ANEXO III - Preencher'!O283</f>
        <v>3.0240566037735799</v>
      </c>
      <c r="O274" s="15">
        <f>'[1]TCE - ANEXO III - Preencher'!P283</f>
        <v>0</v>
      </c>
      <c r="P274" s="16">
        <f t="shared" si="26"/>
        <v>3.0240566037735799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954.01365660377371</v>
      </c>
    </row>
    <row r="275" spans="1:28" x14ac:dyDescent="0.2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JOAO VICTOR DE MORAIS SOBRAL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46023</v>
      </c>
      <c r="H275" s="14">
        <f>'[1]TCE - ANEXO III - Preencher'!I284</f>
        <v>0</v>
      </c>
      <c r="I275" s="14">
        <f>'[1]TCE - ANEXO III - Preencher'!J284</f>
        <v>307.46080000000001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1.1000000000000001</v>
      </c>
      <c r="M275" s="15">
        <f t="shared" si="25"/>
        <v>-1.1000000000000001</v>
      </c>
      <c r="N275" s="15">
        <f>'[1]TCE - ANEXO III - Preencher'!O284</f>
        <v>3.0240566037735799</v>
      </c>
      <c r="O275" s="15">
        <f>'[1]TCE - ANEXO III - Preencher'!P284</f>
        <v>0</v>
      </c>
      <c r="P275" s="16">
        <f t="shared" si="26"/>
        <v>3.0240566037735799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1673.15</v>
      </c>
      <c r="Y275" s="15">
        <f>'[1]TCE - ANEXO III - Preencher'!Z284</f>
        <v>0</v>
      </c>
      <c r="Z275" s="16">
        <f t="shared" si="29"/>
        <v>1673.15</v>
      </c>
      <c r="AA275" s="17" t="str">
        <f>IF('[1]TCE - ANEXO III - Preencher'!AB284="","",'[1]TCE - ANEXO III - Preencher'!AB284)</f>
        <v>PISO ENFERMAGEM</v>
      </c>
      <c r="AB275" s="15">
        <f t="shared" si="24"/>
        <v>1982.5348566037737</v>
      </c>
    </row>
    <row r="276" spans="1:28" x14ac:dyDescent="0.2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JOAO VICTOR DOS SANTOS RODRIGUES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5142-25</v>
      </c>
      <c r="G276" s="13">
        <f>IF('[1]TCE - ANEXO III - Preencher'!H285="","",'[1]TCE - ANEXO III - Preencher'!H285)</f>
        <v>46023</v>
      </c>
      <c r="H276" s="14">
        <f>'[1]TCE - ANEXO III - Preencher'!I285</f>
        <v>0</v>
      </c>
      <c r="I276" s="14">
        <f>'[1]TCE - ANEXO III - Preencher'!J285</f>
        <v>181.55200000000002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1.1000000000000001</v>
      </c>
      <c r="M276" s="15">
        <f t="shared" si="25"/>
        <v>-1.1000000000000001</v>
      </c>
      <c r="N276" s="15">
        <f>'[1]TCE - ANEXO III - Preencher'!O285</f>
        <v>3.0240566037735799</v>
      </c>
      <c r="O276" s="15">
        <f>'[1]TCE - ANEXO III - Preencher'!P285</f>
        <v>0</v>
      </c>
      <c r="P276" s="16">
        <f t="shared" si="26"/>
        <v>3.0240566037735799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183.4760566037736</v>
      </c>
    </row>
    <row r="277" spans="1:28" x14ac:dyDescent="0.2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JOAO VICTOR MATOS DE MOURA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4141-05</v>
      </c>
      <c r="G277" s="13">
        <f>IF('[1]TCE - ANEXO III - Preencher'!H286="","",'[1]TCE - ANEXO III - Preencher'!H286)</f>
        <v>46023</v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3.0240566037735799</v>
      </c>
      <c r="O277" s="15">
        <f>'[1]TCE - ANEXO III - Preencher'!P286</f>
        <v>0</v>
      </c>
      <c r="P277" s="16">
        <f t="shared" si="26"/>
        <v>3.0240566037735799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3.0240566037735799</v>
      </c>
    </row>
    <row r="278" spans="1:28" x14ac:dyDescent="0.2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JOAO VICTOR NUNES BASTOS CANDIDO LEONEL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3222-30</v>
      </c>
      <c r="G278" s="13">
        <f>IF('[1]TCE - ANEXO III - Preencher'!H287="","",'[1]TCE - ANEXO III - Preencher'!H287)</f>
        <v>46023</v>
      </c>
      <c r="H278" s="14">
        <f>'[1]TCE - ANEXO III - Preencher'!I287</f>
        <v>0</v>
      </c>
      <c r="I278" s="14">
        <f>'[1]TCE - ANEXO III - Preencher'!J287</f>
        <v>181.55200000000002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1.1000000000000001</v>
      </c>
      <c r="M278" s="15">
        <f t="shared" si="25"/>
        <v>-1.1000000000000001</v>
      </c>
      <c r="N278" s="15">
        <f>'[1]TCE - ANEXO III - Preencher'!O287</f>
        <v>3.0240566037735799</v>
      </c>
      <c r="O278" s="15">
        <f>'[1]TCE - ANEXO III - Preencher'!P287</f>
        <v>0</v>
      </c>
      <c r="P278" s="16">
        <f t="shared" si="26"/>
        <v>3.0240566037735799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183.4760566037736</v>
      </c>
    </row>
    <row r="279" spans="1:28" x14ac:dyDescent="0.2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JOAO VITOR SILVA NERI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4110-10</v>
      </c>
      <c r="G279" s="13">
        <f>IF('[1]TCE - ANEXO III - Preencher'!H288="","",'[1]TCE - ANEXO III - Preencher'!H288)</f>
        <v>46023</v>
      </c>
      <c r="H279" s="14">
        <f>'[1]TCE - ANEXO III - Preencher'!I288</f>
        <v>0</v>
      </c>
      <c r="I279" s="14">
        <f>'[1]TCE - ANEXO III - Preencher'!J288</f>
        <v>18.8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3.0240566037735799</v>
      </c>
      <c r="O279" s="15">
        <f>'[1]TCE - ANEXO III - Preencher'!P288</f>
        <v>0</v>
      </c>
      <c r="P279" s="16">
        <f t="shared" si="26"/>
        <v>3.0240566037735799</v>
      </c>
      <c r="Q279" s="15">
        <f>'[1]TCE - ANEXO III - Preencher'!R288</f>
        <v>250</v>
      </c>
      <c r="R279" s="15">
        <f>'[1]TCE - ANEXO III - Preencher'!S288</f>
        <v>0</v>
      </c>
      <c r="S279" s="16">
        <f t="shared" si="27"/>
        <v>250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271.82405660377356</v>
      </c>
    </row>
    <row r="280" spans="1:28" x14ac:dyDescent="0.2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JOFRAN DAVID DA SILVA NERI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46023</v>
      </c>
      <c r="H280" s="14">
        <f>'[1]TCE - ANEXO III - Preencher'!I289</f>
        <v>0</v>
      </c>
      <c r="I280" s="14">
        <f>'[1]TCE - ANEXO III - Preencher'!J289</f>
        <v>398.90160000000003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1.1000000000000001</v>
      </c>
      <c r="M280" s="15">
        <f t="shared" si="25"/>
        <v>-1.1000000000000001</v>
      </c>
      <c r="N280" s="15">
        <f>'[1]TCE - ANEXO III - Preencher'!O289</f>
        <v>3.0240566037735799</v>
      </c>
      <c r="O280" s="15">
        <f>'[1]TCE - ANEXO III - Preencher'!P289</f>
        <v>0</v>
      </c>
      <c r="P280" s="16">
        <f t="shared" si="26"/>
        <v>3.0240566037735799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2504.85</v>
      </c>
      <c r="Y280" s="15">
        <f>'[1]TCE - ANEXO III - Preencher'!Z289</f>
        <v>0</v>
      </c>
      <c r="Z280" s="16">
        <f t="shared" si="29"/>
        <v>2504.85</v>
      </c>
      <c r="AA280" s="17" t="str">
        <f>IF('[1]TCE - ANEXO III - Preencher'!AB289="","",'[1]TCE - ANEXO III - Preencher'!AB289)</f>
        <v>PISO ENFERMAGEM</v>
      </c>
      <c r="AB280" s="15">
        <f t="shared" si="24"/>
        <v>2905.6756566037734</v>
      </c>
    </row>
    <row r="281" spans="1:28" x14ac:dyDescent="0.2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JOICE LINO DE SA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2236-05</v>
      </c>
      <c r="G281" s="13">
        <f>IF('[1]TCE - ANEXO III - Preencher'!H290="","",'[1]TCE - ANEXO III - Preencher'!H290)</f>
        <v>46023</v>
      </c>
      <c r="H281" s="14">
        <f>'[1]TCE - ANEXO III - Preencher'!I290</f>
        <v>0</v>
      </c>
      <c r="I281" s="14">
        <f>'[1]TCE - ANEXO III - Preencher'!J290</f>
        <v>204.49919999999997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1.1000000000000001</v>
      </c>
      <c r="M281" s="15">
        <f t="shared" si="25"/>
        <v>-1.1000000000000001</v>
      </c>
      <c r="N281" s="15">
        <f>'[1]TCE - ANEXO III - Preencher'!O290</f>
        <v>3.0240566037735799</v>
      </c>
      <c r="O281" s="15">
        <f>'[1]TCE - ANEXO III - Preencher'!P290</f>
        <v>0</v>
      </c>
      <c r="P281" s="16">
        <f t="shared" si="26"/>
        <v>3.0240566037735799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206.42325660377355</v>
      </c>
    </row>
    <row r="282" spans="1:28" x14ac:dyDescent="0.2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JONITON PEREIRA DOS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3131-30</v>
      </c>
      <c r="G282" s="13">
        <f>IF('[1]TCE - ANEXO III - Preencher'!H291="","",'[1]TCE - ANEXO III - Preencher'!H291)</f>
        <v>46023</v>
      </c>
      <c r="H282" s="14">
        <f>'[1]TCE - ANEXO III - Preencher'!I291</f>
        <v>0</v>
      </c>
      <c r="I282" s="14">
        <f>'[1]TCE - ANEXO III - Preencher'!J291</f>
        <v>249.16159999999999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1.1000000000000001</v>
      </c>
      <c r="M282" s="15">
        <f t="shared" si="25"/>
        <v>-1.1000000000000001</v>
      </c>
      <c r="N282" s="15">
        <f>'[1]TCE - ANEXO III - Preencher'!O291</f>
        <v>3.0240566037735799</v>
      </c>
      <c r="O282" s="15">
        <f>'[1]TCE - ANEXO III - Preencher'!P291</f>
        <v>0</v>
      </c>
      <c r="P282" s="16">
        <f t="shared" si="26"/>
        <v>3.0240566037735799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251.08565660377357</v>
      </c>
    </row>
    <row r="283" spans="1:28" x14ac:dyDescent="0.2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JOSE ALYSON SANTOS LIMA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5163-45</v>
      </c>
      <c r="G283" s="13">
        <f>IF('[1]TCE - ANEXO III - Preencher'!H292="","",'[1]TCE - ANEXO III - Preencher'!H292)</f>
        <v>46023</v>
      </c>
      <c r="H283" s="14">
        <f>'[1]TCE - ANEXO III - Preencher'!I292</f>
        <v>0</v>
      </c>
      <c r="I283" s="14">
        <f>'[1]TCE - ANEXO III - Preencher'!J292</f>
        <v>181.55200000000002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1.1000000000000001</v>
      </c>
      <c r="M283" s="15">
        <f t="shared" si="25"/>
        <v>-1.1000000000000001</v>
      </c>
      <c r="N283" s="15">
        <f>'[1]TCE - ANEXO III - Preencher'!O292</f>
        <v>3.0240566037735799</v>
      </c>
      <c r="O283" s="15">
        <f>'[1]TCE - ANEXO III - Preencher'!P292</f>
        <v>0</v>
      </c>
      <c r="P283" s="16">
        <f t="shared" si="26"/>
        <v>3.0240566037735799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183.4760566037736</v>
      </c>
    </row>
    <row r="284" spans="1:28" x14ac:dyDescent="0.2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JOSE ANTONIO ALVES FILHO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46023</v>
      </c>
      <c r="H284" s="14">
        <f>'[1]TCE - ANEXO III - Preencher'!I293</f>
        <v>0</v>
      </c>
      <c r="I284" s="14">
        <f>'[1]TCE - ANEXO III - Preencher'!J293</f>
        <v>329.66879999999998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1.1000000000000001</v>
      </c>
      <c r="M284" s="15">
        <f t="shared" si="25"/>
        <v>-1.1000000000000001</v>
      </c>
      <c r="N284" s="15">
        <f>'[1]TCE - ANEXO III - Preencher'!O293</f>
        <v>3.0240566037735799</v>
      </c>
      <c r="O284" s="15">
        <f>'[1]TCE - ANEXO III - Preencher'!P293</f>
        <v>0</v>
      </c>
      <c r="P284" s="16">
        <f t="shared" si="26"/>
        <v>3.0240566037735799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1673.15</v>
      </c>
      <c r="Y284" s="15">
        <f>'[1]TCE - ANEXO III - Preencher'!Z293</f>
        <v>0</v>
      </c>
      <c r="Z284" s="16">
        <f t="shared" si="29"/>
        <v>1673.15</v>
      </c>
      <c r="AA284" s="17" t="str">
        <f>IF('[1]TCE - ANEXO III - Preencher'!AB293="","",'[1]TCE - ANEXO III - Preencher'!AB293)</f>
        <v>PISO ENFERMAGEM</v>
      </c>
      <c r="AB284" s="15">
        <f t="shared" si="24"/>
        <v>2004.7428566037736</v>
      </c>
    </row>
    <row r="285" spans="1:28" x14ac:dyDescent="0.2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JOSE BARROS CAVALCANTE JUNIOR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46023</v>
      </c>
      <c r="H285" s="14">
        <f>'[1]TCE - ANEXO III - Preencher'!I294</f>
        <v>0</v>
      </c>
      <c r="I285" s="14">
        <f>'[1]TCE - ANEXO III - Preencher'!J294</f>
        <v>133.852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3.0240566037735799</v>
      </c>
      <c r="O285" s="15">
        <f>'[1]TCE - ANEXO III - Preencher'!P294</f>
        <v>0</v>
      </c>
      <c r="P285" s="16">
        <f t="shared" si="26"/>
        <v>3.0240566037735799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1673.15</v>
      </c>
      <c r="Y285" s="15">
        <f>'[1]TCE - ANEXO III - Preencher'!Z294</f>
        <v>0</v>
      </c>
      <c r="Z285" s="16">
        <f t="shared" si="29"/>
        <v>1673.15</v>
      </c>
      <c r="AA285" s="17" t="str">
        <f>IF('[1]TCE - ANEXO III - Preencher'!AB294="","",'[1]TCE - ANEXO III - Preencher'!AB294)</f>
        <v>PISO ENFERMAGEM</v>
      </c>
      <c r="AB285" s="15">
        <f t="shared" si="24"/>
        <v>1810.0260566037737</v>
      </c>
    </row>
    <row r="286" spans="1:28" x14ac:dyDescent="0.2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JOSE CARLOS DE SOUZA MOREIRA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3241-20</v>
      </c>
      <c r="G286" s="13">
        <f>IF('[1]TCE - ANEXO III - Preencher'!H295="","",'[1]TCE - ANEXO III - Preencher'!H295)</f>
        <v>46023</v>
      </c>
      <c r="H286" s="14">
        <f>'[1]TCE - ANEXO III - Preencher'!I295</f>
        <v>0</v>
      </c>
      <c r="I286" s="14">
        <f>'[1]TCE - ANEXO III - Preencher'!J295</f>
        <v>270.87200000000001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1.1000000000000001</v>
      </c>
      <c r="M286" s="15">
        <f t="shared" si="25"/>
        <v>-1.1000000000000001</v>
      </c>
      <c r="N286" s="15">
        <f>'[1]TCE - ANEXO III - Preencher'!O295</f>
        <v>3.0240566037735799</v>
      </c>
      <c r="O286" s="15">
        <f>'[1]TCE - ANEXO III - Preencher'!P295</f>
        <v>0</v>
      </c>
      <c r="P286" s="16">
        <f t="shared" si="26"/>
        <v>3.0240566037735799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272.79605660377359</v>
      </c>
    </row>
    <row r="287" spans="1:28" x14ac:dyDescent="0.2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JOSE ERONILDO NERIS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2234-05</v>
      </c>
      <c r="G287" s="13">
        <f>IF('[1]TCE - ANEXO III - Preencher'!H296="","",'[1]TCE - ANEXO III - Preencher'!H296)</f>
        <v>46023</v>
      </c>
      <c r="H287" s="14">
        <f>'[1]TCE - ANEXO III - Preencher'!I296</f>
        <v>0</v>
      </c>
      <c r="I287" s="14">
        <f>'[1]TCE - ANEXO III - Preencher'!J296</f>
        <v>376.87919999999997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1</v>
      </c>
      <c r="M287" s="15">
        <f t="shared" si="25"/>
        <v>-1</v>
      </c>
      <c r="N287" s="15">
        <f>'[1]TCE - ANEXO III - Preencher'!O296</f>
        <v>3.0240566037735799</v>
      </c>
      <c r="O287" s="15">
        <f>'[1]TCE - ANEXO III - Preencher'!P296</f>
        <v>0</v>
      </c>
      <c r="P287" s="16">
        <f t="shared" si="26"/>
        <v>3.0240566037735799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378.90325660377357</v>
      </c>
    </row>
    <row r="288" spans="1:28" x14ac:dyDescent="0.2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JOSE GILVAN DA SILVA SALES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3222-30</v>
      </c>
      <c r="G288" s="13">
        <f>IF('[1]TCE - ANEXO III - Preencher'!H297="","",'[1]TCE - ANEXO III - Preencher'!H297)</f>
        <v>46023</v>
      </c>
      <c r="H288" s="14">
        <f>'[1]TCE - ANEXO III - Preencher'!I297</f>
        <v>0</v>
      </c>
      <c r="I288" s="14">
        <f>'[1]TCE - ANEXO III - Preencher'!J297</f>
        <v>203.54160000000002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1.1000000000000001</v>
      </c>
      <c r="M288" s="15">
        <f t="shared" si="25"/>
        <v>-1.1000000000000001</v>
      </c>
      <c r="N288" s="15">
        <f>'[1]TCE - ANEXO III - Preencher'!O297</f>
        <v>3.0240566037735799</v>
      </c>
      <c r="O288" s="15">
        <f>'[1]TCE - ANEXO III - Preencher'!P297</f>
        <v>0</v>
      </c>
      <c r="P288" s="16">
        <f t="shared" si="26"/>
        <v>3.0240566037735799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205.4656566037736</v>
      </c>
    </row>
    <row r="289" spans="1:28" x14ac:dyDescent="0.2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JOSE JANIO BARROS PEREIRA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46023</v>
      </c>
      <c r="H289" s="14">
        <f>'[1]TCE - ANEXO III - Preencher'!I298</f>
        <v>0</v>
      </c>
      <c r="I289" s="14">
        <f>'[1]TCE - ANEXO III - Preencher'!J298</f>
        <v>410.70800000000003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1.1000000000000001</v>
      </c>
      <c r="M289" s="15">
        <f t="shared" si="25"/>
        <v>-1.1000000000000001</v>
      </c>
      <c r="N289" s="15">
        <f>'[1]TCE - ANEXO III - Preencher'!O298</f>
        <v>3.0240566037735799</v>
      </c>
      <c r="O289" s="15">
        <f>'[1]TCE - ANEXO III - Preencher'!P298</f>
        <v>0</v>
      </c>
      <c r="P289" s="16">
        <f t="shared" si="26"/>
        <v>3.0240566037735799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138.38999999999999</v>
      </c>
      <c r="U289" s="15">
        <f>'[1]TCE - ANEXO III - Preencher'!V298</f>
        <v>0</v>
      </c>
      <c r="V289" s="16">
        <f t="shared" si="28"/>
        <v>138.38999999999999</v>
      </c>
      <c r="W289" s="17" t="str">
        <f>IF('[1]TCE - ANEXO III - Preencher'!X298="","",'[1]TCE - ANEXO III - Preencher'!X298)</f>
        <v>AUXILIO CRECHE</v>
      </c>
      <c r="X289" s="15">
        <f>'[1]TCE - ANEXO III - Preencher'!Y298</f>
        <v>2009.49</v>
      </c>
      <c r="Y289" s="15">
        <f>'[1]TCE - ANEXO III - Preencher'!Z298</f>
        <v>0</v>
      </c>
      <c r="Z289" s="16">
        <f t="shared" si="29"/>
        <v>2009.49</v>
      </c>
      <c r="AA289" s="17" t="str">
        <f>IF('[1]TCE - ANEXO III - Preencher'!AB298="","",'[1]TCE - ANEXO III - Preencher'!AB298)</f>
        <v>PISO ENFERMAGEM</v>
      </c>
      <c r="AB289" s="15">
        <f t="shared" si="24"/>
        <v>2560.5120566037735</v>
      </c>
    </row>
    <row r="290" spans="1:28" x14ac:dyDescent="0.2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JOSE LINS DE ALBUQUERQUE NETO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2252-70</v>
      </c>
      <c r="G290" s="13">
        <f>IF('[1]TCE - ANEXO III - Preencher'!H299="","",'[1]TCE - ANEXO III - Preencher'!H299)</f>
        <v>46023</v>
      </c>
      <c r="H290" s="14">
        <f>'[1]TCE - ANEXO III - Preencher'!I299</f>
        <v>0</v>
      </c>
      <c r="I290" s="14">
        <f>'[1]TCE - ANEXO III - Preencher'!J299</f>
        <v>882.03600000000006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1.1000000000000001</v>
      </c>
      <c r="M290" s="15">
        <f t="shared" si="25"/>
        <v>-1.1000000000000001</v>
      </c>
      <c r="N290" s="15">
        <f>'[1]TCE - ANEXO III - Preencher'!O299</f>
        <v>3.0240566037735799</v>
      </c>
      <c r="O290" s="15">
        <f>'[1]TCE - ANEXO III - Preencher'!P299</f>
        <v>0</v>
      </c>
      <c r="P290" s="16">
        <f t="shared" si="26"/>
        <v>3.0240566037735799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883.96005660377364</v>
      </c>
    </row>
    <row r="291" spans="1:28" x14ac:dyDescent="0.2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JOSE LUCAS OLIVEIRA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46023</v>
      </c>
      <c r="H291" s="14">
        <f>'[1]TCE - ANEXO III - Preencher'!I300</f>
        <v>0</v>
      </c>
      <c r="I291" s="14">
        <f>'[1]TCE - ANEXO III - Preencher'!J300</f>
        <v>311.45760000000001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1.1000000000000001</v>
      </c>
      <c r="M291" s="15">
        <f t="shared" si="25"/>
        <v>-1.1000000000000001</v>
      </c>
      <c r="N291" s="15">
        <f>'[1]TCE - ANEXO III - Preencher'!O300</f>
        <v>3.0240566037735799</v>
      </c>
      <c r="O291" s="15">
        <f>'[1]TCE - ANEXO III - Preencher'!P300</f>
        <v>0</v>
      </c>
      <c r="P291" s="16">
        <f t="shared" si="26"/>
        <v>3.0240566037735799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1673.15</v>
      </c>
      <c r="Y291" s="15">
        <f>'[1]TCE - ANEXO III - Preencher'!Z300</f>
        <v>0</v>
      </c>
      <c r="Z291" s="16">
        <f t="shared" si="29"/>
        <v>1673.15</v>
      </c>
      <c r="AA291" s="17" t="str">
        <f>IF('[1]TCE - ANEXO III - Preencher'!AB300="","",'[1]TCE - ANEXO III - Preencher'!AB300)</f>
        <v>PISO ENFERMAGEM</v>
      </c>
      <c r="AB291" s="15">
        <f t="shared" si="24"/>
        <v>1986.5316566037736</v>
      </c>
    </row>
    <row r="292" spans="1:28" x14ac:dyDescent="0.2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JOSE NELSON FREITAS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5152-10</v>
      </c>
      <c r="G292" s="13">
        <f>IF('[1]TCE - ANEXO III - Preencher'!H301="","",'[1]TCE - ANEXO III - Preencher'!H301)</f>
        <v>46023</v>
      </c>
      <c r="H292" s="14">
        <f>'[1]TCE - ANEXO III - Preencher'!I301</f>
        <v>0</v>
      </c>
      <c r="I292" s="14">
        <f>'[1]TCE - ANEXO III - Preencher'!J301</f>
        <v>155.61600000000001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1.1000000000000001</v>
      </c>
      <c r="M292" s="15">
        <f t="shared" si="25"/>
        <v>-1.1000000000000001</v>
      </c>
      <c r="N292" s="15">
        <f>'[1]TCE - ANEXO III - Preencher'!O301</f>
        <v>3.0240566037735799</v>
      </c>
      <c r="O292" s="15">
        <f>'[1]TCE - ANEXO III - Preencher'!P301</f>
        <v>0</v>
      </c>
      <c r="P292" s="16">
        <f t="shared" si="26"/>
        <v>3.0240566037735799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157.54005660377359</v>
      </c>
    </row>
    <row r="293" spans="1:28" x14ac:dyDescent="0.2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JOSE VALMIR RAMOS LACERDA FILHO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2252-70</v>
      </c>
      <c r="G293" s="13">
        <f>IF('[1]TCE - ANEXO III - Preencher'!H302="","",'[1]TCE - ANEXO III - Preencher'!H302)</f>
        <v>46023</v>
      </c>
      <c r="H293" s="14">
        <f>'[1]TCE - ANEXO III - Preencher'!I302</f>
        <v>0</v>
      </c>
      <c r="I293" s="14">
        <f>'[1]TCE - ANEXO III - Preencher'!J302</f>
        <v>1182.0360000000001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3.0240566037735799</v>
      </c>
      <c r="O293" s="15">
        <f>'[1]TCE - ANEXO III - Preencher'!P302</f>
        <v>0</v>
      </c>
      <c r="P293" s="16">
        <f t="shared" si="26"/>
        <v>3.0240566037735799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1185.0600566037735</v>
      </c>
    </row>
    <row r="294" spans="1:28" x14ac:dyDescent="0.2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JOSE YAGO DE LIMA AGRA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4110-10</v>
      </c>
      <c r="G294" s="13">
        <f>IF('[1]TCE - ANEXO III - Preencher'!H303="","",'[1]TCE - ANEXO III - Preencher'!H303)</f>
        <v>46023</v>
      </c>
      <c r="H294" s="14">
        <f>'[1]TCE - ANEXO III - Preencher'!I303</f>
        <v>0</v>
      </c>
      <c r="I294" s="14">
        <f>'[1]TCE - ANEXO III - Preencher'!J303</f>
        <v>155.61600000000001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1.1000000000000001</v>
      </c>
      <c r="M294" s="15">
        <f t="shared" si="25"/>
        <v>-1.1000000000000001</v>
      </c>
      <c r="N294" s="15">
        <f>'[1]TCE - ANEXO III - Preencher'!O303</f>
        <v>3.0240566037735799</v>
      </c>
      <c r="O294" s="15">
        <f>'[1]TCE - ANEXO III - Preencher'!P303</f>
        <v>0</v>
      </c>
      <c r="P294" s="16">
        <f t="shared" si="26"/>
        <v>3.0240566037735799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157.54005660377359</v>
      </c>
    </row>
    <row r="295" spans="1:28" x14ac:dyDescent="0.2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JOSENILDA PEREIRA LIMA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46023</v>
      </c>
      <c r="H295" s="14">
        <f>'[1]TCE - ANEXO III - Preencher'!I304</f>
        <v>0</v>
      </c>
      <c r="I295" s="14">
        <f>'[1]TCE - ANEXO III - Preencher'!J304</f>
        <v>406.52800000000002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1.1000000000000001</v>
      </c>
      <c r="M295" s="15">
        <f t="shared" si="25"/>
        <v>-1.1000000000000001</v>
      </c>
      <c r="N295" s="15">
        <f>'[1]TCE - ANEXO III - Preencher'!O304</f>
        <v>3.0240566037735799</v>
      </c>
      <c r="O295" s="15">
        <f>'[1]TCE - ANEXO III - Preencher'!P304</f>
        <v>0</v>
      </c>
      <c r="P295" s="16">
        <f t="shared" si="26"/>
        <v>3.0240566037735799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83.7</v>
      </c>
      <c r="U295" s="15">
        <f>'[1]TCE - ANEXO III - Preencher'!V304</f>
        <v>0</v>
      </c>
      <c r="V295" s="16">
        <f t="shared" si="28"/>
        <v>83.7</v>
      </c>
      <c r="W295" s="17" t="str">
        <f>IF('[1]TCE - ANEXO III - Preencher'!X304="","",'[1]TCE - ANEXO III - Preencher'!X304)</f>
        <v>AUXILIO CRECHE</v>
      </c>
      <c r="X295" s="15">
        <f>'[1]TCE - ANEXO III - Preencher'!Y304</f>
        <v>1673.15</v>
      </c>
      <c r="Y295" s="15">
        <f>'[1]TCE - ANEXO III - Preencher'!Z304</f>
        <v>0</v>
      </c>
      <c r="Z295" s="16">
        <f t="shared" si="29"/>
        <v>1673.15</v>
      </c>
      <c r="AA295" s="17" t="str">
        <f>IF('[1]TCE - ANEXO III - Preencher'!AB304="","",'[1]TCE - ANEXO III - Preencher'!AB304)</f>
        <v>PISO ENFERMAGEM</v>
      </c>
      <c r="AB295" s="15">
        <f t="shared" si="24"/>
        <v>2165.3020566037735</v>
      </c>
    </row>
    <row r="296" spans="1:28" x14ac:dyDescent="0.2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JOSINAIDE MARIA DE MOURA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4110-10</v>
      </c>
      <c r="G296" s="13">
        <f>IF('[1]TCE - ANEXO III - Preencher'!H305="","",'[1]TCE - ANEXO III - Preencher'!H305)</f>
        <v>46023</v>
      </c>
      <c r="H296" s="14">
        <f>'[1]TCE - ANEXO III - Preencher'!I305</f>
        <v>0</v>
      </c>
      <c r="I296" s="14">
        <f>'[1]TCE - ANEXO III - Preencher'!J305</f>
        <v>231.06639999999999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1.1000000000000001</v>
      </c>
      <c r="M296" s="15">
        <f t="shared" si="25"/>
        <v>-1.1000000000000001</v>
      </c>
      <c r="N296" s="15">
        <f>'[1]TCE - ANEXO III - Preencher'!O305</f>
        <v>3.0240566037735799</v>
      </c>
      <c r="O296" s="15">
        <f>'[1]TCE - ANEXO III - Preencher'!P305</f>
        <v>0</v>
      </c>
      <c r="P296" s="16">
        <f t="shared" si="26"/>
        <v>3.0240566037735799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232.99045660377357</v>
      </c>
    </row>
    <row r="297" spans="1:28" x14ac:dyDescent="0.2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 xml:space="preserve">JOZIMARIA MARIA TEIXEIRA DE LIMA 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5152-10</v>
      </c>
      <c r="G297" s="13">
        <f>IF('[1]TCE - ANEXO III - Preencher'!H306="","",'[1]TCE - ANEXO III - Preencher'!H306)</f>
        <v>46023</v>
      </c>
      <c r="H297" s="14">
        <f>'[1]TCE - ANEXO III - Preencher'!I306</f>
        <v>0</v>
      </c>
      <c r="I297" s="14">
        <f>'[1]TCE - ANEXO III - Preencher'!J306</f>
        <v>155.61600000000001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1.1000000000000001</v>
      </c>
      <c r="M297" s="15">
        <f t="shared" si="25"/>
        <v>-1.1000000000000001</v>
      </c>
      <c r="N297" s="15">
        <f>'[1]TCE - ANEXO III - Preencher'!O306</f>
        <v>3.0240566037735799</v>
      </c>
      <c r="O297" s="15">
        <f>'[1]TCE - ANEXO III - Preencher'!P306</f>
        <v>0</v>
      </c>
      <c r="P297" s="16">
        <f t="shared" si="26"/>
        <v>3.0240566037735799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157.54005660377359</v>
      </c>
    </row>
    <row r="298" spans="1:28" x14ac:dyDescent="0.2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JUCELI ALVES DE CARVALHO TAVARES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46023</v>
      </c>
      <c r="H298" s="14">
        <f>'[1]TCE - ANEXO III - Preencher'!I307</f>
        <v>0</v>
      </c>
      <c r="I298" s="14">
        <f>'[1]TCE - ANEXO III - Preencher'!J307</f>
        <v>289.46800000000002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1.1000000000000001</v>
      </c>
      <c r="M298" s="15">
        <f t="shared" si="25"/>
        <v>-1.1000000000000001</v>
      </c>
      <c r="N298" s="15">
        <f>'[1]TCE - ANEXO III - Preencher'!O307</f>
        <v>3.0240566037735799</v>
      </c>
      <c r="O298" s="15">
        <f>'[1]TCE - ANEXO III - Preencher'!P307</f>
        <v>0</v>
      </c>
      <c r="P298" s="16">
        <f t="shared" si="26"/>
        <v>3.0240566037735799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1673.15</v>
      </c>
      <c r="Y298" s="15">
        <f>'[1]TCE - ANEXO III - Preencher'!Z307</f>
        <v>0</v>
      </c>
      <c r="Z298" s="16">
        <f t="shared" si="29"/>
        <v>1673.15</v>
      </c>
      <c r="AA298" s="17" t="str">
        <f>IF('[1]TCE - ANEXO III - Preencher'!AB307="","",'[1]TCE - ANEXO III - Preencher'!AB307)</f>
        <v>PISO ENFERMAGEM</v>
      </c>
      <c r="AB298" s="15">
        <f t="shared" si="24"/>
        <v>1964.5420566037737</v>
      </c>
    </row>
    <row r="299" spans="1:28" x14ac:dyDescent="0.2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JUCELIA TORRES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46023</v>
      </c>
      <c r="H299" s="14">
        <f>'[1]TCE - ANEXO III - Preencher'!I308</f>
        <v>0</v>
      </c>
      <c r="I299" s="14">
        <f>'[1]TCE - ANEXO III - Preencher'!J308</f>
        <v>310.08319999999998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1.1000000000000001</v>
      </c>
      <c r="M299" s="15">
        <f t="shared" si="25"/>
        <v>-1.1000000000000001</v>
      </c>
      <c r="N299" s="15">
        <f>'[1]TCE - ANEXO III - Preencher'!O308</f>
        <v>3.0240566037735799</v>
      </c>
      <c r="O299" s="15">
        <f>'[1]TCE - ANEXO III - Preencher'!P308</f>
        <v>0</v>
      </c>
      <c r="P299" s="16">
        <f t="shared" si="26"/>
        <v>3.0240566037735799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1673.15</v>
      </c>
      <c r="Y299" s="15">
        <f>'[1]TCE - ANEXO III - Preencher'!Z308</f>
        <v>0</v>
      </c>
      <c r="Z299" s="16">
        <f t="shared" si="29"/>
        <v>1673.15</v>
      </c>
      <c r="AA299" s="17" t="str">
        <f>IF('[1]TCE - ANEXO III - Preencher'!AB308="","",'[1]TCE - ANEXO III - Preencher'!AB308)</f>
        <v>PISO ENFERMAGEM</v>
      </c>
      <c r="AB299" s="15">
        <f t="shared" si="24"/>
        <v>1985.1572566037737</v>
      </c>
    </row>
    <row r="300" spans="1:28" x14ac:dyDescent="0.2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JUCIANE ROCHA RIBEIRO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46023</v>
      </c>
      <c r="H300" s="14">
        <f>'[1]TCE - ANEXO III - Preencher'!I309</f>
        <v>0</v>
      </c>
      <c r="I300" s="14">
        <f>'[1]TCE - ANEXO III - Preencher'!J309</f>
        <v>336.01920000000001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1.1000000000000001</v>
      </c>
      <c r="M300" s="15">
        <f t="shared" si="25"/>
        <v>-1.1000000000000001</v>
      </c>
      <c r="N300" s="15">
        <f>'[1]TCE - ANEXO III - Preencher'!O309</f>
        <v>3.0240566037735799</v>
      </c>
      <c r="O300" s="15">
        <f>'[1]TCE - ANEXO III - Preencher'!P309</f>
        <v>0</v>
      </c>
      <c r="P300" s="16">
        <f t="shared" si="26"/>
        <v>3.0240566037735799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1673.15</v>
      </c>
      <c r="Y300" s="15">
        <f>'[1]TCE - ANEXO III - Preencher'!Z309</f>
        <v>0</v>
      </c>
      <c r="Z300" s="16">
        <f t="shared" si="29"/>
        <v>1673.15</v>
      </c>
      <c r="AA300" s="17" t="str">
        <f>IF('[1]TCE - ANEXO III - Preencher'!AB309="","",'[1]TCE - ANEXO III - Preencher'!AB309)</f>
        <v>PISO ENFERMAGEM</v>
      </c>
      <c r="AB300" s="15">
        <f t="shared" si="24"/>
        <v>2011.0932566037736</v>
      </c>
    </row>
    <row r="301" spans="1:28" x14ac:dyDescent="0.2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JUCICLEIDE VIEIRA LEANDRO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5142-25</v>
      </c>
      <c r="G301" s="13">
        <f>IF('[1]TCE - ANEXO III - Preencher'!H310="","",'[1]TCE - ANEXO III - Preencher'!H310)</f>
        <v>46023</v>
      </c>
      <c r="H301" s="14">
        <f>'[1]TCE - ANEXO III - Preencher'!I310</f>
        <v>0</v>
      </c>
      <c r="I301" s="14">
        <f>'[1]TCE - ANEXO III - Preencher'!J310</f>
        <v>190.71200000000002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1.1000000000000001</v>
      </c>
      <c r="M301" s="15">
        <f t="shared" si="25"/>
        <v>-1.1000000000000001</v>
      </c>
      <c r="N301" s="15">
        <f>'[1]TCE - ANEXO III - Preencher'!O310</f>
        <v>3.0240566037735799</v>
      </c>
      <c r="O301" s="15">
        <f>'[1]TCE - ANEXO III - Preencher'!P310</f>
        <v>0</v>
      </c>
      <c r="P301" s="16">
        <f t="shared" si="26"/>
        <v>3.0240566037735799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114.5</v>
      </c>
      <c r="U301" s="15">
        <f>'[1]TCE - ANEXO III - Preencher'!V310</f>
        <v>0</v>
      </c>
      <c r="V301" s="16">
        <f t="shared" si="28"/>
        <v>114.5</v>
      </c>
      <c r="W301" s="17" t="str">
        <f>IF('[1]TCE - ANEXO III - Preencher'!X310="","",'[1]TCE - ANEXO III - Preencher'!X310)</f>
        <v>AUXILIO CRECHE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307.13605660377357</v>
      </c>
    </row>
    <row r="302" spans="1:28" x14ac:dyDescent="0.2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JUCILENE FELIPE GONÇALVES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46023</v>
      </c>
      <c r="H302" s="14">
        <f>'[1]TCE - ANEXO III - Preencher'!I311</f>
        <v>0</v>
      </c>
      <c r="I302" s="14">
        <f>'[1]TCE - ANEXO III - Preencher'!J311</f>
        <v>310.08319999999998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1.1000000000000001</v>
      </c>
      <c r="M302" s="15">
        <f t="shared" si="25"/>
        <v>-1.1000000000000001</v>
      </c>
      <c r="N302" s="15">
        <f>'[1]TCE - ANEXO III - Preencher'!O311</f>
        <v>3.0240566037735799</v>
      </c>
      <c r="O302" s="15">
        <f>'[1]TCE - ANEXO III - Preencher'!P311</f>
        <v>0</v>
      </c>
      <c r="P302" s="16">
        <f t="shared" si="26"/>
        <v>3.0240566037735799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1673.15</v>
      </c>
      <c r="Y302" s="15">
        <f>'[1]TCE - ANEXO III - Preencher'!Z311</f>
        <v>0</v>
      </c>
      <c r="Z302" s="16">
        <f t="shared" si="29"/>
        <v>1673.15</v>
      </c>
      <c r="AA302" s="17" t="str">
        <f>IF('[1]TCE - ANEXO III - Preencher'!AB311="","",'[1]TCE - ANEXO III - Preencher'!AB311)</f>
        <v>PISO ENFERMAGEM</v>
      </c>
      <c r="AB302" s="15">
        <f t="shared" si="24"/>
        <v>1985.1572566037737</v>
      </c>
    </row>
    <row r="303" spans="1:28" x14ac:dyDescent="0.2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JUITA DOS SANTOS PEREIRA ARAUJO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5142-25</v>
      </c>
      <c r="G303" s="13">
        <f>IF('[1]TCE - ANEXO III - Preencher'!H312="","",'[1]TCE - ANEXO III - Preencher'!H312)</f>
        <v>46023</v>
      </c>
      <c r="H303" s="14">
        <f>'[1]TCE - ANEXO III - Preencher'!I312</f>
        <v>0</v>
      </c>
      <c r="I303" s="14">
        <f>'[1]TCE - ANEXO III - Preencher'!J312</f>
        <v>287.55279999999999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1.1000000000000001</v>
      </c>
      <c r="M303" s="15">
        <f t="shared" si="25"/>
        <v>-1.1000000000000001</v>
      </c>
      <c r="N303" s="15">
        <f>'[1]TCE - ANEXO III - Preencher'!O312</f>
        <v>3.0240566037735799</v>
      </c>
      <c r="O303" s="15">
        <f>'[1]TCE - ANEXO III - Preencher'!P312</f>
        <v>0</v>
      </c>
      <c r="P303" s="16">
        <f t="shared" si="26"/>
        <v>3.0240566037735799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289.47685660377357</v>
      </c>
    </row>
    <row r="304" spans="1:28" x14ac:dyDescent="0.2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JULIANA CRISTIANE LINS FELIX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>
        <f>IF('[1]TCE - ANEXO III - Preencher'!H313="","",'[1]TCE - ANEXO III - Preencher'!H313)</f>
        <v>46023</v>
      </c>
      <c r="H304" s="14">
        <f>'[1]TCE - ANEXO III - Preencher'!I313</f>
        <v>0</v>
      </c>
      <c r="I304" s="14">
        <f>'[1]TCE - ANEXO III - Preencher'!J313</f>
        <v>424.83760000000001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1.1000000000000001</v>
      </c>
      <c r="M304" s="15">
        <f t="shared" si="25"/>
        <v>-1.1000000000000001</v>
      </c>
      <c r="N304" s="15">
        <f>'[1]TCE - ANEXO III - Preencher'!O313</f>
        <v>3.0240566037735799</v>
      </c>
      <c r="O304" s="15">
        <f>'[1]TCE - ANEXO III - Preencher'!P313</f>
        <v>0</v>
      </c>
      <c r="P304" s="16">
        <f t="shared" si="26"/>
        <v>3.0240566037735799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2504.85</v>
      </c>
      <c r="Y304" s="15">
        <f>'[1]TCE - ANEXO III - Preencher'!Z313</f>
        <v>0</v>
      </c>
      <c r="Z304" s="16">
        <f t="shared" si="29"/>
        <v>2504.85</v>
      </c>
      <c r="AA304" s="17" t="str">
        <f>IF('[1]TCE - ANEXO III - Preencher'!AB313="","",'[1]TCE - ANEXO III - Preencher'!AB313)</f>
        <v>PISO ENFERMAGEM</v>
      </c>
      <c r="AB304" s="15">
        <f t="shared" si="24"/>
        <v>2931.6116566037736</v>
      </c>
    </row>
    <row r="305" spans="1:28" x14ac:dyDescent="0.2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JULIANA MARIA DIAS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4221-05</v>
      </c>
      <c r="G305" s="13">
        <f>IF('[1]TCE - ANEXO III - Preencher'!H314="","",'[1]TCE - ANEXO III - Preencher'!H314)</f>
        <v>46023</v>
      </c>
      <c r="H305" s="14">
        <f>'[1]TCE - ANEXO III - Preencher'!I314</f>
        <v>0</v>
      </c>
      <c r="I305" s="14">
        <f>'[1]TCE - ANEXO III - Preencher'!J314</f>
        <v>151.6704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3.0240566037735799</v>
      </c>
      <c r="O305" s="15">
        <f>'[1]TCE - ANEXO III - Preencher'!P314</f>
        <v>0</v>
      </c>
      <c r="P305" s="16">
        <f t="shared" si="26"/>
        <v>3.0240566037735799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154.69445660377357</v>
      </c>
    </row>
    <row r="306" spans="1:28" x14ac:dyDescent="0.2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JULIANA MODESTO ALBUQUERQUE LIMA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>
        <f>IF('[1]TCE - ANEXO III - Preencher'!H315="","",'[1]TCE - ANEXO III - Preencher'!H315)</f>
        <v>46023</v>
      </c>
      <c r="H306" s="14">
        <f>'[1]TCE - ANEXO III - Preencher'!I315</f>
        <v>0</v>
      </c>
      <c r="I306" s="14">
        <f>'[1]TCE - ANEXO III - Preencher'!J315</f>
        <v>409.97280000000001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1.1000000000000001</v>
      </c>
      <c r="M306" s="15">
        <f t="shared" si="25"/>
        <v>-1.1000000000000001</v>
      </c>
      <c r="N306" s="15">
        <f>'[1]TCE - ANEXO III - Preencher'!O315</f>
        <v>3.0240566037735799</v>
      </c>
      <c r="O306" s="15">
        <f>'[1]TCE - ANEXO III - Preencher'!P315</f>
        <v>0</v>
      </c>
      <c r="P306" s="16">
        <f t="shared" si="26"/>
        <v>3.0240566037735799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138.38999999999999</v>
      </c>
      <c r="U306" s="15">
        <f>'[1]TCE - ANEXO III - Preencher'!V315</f>
        <v>0</v>
      </c>
      <c r="V306" s="16">
        <f t="shared" si="28"/>
        <v>138.38999999999999</v>
      </c>
      <c r="W306" s="17" t="str">
        <f>IF('[1]TCE - ANEXO III - Preencher'!X315="","",'[1]TCE - ANEXO III - Preencher'!X315)</f>
        <v>AUXILIO CRECHE</v>
      </c>
      <c r="X306" s="15">
        <f>'[1]TCE - ANEXO III - Preencher'!Y315</f>
        <v>2504.85</v>
      </c>
      <c r="Y306" s="15">
        <f>'[1]TCE - ANEXO III - Preencher'!Z315</f>
        <v>0</v>
      </c>
      <c r="Z306" s="16">
        <f t="shared" si="29"/>
        <v>2504.85</v>
      </c>
      <c r="AA306" s="17" t="str">
        <f>IF('[1]TCE - ANEXO III - Preencher'!AB315="","",'[1]TCE - ANEXO III - Preencher'!AB315)</f>
        <v>PISO ENFERMAGEM</v>
      </c>
      <c r="AB306" s="15">
        <f t="shared" si="24"/>
        <v>3055.1368566037736</v>
      </c>
    </row>
    <row r="307" spans="1:28" x14ac:dyDescent="0.2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JULIANA MYRELLE ALENCAR ARRAES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46023</v>
      </c>
      <c r="H307" s="14">
        <f>'[1]TCE - ANEXO III - Preencher'!I316</f>
        <v>0</v>
      </c>
      <c r="I307" s="14">
        <f>'[1]TCE - ANEXO III - Preencher'!J316</f>
        <v>350.33760000000001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1.1000000000000001</v>
      </c>
      <c r="M307" s="15">
        <f t="shared" si="25"/>
        <v>-1.1000000000000001</v>
      </c>
      <c r="N307" s="15">
        <f>'[1]TCE - ANEXO III - Preencher'!O316</f>
        <v>3.0240566037735799</v>
      </c>
      <c r="O307" s="15">
        <f>'[1]TCE - ANEXO III - Preencher'!P316</f>
        <v>0</v>
      </c>
      <c r="P307" s="16">
        <f t="shared" si="26"/>
        <v>3.0240566037735799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1673.15</v>
      </c>
      <c r="Y307" s="15">
        <f>'[1]TCE - ANEXO III - Preencher'!Z316</f>
        <v>0</v>
      </c>
      <c r="Z307" s="16">
        <f t="shared" si="29"/>
        <v>1673.15</v>
      </c>
      <c r="AA307" s="17" t="str">
        <f>IF('[1]TCE - ANEXO III - Preencher'!AB316="","",'[1]TCE - ANEXO III - Preencher'!AB316)</f>
        <v>PISO ENFERMAGEM</v>
      </c>
      <c r="AB307" s="15">
        <f t="shared" si="24"/>
        <v>2025.4116566037737</v>
      </c>
    </row>
    <row r="308" spans="1:28" x14ac:dyDescent="0.2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JULIO CESAR MODESTO BATISTA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4110-10</v>
      </c>
      <c r="G308" s="13">
        <f>IF('[1]TCE - ANEXO III - Preencher'!H317="","",'[1]TCE - ANEXO III - Preencher'!H317)</f>
        <v>46023</v>
      </c>
      <c r="H308" s="14">
        <f>'[1]TCE - ANEXO III - Preencher'!I317</f>
        <v>0</v>
      </c>
      <c r="I308" s="14">
        <f>'[1]TCE - ANEXO III - Preencher'!J317</f>
        <v>340.58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3.0240566037735799</v>
      </c>
      <c r="O308" s="15">
        <f>'[1]TCE - ANEXO III - Preencher'!P317</f>
        <v>0</v>
      </c>
      <c r="P308" s="16">
        <f t="shared" si="26"/>
        <v>3.0240566037735799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343.60405660377359</v>
      </c>
    </row>
    <row r="309" spans="1:28" x14ac:dyDescent="0.2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JULYANA BARROS MARQUES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>
        <f>IF('[1]TCE - ANEXO III - Preencher'!H318="","",'[1]TCE - ANEXO III - Preencher'!H318)</f>
        <v>46023</v>
      </c>
      <c r="H309" s="14">
        <f>'[1]TCE - ANEXO III - Preencher'!I318</f>
        <v>0</v>
      </c>
      <c r="I309" s="14">
        <f>'[1]TCE - ANEXO III - Preencher'!J318</f>
        <v>155.61600000000001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1.1000000000000001</v>
      </c>
      <c r="M309" s="15">
        <f t="shared" si="25"/>
        <v>-1.1000000000000001</v>
      </c>
      <c r="N309" s="15">
        <f>'[1]TCE - ANEXO III - Preencher'!O318</f>
        <v>3.0240566037735799</v>
      </c>
      <c r="O309" s="15">
        <f>'[1]TCE - ANEXO III - Preencher'!P318</f>
        <v>0</v>
      </c>
      <c r="P309" s="16">
        <f t="shared" si="26"/>
        <v>3.0240566037735799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157.54005660377359</v>
      </c>
    </row>
    <row r="310" spans="1:28" x14ac:dyDescent="0.2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JUSCIELMA DOS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46023</v>
      </c>
      <c r="H310" s="14">
        <f>'[1]TCE - ANEXO III - Preencher'!I319</f>
        <v>0</v>
      </c>
      <c r="I310" s="14">
        <f>'[1]TCE - ANEXO III - Preencher'!J319</f>
        <v>311.45760000000001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1.1000000000000001</v>
      </c>
      <c r="M310" s="15">
        <f t="shared" si="25"/>
        <v>-1.1000000000000001</v>
      </c>
      <c r="N310" s="15">
        <f>'[1]TCE - ANEXO III - Preencher'!O319</f>
        <v>3.0240566037735799</v>
      </c>
      <c r="O310" s="15">
        <f>'[1]TCE - ANEXO III - Preencher'!P319</f>
        <v>0</v>
      </c>
      <c r="P310" s="16">
        <f t="shared" si="26"/>
        <v>3.0240566037735799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1673.15</v>
      </c>
      <c r="Y310" s="15">
        <f>'[1]TCE - ANEXO III - Preencher'!Z319</f>
        <v>0</v>
      </c>
      <c r="Z310" s="16">
        <f t="shared" si="29"/>
        <v>1673.15</v>
      </c>
      <c r="AA310" s="17" t="str">
        <f>IF('[1]TCE - ANEXO III - Preencher'!AB319="","",'[1]TCE - ANEXO III - Preencher'!AB319)</f>
        <v>PISO ENFERMAGEM</v>
      </c>
      <c r="AB310" s="15">
        <f t="shared" si="24"/>
        <v>1986.5316566037736</v>
      </c>
    </row>
    <row r="311" spans="1:28" x14ac:dyDescent="0.2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JUSSIANA MARIA DE CASTRO RODRIGUES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46023</v>
      </c>
      <c r="H311" s="14">
        <f>'[1]TCE - ANEXO III - Preencher'!I320</f>
        <v>0</v>
      </c>
      <c r="I311" s="14">
        <f>'[1]TCE - ANEXO III - Preencher'!J320</f>
        <v>310.08319999999998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1.1000000000000001</v>
      </c>
      <c r="M311" s="15">
        <f t="shared" si="25"/>
        <v>-1.1000000000000001</v>
      </c>
      <c r="N311" s="15">
        <f>'[1]TCE - ANEXO III - Preencher'!O320</f>
        <v>3.0240566037735799</v>
      </c>
      <c r="O311" s="15">
        <f>'[1]TCE - ANEXO III - Preencher'!P320</f>
        <v>0</v>
      </c>
      <c r="P311" s="16">
        <f t="shared" si="26"/>
        <v>3.0240566037735799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1673.15</v>
      </c>
      <c r="Y311" s="15">
        <f>'[1]TCE - ANEXO III - Preencher'!Z320</f>
        <v>0</v>
      </c>
      <c r="Z311" s="16">
        <f t="shared" si="29"/>
        <v>1673.15</v>
      </c>
      <c r="AA311" s="17" t="str">
        <f>IF('[1]TCE - ANEXO III - Preencher'!AB320="","",'[1]TCE - ANEXO III - Preencher'!AB320)</f>
        <v>PISO ENFERMAGEM</v>
      </c>
      <c r="AB311" s="15">
        <f t="shared" si="24"/>
        <v>1985.1572566037737</v>
      </c>
    </row>
    <row r="312" spans="1:28" x14ac:dyDescent="0.2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KALINY ANDREA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46023</v>
      </c>
      <c r="H312" s="14">
        <f>'[1]TCE - ANEXO III - Preencher'!I321</f>
        <v>0</v>
      </c>
      <c r="I312" s="14">
        <f>'[1]TCE - ANEXO III - Preencher'!J321</f>
        <v>326.63839999999999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1.1000000000000001</v>
      </c>
      <c r="M312" s="15">
        <f t="shared" si="25"/>
        <v>-1.1000000000000001</v>
      </c>
      <c r="N312" s="15">
        <f>'[1]TCE - ANEXO III - Preencher'!O321</f>
        <v>3.0240566037735799</v>
      </c>
      <c r="O312" s="15">
        <f>'[1]TCE - ANEXO III - Preencher'!P321</f>
        <v>0</v>
      </c>
      <c r="P312" s="16">
        <f t="shared" si="26"/>
        <v>3.0240566037735799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1673.15</v>
      </c>
      <c r="Y312" s="15">
        <f>'[1]TCE - ANEXO III - Preencher'!Z321</f>
        <v>0</v>
      </c>
      <c r="Z312" s="16">
        <f t="shared" si="29"/>
        <v>1673.15</v>
      </c>
      <c r="AA312" s="17" t="str">
        <f>IF('[1]TCE - ANEXO III - Preencher'!AB321="","",'[1]TCE - ANEXO III - Preencher'!AB321)</f>
        <v>PISO ENFERMAGEM</v>
      </c>
      <c r="AB312" s="15">
        <f t="shared" si="24"/>
        <v>2001.7124566037737</v>
      </c>
    </row>
    <row r="313" spans="1:28" x14ac:dyDescent="0.2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KAROLINE MOREIRA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5142-25</v>
      </c>
      <c r="G313" s="13">
        <f>IF('[1]TCE - ANEXO III - Preencher'!H322="","",'[1]TCE - ANEXO III - Preencher'!H322)</f>
        <v>46023</v>
      </c>
      <c r="H313" s="14">
        <f>'[1]TCE - ANEXO III - Preencher'!I322</f>
        <v>0</v>
      </c>
      <c r="I313" s="14">
        <f>'[1]TCE - ANEXO III - Preencher'!J322</f>
        <v>190.71200000000002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1.1000000000000001</v>
      </c>
      <c r="M313" s="15">
        <f t="shared" si="25"/>
        <v>-1.1000000000000001</v>
      </c>
      <c r="N313" s="15">
        <f>'[1]TCE - ANEXO III - Preencher'!O322</f>
        <v>3.0240566037735799</v>
      </c>
      <c r="O313" s="15">
        <f>'[1]TCE - ANEXO III - Preencher'!P322</f>
        <v>0</v>
      </c>
      <c r="P313" s="16">
        <f t="shared" si="26"/>
        <v>3.0240566037735799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114.5</v>
      </c>
      <c r="U313" s="15">
        <f>'[1]TCE - ANEXO III - Preencher'!V322</f>
        <v>0</v>
      </c>
      <c r="V313" s="16">
        <f t="shared" si="28"/>
        <v>114.5</v>
      </c>
      <c r="W313" s="17" t="str">
        <f>IF('[1]TCE - ANEXO III - Preencher'!X322="","",'[1]TCE - ANEXO III - Preencher'!X322)</f>
        <v>AUXILIO CRECHE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307.13605660377357</v>
      </c>
    </row>
    <row r="314" spans="1:28" x14ac:dyDescent="0.2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KAROLINE SILVA CARVALHO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>
        <f>IF('[1]TCE - ANEXO III - Preencher'!H323="","",'[1]TCE - ANEXO III - Preencher'!H323)</f>
        <v>46023</v>
      </c>
      <c r="H314" s="14">
        <f>'[1]TCE - ANEXO III - Preencher'!I323</f>
        <v>0</v>
      </c>
      <c r="I314" s="14">
        <f>'[1]TCE - ANEXO III - Preencher'!J323</f>
        <v>405.36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1.1000000000000001</v>
      </c>
      <c r="M314" s="15">
        <f t="shared" si="25"/>
        <v>-1.1000000000000001</v>
      </c>
      <c r="N314" s="15">
        <f>'[1]TCE - ANEXO III - Preencher'!O323</f>
        <v>3.0240566037735799</v>
      </c>
      <c r="O314" s="15">
        <f>'[1]TCE - ANEXO III - Preencher'!P323</f>
        <v>0</v>
      </c>
      <c r="P314" s="16">
        <f t="shared" si="26"/>
        <v>3.0240566037735799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2009.49</v>
      </c>
      <c r="Y314" s="15">
        <f>'[1]TCE - ANEXO III - Preencher'!Z323</f>
        <v>0</v>
      </c>
      <c r="Z314" s="16">
        <f t="shared" si="29"/>
        <v>2009.49</v>
      </c>
      <c r="AA314" s="17" t="str">
        <f>IF('[1]TCE - ANEXO III - Preencher'!AB323="","",'[1]TCE - ANEXO III - Preencher'!AB323)</f>
        <v>PISO ENFERMAGEM</v>
      </c>
      <c r="AB314" s="15">
        <f t="shared" si="24"/>
        <v>2416.7740566037737</v>
      </c>
    </row>
    <row r="315" spans="1:28" x14ac:dyDescent="0.2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KASSIA SANTOS DE LIMA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46023</v>
      </c>
      <c r="H315" s="14">
        <f>'[1]TCE - ANEXO III - Preencher'!I324</f>
        <v>0</v>
      </c>
      <c r="I315" s="14">
        <f>'[1]TCE - ANEXO III - Preencher'!J324</f>
        <v>315.404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1.1000000000000001</v>
      </c>
      <c r="M315" s="15">
        <f t="shared" si="25"/>
        <v>-1.1000000000000001</v>
      </c>
      <c r="N315" s="15">
        <f>'[1]TCE - ANEXO III - Preencher'!O324</f>
        <v>3.0240566037735799</v>
      </c>
      <c r="O315" s="15">
        <f>'[1]TCE - ANEXO III - Preencher'!P324</f>
        <v>0</v>
      </c>
      <c r="P315" s="16">
        <f t="shared" si="26"/>
        <v>3.0240566037735799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1673.15</v>
      </c>
      <c r="Y315" s="15">
        <f>'[1]TCE - ANEXO III - Preencher'!Z324</f>
        <v>0</v>
      </c>
      <c r="Z315" s="16">
        <f t="shared" si="29"/>
        <v>1673.15</v>
      </c>
      <c r="AA315" s="17" t="str">
        <f>IF('[1]TCE - ANEXO III - Preencher'!AB324="","",'[1]TCE - ANEXO III - Preencher'!AB324)</f>
        <v>PISO ENFERMAGEM</v>
      </c>
      <c r="AB315" s="15">
        <f t="shared" si="24"/>
        <v>1990.4780566037737</v>
      </c>
    </row>
    <row r="316" spans="1:28" x14ac:dyDescent="0.2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KATIA CRISTINA DA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4221-05</v>
      </c>
      <c r="G316" s="13">
        <f>IF('[1]TCE - ANEXO III - Preencher'!H325="","",'[1]TCE - ANEXO III - Preencher'!H325)</f>
        <v>46023</v>
      </c>
      <c r="H316" s="14">
        <f>'[1]TCE - ANEXO III - Preencher'!I325</f>
        <v>0</v>
      </c>
      <c r="I316" s="14">
        <f>'[1]TCE - ANEXO III - Preencher'!J325</f>
        <v>176.2312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1.1000000000000001</v>
      </c>
      <c r="M316" s="15">
        <f t="shared" si="25"/>
        <v>-1.1000000000000001</v>
      </c>
      <c r="N316" s="15">
        <f>'[1]TCE - ANEXO III - Preencher'!O325</f>
        <v>3.0240566037735799</v>
      </c>
      <c r="O316" s="15">
        <f>'[1]TCE - ANEXO III - Preencher'!P325</f>
        <v>0</v>
      </c>
      <c r="P316" s="16">
        <f t="shared" si="26"/>
        <v>3.0240566037735799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178.15525660377358</v>
      </c>
    </row>
    <row r="317" spans="1:28" x14ac:dyDescent="0.2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KELLY LACERDA MONTEIRO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>
        <f>IF('[1]TCE - ANEXO III - Preencher'!H326="","",'[1]TCE - ANEXO III - Preencher'!H326)</f>
        <v>46023</v>
      </c>
      <c r="H317" s="14">
        <f>'[1]TCE - ANEXO III - Preencher'!I326</f>
        <v>0</v>
      </c>
      <c r="I317" s="14">
        <f>'[1]TCE - ANEXO III - Preencher'!J326</f>
        <v>349.024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1.1000000000000001</v>
      </c>
      <c r="M317" s="15">
        <f t="shared" si="25"/>
        <v>-1.1000000000000001</v>
      </c>
      <c r="N317" s="15">
        <f>'[1]TCE - ANEXO III - Preencher'!O326</f>
        <v>3.0240566037735799</v>
      </c>
      <c r="O317" s="15">
        <f>'[1]TCE - ANEXO III - Preencher'!P326</f>
        <v>0</v>
      </c>
      <c r="P317" s="16">
        <f t="shared" si="26"/>
        <v>3.0240566037735799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1673.15</v>
      </c>
      <c r="Y317" s="15">
        <f>'[1]TCE - ANEXO III - Preencher'!Z326</f>
        <v>0</v>
      </c>
      <c r="Z317" s="16">
        <f t="shared" si="29"/>
        <v>1673.15</v>
      </c>
      <c r="AA317" s="17" t="str">
        <f>IF('[1]TCE - ANEXO III - Preencher'!AB326="","",'[1]TCE - ANEXO III - Preencher'!AB326)</f>
        <v>PISO ENFERMAGEM</v>
      </c>
      <c r="AB317" s="15">
        <f t="shared" si="24"/>
        <v>2024.0980566037738</v>
      </c>
    </row>
    <row r="318" spans="1:28" x14ac:dyDescent="0.2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KERLANE PEREIRA DA SILVA LIMA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5142-25</v>
      </c>
      <c r="G318" s="13">
        <f>IF('[1]TCE - ANEXO III - Preencher'!H327="","",'[1]TCE - ANEXO III - Preencher'!H327)</f>
        <v>46023</v>
      </c>
      <c r="H318" s="14">
        <f>'[1]TCE - ANEXO III - Preencher'!I327</f>
        <v>0</v>
      </c>
      <c r="I318" s="14">
        <f>'[1]TCE - ANEXO III - Preencher'!J327</f>
        <v>203.54160000000002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1.1000000000000001</v>
      </c>
      <c r="M318" s="15">
        <f t="shared" si="25"/>
        <v>-1.1000000000000001</v>
      </c>
      <c r="N318" s="15">
        <f>'[1]TCE - ANEXO III - Preencher'!O327</f>
        <v>3.0240566037735799</v>
      </c>
      <c r="O318" s="15">
        <f>'[1]TCE - ANEXO III - Preencher'!P327</f>
        <v>0</v>
      </c>
      <c r="P318" s="16">
        <f t="shared" si="26"/>
        <v>3.0240566037735799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205.4656566037736</v>
      </c>
    </row>
    <row r="319" spans="1:28" x14ac:dyDescent="0.2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LARA MARIANNA SOUZA RODRIGUES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4110-10</v>
      </c>
      <c r="G319" s="13">
        <f>IF('[1]TCE - ANEXO III - Preencher'!H328="","",'[1]TCE - ANEXO III - Preencher'!H328)</f>
        <v>46023</v>
      </c>
      <c r="H319" s="14">
        <f>'[1]TCE - ANEXO III - Preencher'!I328</f>
        <v>0</v>
      </c>
      <c r="I319" s="14">
        <f>'[1]TCE - ANEXO III - Preencher'!J328</f>
        <v>23.8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3.0240566037735799</v>
      </c>
      <c r="O319" s="15">
        <f>'[1]TCE - ANEXO III - Preencher'!P328</f>
        <v>0</v>
      </c>
      <c r="P319" s="16">
        <f t="shared" si="26"/>
        <v>3.0240566037735799</v>
      </c>
      <c r="Q319" s="15">
        <f>'[1]TCE - ANEXO III - Preencher'!R328</f>
        <v>500</v>
      </c>
      <c r="R319" s="15">
        <f>'[1]TCE - ANEXO III - Preencher'!S328</f>
        <v>0</v>
      </c>
      <c r="S319" s="16">
        <f t="shared" si="27"/>
        <v>500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526.82405660377356</v>
      </c>
    </row>
    <row r="320" spans="1:28" x14ac:dyDescent="0.2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LEANDRA DE OLIVEIRA ALENCAR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46023</v>
      </c>
      <c r="H320" s="14">
        <f>'[1]TCE - ANEXO III - Preencher'!I329</f>
        <v>0</v>
      </c>
      <c r="I320" s="14">
        <f>'[1]TCE - ANEXO III - Preencher'!J329</f>
        <v>315.404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1.1000000000000001</v>
      </c>
      <c r="M320" s="15">
        <f t="shared" si="25"/>
        <v>-1.1000000000000001</v>
      </c>
      <c r="N320" s="15">
        <f>'[1]TCE - ANEXO III - Preencher'!O329</f>
        <v>3.0240566037735799</v>
      </c>
      <c r="O320" s="15">
        <f>'[1]TCE - ANEXO III - Preencher'!P329</f>
        <v>0</v>
      </c>
      <c r="P320" s="16">
        <f t="shared" si="26"/>
        <v>3.0240566037735799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1673.15</v>
      </c>
      <c r="Y320" s="15">
        <f>'[1]TCE - ANEXO III - Preencher'!Z329</f>
        <v>0</v>
      </c>
      <c r="Z320" s="16">
        <f t="shared" si="29"/>
        <v>1673.15</v>
      </c>
      <c r="AA320" s="17" t="str">
        <f>IF('[1]TCE - ANEXO III - Preencher'!AB329="","",'[1]TCE - ANEXO III - Preencher'!AB329)</f>
        <v>PISO ENFERMAGEM</v>
      </c>
      <c r="AB320" s="15">
        <f t="shared" si="24"/>
        <v>1990.4780566037737</v>
      </c>
    </row>
    <row r="321" spans="1:28" x14ac:dyDescent="0.2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LEIDIANA OLIVEIRA FERREIRA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5135-05</v>
      </c>
      <c r="G321" s="13">
        <f>IF('[1]TCE - ANEXO III - Preencher'!H330="","",'[1]TCE - ANEXO III - Preencher'!H330)</f>
        <v>46023</v>
      </c>
      <c r="H321" s="14">
        <f>'[1]TCE - ANEXO III - Preencher'!I330</f>
        <v>0</v>
      </c>
      <c r="I321" s="14">
        <f>'[1]TCE - ANEXO III - Preencher'!J330</f>
        <v>88.182400000000001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1.1000000000000001</v>
      </c>
      <c r="M321" s="15">
        <f t="shared" si="25"/>
        <v>-1.1000000000000001</v>
      </c>
      <c r="N321" s="15">
        <f>'[1]TCE - ANEXO III - Preencher'!O330</f>
        <v>3.0240566037735799</v>
      </c>
      <c r="O321" s="15">
        <f>'[1]TCE - ANEXO III - Preencher'!P330</f>
        <v>0</v>
      </c>
      <c r="P321" s="16">
        <f t="shared" si="26"/>
        <v>3.0240566037735799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90.10645660377358</v>
      </c>
    </row>
    <row r="322" spans="1:28" x14ac:dyDescent="0.2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LEIDIANA RIBEIRO DE ARAUJO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46023</v>
      </c>
      <c r="H322" s="14">
        <f>'[1]TCE - ANEXO III - Preencher'!I331</f>
        <v>0</v>
      </c>
      <c r="I322" s="14">
        <f>'[1]TCE - ANEXO III - Preencher'!J331</f>
        <v>336.01920000000001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1.1000000000000001</v>
      </c>
      <c r="M322" s="15">
        <f t="shared" si="25"/>
        <v>-1.1000000000000001</v>
      </c>
      <c r="N322" s="15">
        <f>'[1]TCE - ANEXO III - Preencher'!O331</f>
        <v>3.0240566037735799</v>
      </c>
      <c r="O322" s="15">
        <f>'[1]TCE - ANEXO III - Preencher'!P331</f>
        <v>0</v>
      </c>
      <c r="P322" s="16">
        <f t="shared" si="26"/>
        <v>3.0240566037735799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1673.15</v>
      </c>
      <c r="Y322" s="15">
        <f>'[1]TCE - ANEXO III - Preencher'!Z331</f>
        <v>0</v>
      </c>
      <c r="Z322" s="16">
        <f t="shared" si="29"/>
        <v>1673.15</v>
      </c>
      <c r="AA322" s="17" t="str">
        <f>IF('[1]TCE - ANEXO III - Preencher'!AB331="","",'[1]TCE - ANEXO III - Preencher'!AB331)</f>
        <v>PISO ENFERMAGEM</v>
      </c>
      <c r="AB322" s="15">
        <f t="shared" si="24"/>
        <v>2011.0932566037736</v>
      </c>
    </row>
    <row r="323" spans="1:28" x14ac:dyDescent="0.2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LENARTHE MARINHO MACEDO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2234-05</v>
      </c>
      <c r="G323" s="13">
        <f>IF('[1]TCE - ANEXO III - Preencher'!H332="","",'[1]TCE - ANEXO III - Preencher'!H332)</f>
        <v>46023</v>
      </c>
      <c r="H323" s="14">
        <f>'[1]TCE - ANEXO III - Preencher'!I332</f>
        <v>0</v>
      </c>
      <c r="I323" s="14">
        <f>'[1]TCE - ANEXO III - Preencher'!J332</f>
        <v>376.87919999999997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1.1000000000000001</v>
      </c>
      <c r="M323" s="15">
        <f t="shared" si="25"/>
        <v>-1.1000000000000001</v>
      </c>
      <c r="N323" s="15">
        <f>'[1]TCE - ANEXO III - Preencher'!O332</f>
        <v>3.0240566037735799</v>
      </c>
      <c r="O323" s="15">
        <f>'[1]TCE - ANEXO III - Preencher'!P332</f>
        <v>0</v>
      </c>
      <c r="P323" s="16">
        <f t="shared" si="26"/>
        <v>3.0240566037735799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378.80325660377355</v>
      </c>
    </row>
    <row r="324" spans="1:28" x14ac:dyDescent="0.2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LEONARDO NOBRE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5173-10</v>
      </c>
      <c r="G324" s="13">
        <f>IF('[1]TCE - ANEXO III - Preencher'!H333="","",'[1]TCE - ANEXO III - Preencher'!H333)</f>
        <v>46023</v>
      </c>
      <c r="H324" s="14">
        <f>'[1]TCE - ANEXO III - Preencher'!I333</f>
        <v>0</v>
      </c>
      <c r="I324" s="14">
        <f>'[1]TCE - ANEXO III - Preencher'!J333</f>
        <v>148.0728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1.1000000000000001</v>
      </c>
      <c r="M324" s="15">
        <f t="shared" ref="M324:M387" si="31">K324-L324</f>
        <v>-1.1000000000000001</v>
      </c>
      <c r="N324" s="15">
        <f>'[1]TCE - ANEXO III - Preencher'!O333</f>
        <v>3.0240566037735799</v>
      </c>
      <c r="O324" s="15">
        <f>'[1]TCE - ANEXO III - Preencher'!P333</f>
        <v>0</v>
      </c>
      <c r="P324" s="16">
        <f t="shared" ref="P324:P387" si="32">N324-O324</f>
        <v>3.0240566037735799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149.99685660377358</v>
      </c>
    </row>
    <row r="325" spans="1:28" x14ac:dyDescent="0.2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LEONARDO SANTOS DE ARAUJO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2237-10</v>
      </c>
      <c r="G325" s="13">
        <f>IF('[1]TCE - ANEXO III - Preencher'!H334="","",'[1]TCE - ANEXO III - Preencher'!H334)</f>
        <v>46023</v>
      </c>
      <c r="H325" s="14">
        <f>'[1]TCE - ANEXO III - Preencher'!I334</f>
        <v>0</v>
      </c>
      <c r="I325" s="14">
        <f>'[1]TCE - ANEXO III - Preencher'!J334</f>
        <v>336.80959999999999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3.0240566037735799</v>
      </c>
      <c r="O325" s="15">
        <f>'[1]TCE - ANEXO III - Preencher'!P334</f>
        <v>0</v>
      </c>
      <c r="P325" s="16">
        <f t="shared" si="32"/>
        <v>3.0240566037735799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339.83365660377359</v>
      </c>
    </row>
    <row r="326" spans="1:28" x14ac:dyDescent="0.2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LIDIA ADELIA COELHO SOBRAL DE AQUINO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2516-05</v>
      </c>
      <c r="G326" s="13">
        <f>IF('[1]TCE - ANEXO III - Preencher'!H335="","",'[1]TCE - ANEXO III - Preencher'!H335)</f>
        <v>46023</v>
      </c>
      <c r="H326" s="14">
        <f>'[1]TCE - ANEXO III - Preencher'!I335</f>
        <v>0</v>
      </c>
      <c r="I326" s="14">
        <f>'[1]TCE - ANEXO III - Preencher'!J335</f>
        <v>226.06799999999998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1.1000000000000001</v>
      </c>
      <c r="M326" s="15">
        <f t="shared" si="31"/>
        <v>-1.1000000000000001</v>
      </c>
      <c r="N326" s="15">
        <f>'[1]TCE - ANEXO III - Preencher'!O335</f>
        <v>3.0240566037735799</v>
      </c>
      <c r="O326" s="15">
        <f>'[1]TCE - ANEXO III - Preencher'!P335</f>
        <v>0</v>
      </c>
      <c r="P326" s="16">
        <f t="shared" si="32"/>
        <v>3.0240566037735799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227.99205660377356</v>
      </c>
    </row>
    <row r="327" spans="1:28" x14ac:dyDescent="0.2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LIDIANA DAMACENA AMORIM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5132-20</v>
      </c>
      <c r="G327" s="13">
        <f>IF('[1]TCE - ANEXO III - Preencher'!H336="","",'[1]TCE - ANEXO III - Preencher'!H336)</f>
        <v>46023</v>
      </c>
      <c r="H327" s="14">
        <f>'[1]TCE - ANEXO III - Preencher'!I336</f>
        <v>0</v>
      </c>
      <c r="I327" s="14">
        <f>'[1]TCE - ANEXO III - Preencher'!J336</f>
        <v>226.45919999999998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1.1000000000000001</v>
      </c>
      <c r="M327" s="15">
        <f t="shared" si="31"/>
        <v>-1.1000000000000001</v>
      </c>
      <c r="N327" s="15">
        <f>'[1]TCE - ANEXO III - Preencher'!O336</f>
        <v>3.0240566037735799</v>
      </c>
      <c r="O327" s="15">
        <f>'[1]TCE - ANEXO III - Preencher'!P336</f>
        <v>0</v>
      </c>
      <c r="P327" s="16">
        <f t="shared" si="32"/>
        <v>3.0240566037735799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228.38325660377356</v>
      </c>
    </row>
    <row r="328" spans="1:28" x14ac:dyDescent="0.2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LIVIA KAYRONY SANTOS DE ASSIS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4221-05</v>
      </c>
      <c r="G328" s="13">
        <f>IF('[1]TCE - ANEXO III - Preencher'!H337="","",'[1]TCE - ANEXO III - Preencher'!H337)</f>
        <v>46023</v>
      </c>
      <c r="H328" s="14">
        <f>'[1]TCE - ANEXO III - Preencher'!I337</f>
        <v>0</v>
      </c>
      <c r="I328" s="14">
        <f>'[1]TCE - ANEXO III - Preencher'!J337</f>
        <v>173.6088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1.1000000000000001</v>
      </c>
      <c r="M328" s="15">
        <f t="shared" si="31"/>
        <v>-1.1000000000000001</v>
      </c>
      <c r="N328" s="15">
        <f>'[1]TCE - ANEXO III - Preencher'!O337</f>
        <v>3.0240566037735799</v>
      </c>
      <c r="O328" s="15">
        <f>'[1]TCE - ANEXO III - Preencher'!P337</f>
        <v>0</v>
      </c>
      <c r="P328" s="16">
        <f t="shared" si="32"/>
        <v>3.0240566037735799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175.53285660377358</v>
      </c>
    </row>
    <row r="329" spans="1:28" x14ac:dyDescent="0.2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LUAN ANTONIO DA SILVA CAMPELO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>
        <f>IF('[1]TCE - ANEXO III - Preencher'!H338="","",'[1]TCE - ANEXO III - Preencher'!H338)</f>
        <v>46023</v>
      </c>
      <c r="H329" s="14">
        <f>'[1]TCE - ANEXO III - Preencher'!I338</f>
        <v>0</v>
      </c>
      <c r="I329" s="14">
        <f>'[1]TCE - ANEXO III - Preencher'!J338</f>
        <v>155.61600000000001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1.1000000000000001</v>
      </c>
      <c r="M329" s="15">
        <f t="shared" si="31"/>
        <v>-1.1000000000000001</v>
      </c>
      <c r="N329" s="15">
        <f>'[1]TCE - ANEXO III - Preencher'!O338</f>
        <v>3.0240566037735799</v>
      </c>
      <c r="O329" s="15">
        <f>'[1]TCE - ANEXO III - Preencher'!P338</f>
        <v>0</v>
      </c>
      <c r="P329" s="16">
        <f t="shared" si="32"/>
        <v>3.0240566037735799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157.54005660377359</v>
      </c>
    </row>
    <row r="330" spans="1:28" x14ac:dyDescent="0.2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LUCIANA ALVES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>
        <f>IF('[1]TCE - ANEXO III - Preencher'!H339="","",'[1]TCE - ANEXO III - Preencher'!H339)</f>
        <v>46023</v>
      </c>
      <c r="H330" s="14">
        <f>'[1]TCE - ANEXO III - Preencher'!I339</f>
        <v>0</v>
      </c>
      <c r="I330" s="14">
        <f>'[1]TCE - ANEXO III - Preencher'!J339</f>
        <v>398.90160000000003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3.0240566037735799</v>
      </c>
      <c r="O330" s="15">
        <f>'[1]TCE - ANEXO III - Preencher'!P339</f>
        <v>0</v>
      </c>
      <c r="P330" s="16">
        <f t="shared" si="32"/>
        <v>3.0240566037735799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2504.85</v>
      </c>
      <c r="Y330" s="15">
        <f>'[1]TCE - ANEXO III - Preencher'!Z339</f>
        <v>0</v>
      </c>
      <c r="Z330" s="16">
        <f t="shared" si="35"/>
        <v>2504.85</v>
      </c>
      <c r="AA330" s="17" t="str">
        <f>IF('[1]TCE - ANEXO III - Preencher'!AB339="","",'[1]TCE - ANEXO III - Preencher'!AB339)</f>
        <v>PISO ENFERMAGEM</v>
      </c>
      <c r="AB330" s="15">
        <f t="shared" si="30"/>
        <v>2906.7756566037733</v>
      </c>
    </row>
    <row r="331" spans="1:28" x14ac:dyDescent="0.2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LUCILENE ALVES BATISTA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5152-10</v>
      </c>
      <c r="G331" s="13">
        <f>IF('[1]TCE - ANEXO III - Preencher'!H340="","",'[1]TCE - ANEXO III - Preencher'!H340)</f>
        <v>46023</v>
      </c>
      <c r="H331" s="14">
        <f>'[1]TCE - ANEXO III - Preencher'!I340</f>
        <v>0</v>
      </c>
      <c r="I331" s="14">
        <f>'[1]TCE - ANEXO III - Preencher'!J340</f>
        <v>163.34719999999999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1.1000000000000001</v>
      </c>
      <c r="M331" s="15">
        <f t="shared" si="31"/>
        <v>-1.1000000000000001</v>
      </c>
      <c r="N331" s="15">
        <f>'[1]TCE - ANEXO III - Preencher'!O340</f>
        <v>3.0240566037735799</v>
      </c>
      <c r="O331" s="15">
        <f>'[1]TCE - ANEXO III - Preencher'!P340</f>
        <v>0</v>
      </c>
      <c r="P331" s="16">
        <f t="shared" si="32"/>
        <v>3.0240566037735799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165.27125660377357</v>
      </c>
    </row>
    <row r="332" spans="1:28" x14ac:dyDescent="0.2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LUCILENE DE SOUZA SANTANA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46023</v>
      </c>
      <c r="H332" s="14">
        <f>'[1]TCE - ANEXO III - Preencher'!I341</f>
        <v>0</v>
      </c>
      <c r="I332" s="14">
        <f>'[1]TCE - ANEXO III - Preencher'!J341</f>
        <v>315.404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1.1000000000000001</v>
      </c>
      <c r="M332" s="15">
        <f t="shared" si="31"/>
        <v>-1.1000000000000001</v>
      </c>
      <c r="N332" s="15">
        <f>'[1]TCE - ANEXO III - Preencher'!O341</f>
        <v>3.0240566037735799</v>
      </c>
      <c r="O332" s="15">
        <f>'[1]TCE - ANEXO III - Preencher'!P341</f>
        <v>0</v>
      </c>
      <c r="P332" s="16">
        <f t="shared" si="32"/>
        <v>3.0240566037735799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1673.15</v>
      </c>
      <c r="Y332" s="15">
        <f>'[1]TCE - ANEXO III - Preencher'!Z341</f>
        <v>0</v>
      </c>
      <c r="Z332" s="16">
        <f t="shared" si="35"/>
        <v>1673.15</v>
      </c>
      <c r="AA332" s="17" t="str">
        <f>IF('[1]TCE - ANEXO III - Preencher'!AB341="","",'[1]TCE - ANEXO III - Preencher'!AB341)</f>
        <v>PISO ENFERMAGEM</v>
      </c>
      <c r="AB332" s="15">
        <f t="shared" si="30"/>
        <v>1990.4780566037737</v>
      </c>
    </row>
    <row r="333" spans="1:28" x14ac:dyDescent="0.2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LUIS PAULO BEZERRA MARQUES LUNA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2234-45</v>
      </c>
      <c r="G333" s="13">
        <f>IF('[1]TCE - ANEXO III - Preencher'!H342="","",'[1]TCE - ANEXO III - Preencher'!H342)</f>
        <v>46023</v>
      </c>
      <c r="H333" s="14">
        <f>'[1]TCE - ANEXO III - Preencher'!I342</f>
        <v>0</v>
      </c>
      <c r="I333" s="14">
        <f>'[1]TCE - ANEXO III - Preencher'!J342</f>
        <v>441.35440000000006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1.1000000000000001</v>
      </c>
      <c r="M333" s="15">
        <f t="shared" si="31"/>
        <v>-1.1000000000000001</v>
      </c>
      <c r="N333" s="15">
        <f>'[1]TCE - ANEXO III - Preencher'!O342</f>
        <v>3.0240566037735799</v>
      </c>
      <c r="O333" s="15">
        <f>'[1]TCE - ANEXO III - Preencher'!P342</f>
        <v>0</v>
      </c>
      <c r="P333" s="16">
        <f t="shared" si="32"/>
        <v>3.0240566037735799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443.27845660377363</v>
      </c>
    </row>
    <row r="334" spans="1:28" x14ac:dyDescent="0.2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LUIZ RICARDO BATISTA CARVALHO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4110-10</v>
      </c>
      <c r="G334" s="13">
        <f>IF('[1]TCE - ANEXO III - Preencher'!H343="","",'[1]TCE - ANEXO III - Preencher'!H343)</f>
        <v>46023</v>
      </c>
      <c r="H334" s="14">
        <f>'[1]TCE - ANEXO III - Preencher'!I343</f>
        <v>0</v>
      </c>
      <c r="I334" s="14">
        <f>'[1]TCE - ANEXO III - Preencher'!J343</f>
        <v>231.06639999999999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1.1000000000000001</v>
      </c>
      <c r="M334" s="15">
        <f t="shared" si="31"/>
        <v>-1.1000000000000001</v>
      </c>
      <c r="N334" s="15">
        <f>'[1]TCE - ANEXO III - Preencher'!O343</f>
        <v>3.0240566037735799</v>
      </c>
      <c r="O334" s="15">
        <f>'[1]TCE - ANEXO III - Preencher'!P343</f>
        <v>0</v>
      </c>
      <c r="P334" s="16">
        <f t="shared" si="32"/>
        <v>3.0240566037735799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232.99045660377357</v>
      </c>
    </row>
    <row r="335" spans="1:28" x14ac:dyDescent="0.2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LUZIA RODRIGUES DE LIMA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5142-25</v>
      </c>
      <c r="G335" s="13">
        <f>IF('[1]TCE - ANEXO III - Preencher'!H344="","",'[1]TCE - ANEXO III - Preencher'!H344)</f>
        <v>46023</v>
      </c>
      <c r="H335" s="14">
        <f>'[1]TCE - ANEXO III - Preencher'!I344</f>
        <v>0</v>
      </c>
      <c r="I335" s="14">
        <f>'[1]TCE - ANEXO III - Preencher'!J344</f>
        <v>284.27120000000002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1.1000000000000001</v>
      </c>
      <c r="M335" s="15">
        <f t="shared" si="31"/>
        <v>-1.1000000000000001</v>
      </c>
      <c r="N335" s="15">
        <f>'[1]TCE - ANEXO III - Preencher'!O344</f>
        <v>3.0240566037735799</v>
      </c>
      <c r="O335" s="15">
        <f>'[1]TCE - ANEXO III - Preencher'!P344</f>
        <v>0</v>
      </c>
      <c r="P335" s="16">
        <f t="shared" si="32"/>
        <v>3.0240566037735799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286.1952566037736</v>
      </c>
    </row>
    <row r="336" spans="1:28" x14ac:dyDescent="0.2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LUZIMAR ALVES BARBOSA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3226-05</v>
      </c>
      <c r="G336" s="13">
        <f>IF('[1]TCE - ANEXO III - Preencher'!H345="","",'[1]TCE - ANEXO III - Preencher'!H345)</f>
        <v>46023</v>
      </c>
      <c r="H336" s="14">
        <f>'[1]TCE - ANEXO III - Preencher'!I345</f>
        <v>0</v>
      </c>
      <c r="I336" s="14">
        <f>'[1]TCE - ANEXO III - Preencher'!J345</f>
        <v>155.61600000000001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1.1000000000000001</v>
      </c>
      <c r="M336" s="15">
        <f t="shared" si="31"/>
        <v>-1.1000000000000001</v>
      </c>
      <c r="N336" s="15">
        <f>'[1]TCE - ANEXO III - Preencher'!O345</f>
        <v>3.0240566037735799</v>
      </c>
      <c r="O336" s="15">
        <f>'[1]TCE - ANEXO III - Preencher'!P345</f>
        <v>0</v>
      </c>
      <c r="P336" s="16">
        <f t="shared" si="32"/>
        <v>3.0240566037735799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157.54005660377359</v>
      </c>
    </row>
    <row r="337" spans="1:28" x14ac:dyDescent="0.2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LUZINETE DA CONCEICAO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5135-05</v>
      </c>
      <c r="G337" s="13">
        <f>IF('[1]TCE - ANEXO III - Preencher'!H346="","",'[1]TCE - ANEXO III - Preencher'!H346)</f>
        <v>46023</v>
      </c>
      <c r="H337" s="14">
        <f>'[1]TCE - ANEXO III - Preencher'!I346</f>
        <v>0</v>
      </c>
      <c r="I337" s="14">
        <f>'[1]TCE - ANEXO III - Preencher'!J346</f>
        <v>176.2312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1.1000000000000001</v>
      </c>
      <c r="M337" s="15">
        <f t="shared" si="31"/>
        <v>-1.1000000000000001</v>
      </c>
      <c r="N337" s="15">
        <f>'[1]TCE - ANEXO III - Preencher'!O346</f>
        <v>3.0240566037735799</v>
      </c>
      <c r="O337" s="15">
        <f>'[1]TCE - ANEXO III - Preencher'!P346</f>
        <v>0</v>
      </c>
      <c r="P337" s="16">
        <f t="shared" si="32"/>
        <v>3.0240566037735799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178.15525660377358</v>
      </c>
    </row>
    <row r="338" spans="1:28" x14ac:dyDescent="0.2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MAGDA ROXANA FURTADO DE ALENCAR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46023</v>
      </c>
      <c r="H338" s="14">
        <f>'[1]TCE - ANEXO III - Preencher'!I347</f>
        <v>0</v>
      </c>
      <c r="I338" s="14">
        <f>'[1]TCE - ANEXO III - Preencher'!J347</f>
        <v>438.60320000000002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1.1000000000000001</v>
      </c>
      <c r="M338" s="15">
        <f t="shared" si="31"/>
        <v>-1.1000000000000001</v>
      </c>
      <c r="N338" s="15">
        <f>'[1]TCE - ANEXO III - Preencher'!O347</f>
        <v>3.0240566037735799</v>
      </c>
      <c r="O338" s="15">
        <f>'[1]TCE - ANEXO III - Preencher'!P347</f>
        <v>0</v>
      </c>
      <c r="P338" s="16">
        <f t="shared" si="32"/>
        <v>3.0240566037735799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2009.49</v>
      </c>
      <c r="Y338" s="15">
        <f>'[1]TCE - ANEXO III - Preencher'!Z347</f>
        <v>0</v>
      </c>
      <c r="Z338" s="16">
        <f t="shared" si="35"/>
        <v>2009.49</v>
      </c>
      <c r="AA338" s="17" t="str">
        <f>IF('[1]TCE - ANEXO III - Preencher'!AB347="","",'[1]TCE - ANEXO III - Preencher'!AB347)</f>
        <v>PISO ENFERMAGEM</v>
      </c>
      <c r="AB338" s="15">
        <f t="shared" si="30"/>
        <v>2450.0172566037736</v>
      </c>
    </row>
    <row r="339" spans="1:28" x14ac:dyDescent="0.2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MAGDIANA SALVADOR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46023</v>
      </c>
      <c r="H339" s="14">
        <f>'[1]TCE - ANEXO III - Preencher'!I348</f>
        <v>0</v>
      </c>
      <c r="I339" s="14">
        <f>'[1]TCE - ANEXO III - Preencher'!J348</f>
        <v>307.46080000000001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1.1000000000000001</v>
      </c>
      <c r="M339" s="15">
        <f t="shared" si="31"/>
        <v>-1.1000000000000001</v>
      </c>
      <c r="N339" s="15">
        <f>'[1]TCE - ANEXO III - Preencher'!O348</f>
        <v>3.0240566037735799</v>
      </c>
      <c r="O339" s="15">
        <f>'[1]TCE - ANEXO III - Preencher'!P348</f>
        <v>0</v>
      </c>
      <c r="P339" s="16">
        <f t="shared" si="32"/>
        <v>3.0240566037735799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1673.15</v>
      </c>
      <c r="Y339" s="15">
        <f>'[1]TCE - ANEXO III - Preencher'!Z348</f>
        <v>0</v>
      </c>
      <c r="Z339" s="16">
        <f t="shared" si="35"/>
        <v>1673.15</v>
      </c>
      <c r="AA339" s="17" t="str">
        <f>IF('[1]TCE - ANEXO III - Preencher'!AB348="","",'[1]TCE - ANEXO III - Preencher'!AB348)</f>
        <v>PISO ENFERMAGEM</v>
      </c>
      <c r="AB339" s="15">
        <f t="shared" si="30"/>
        <v>1982.5348566037737</v>
      </c>
    </row>
    <row r="340" spans="1:28" x14ac:dyDescent="0.2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MAGNA VANESSA LIMA DE SÁ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5142-25</v>
      </c>
      <c r="G340" s="13">
        <f>IF('[1]TCE - ANEXO III - Preencher'!H349="","",'[1]TCE - ANEXO III - Preencher'!H349)</f>
        <v>46023</v>
      </c>
      <c r="H340" s="14">
        <f>'[1]TCE - ANEXO III - Preencher'!I349</f>
        <v>0</v>
      </c>
      <c r="I340" s="14">
        <f>'[1]TCE - ANEXO III - Preencher'!J349</f>
        <v>181.55200000000002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1.1000000000000001</v>
      </c>
      <c r="M340" s="15">
        <f t="shared" si="31"/>
        <v>-1.1000000000000001</v>
      </c>
      <c r="N340" s="15">
        <f>'[1]TCE - ANEXO III - Preencher'!O349</f>
        <v>3.0240566037735799</v>
      </c>
      <c r="O340" s="15">
        <f>'[1]TCE - ANEXO III - Preencher'!P349</f>
        <v>0</v>
      </c>
      <c r="P340" s="16">
        <f t="shared" si="32"/>
        <v>3.0240566037735799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183.4760566037736</v>
      </c>
    </row>
    <row r="341" spans="1:28" x14ac:dyDescent="0.2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MAIHARA FERNANDA ALVES DE OLIVEIRA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46023</v>
      </c>
      <c r="H341" s="14">
        <f>'[1]TCE - ANEXO III - Preencher'!I350</f>
        <v>0</v>
      </c>
      <c r="I341" s="14">
        <f>'[1]TCE - ANEXO III - Preencher'!J350</f>
        <v>289.46800000000002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1.1000000000000001</v>
      </c>
      <c r="M341" s="15">
        <f t="shared" si="31"/>
        <v>-1.1000000000000001</v>
      </c>
      <c r="N341" s="15">
        <f>'[1]TCE - ANEXO III - Preencher'!O350</f>
        <v>3.0240566037735799</v>
      </c>
      <c r="O341" s="15">
        <f>'[1]TCE - ANEXO III - Preencher'!P350</f>
        <v>0</v>
      </c>
      <c r="P341" s="16">
        <f t="shared" si="32"/>
        <v>3.0240566037735799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1673.15</v>
      </c>
      <c r="Y341" s="15">
        <f>'[1]TCE - ANEXO III - Preencher'!Z350</f>
        <v>0</v>
      </c>
      <c r="Z341" s="16">
        <f t="shared" si="35"/>
        <v>1673.15</v>
      </c>
      <c r="AA341" s="17" t="str">
        <f>IF('[1]TCE - ANEXO III - Preencher'!AB350="","",'[1]TCE - ANEXO III - Preencher'!AB350)</f>
        <v>PISO ENFERMAGEM</v>
      </c>
      <c r="AB341" s="15">
        <f t="shared" si="30"/>
        <v>1964.5420566037737</v>
      </c>
    </row>
    <row r="342" spans="1:28" x14ac:dyDescent="0.2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MAIZA RICARDINO DE VIVEIROS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46023</v>
      </c>
      <c r="H342" s="14">
        <f>'[1]TCE - ANEXO III - Preencher'!I351</f>
        <v>0</v>
      </c>
      <c r="I342" s="14">
        <f>'[1]TCE - ANEXO III - Preencher'!J351</f>
        <v>315.404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1.1000000000000001</v>
      </c>
      <c r="M342" s="15">
        <f t="shared" si="31"/>
        <v>-1.1000000000000001</v>
      </c>
      <c r="N342" s="15">
        <f>'[1]TCE - ANEXO III - Preencher'!O351</f>
        <v>3.0240566037735799</v>
      </c>
      <c r="O342" s="15">
        <f>'[1]TCE - ANEXO III - Preencher'!P351</f>
        <v>0</v>
      </c>
      <c r="P342" s="16">
        <f t="shared" si="32"/>
        <v>3.0240566037735799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1673.15</v>
      </c>
      <c r="Y342" s="15">
        <f>'[1]TCE - ANEXO III - Preencher'!Z351</f>
        <v>0</v>
      </c>
      <c r="Z342" s="16">
        <f t="shared" si="35"/>
        <v>1673.15</v>
      </c>
      <c r="AA342" s="17" t="str">
        <f>IF('[1]TCE - ANEXO III - Preencher'!AB351="","",'[1]TCE - ANEXO III - Preencher'!AB351)</f>
        <v>PISO ENFERMAGEM</v>
      </c>
      <c r="AB342" s="15">
        <f t="shared" si="30"/>
        <v>1990.4780566037737</v>
      </c>
    </row>
    <row r="343" spans="1:28" x14ac:dyDescent="0.2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MANOEL ABIMAEL DE SIQUEIRA LIMA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46023</v>
      </c>
      <c r="H343" s="14">
        <f>'[1]TCE - ANEXO III - Preencher'!I352</f>
        <v>0</v>
      </c>
      <c r="I343" s="14">
        <f>'[1]TCE - ANEXO III - Preencher'!J352</f>
        <v>359.4504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1.1000000000000001</v>
      </c>
      <c r="M343" s="15">
        <f t="shared" si="31"/>
        <v>-1.1000000000000001</v>
      </c>
      <c r="N343" s="15">
        <f>'[1]TCE - ANEXO III - Preencher'!O352</f>
        <v>3.0240566037735799</v>
      </c>
      <c r="O343" s="15">
        <f>'[1]TCE - ANEXO III - Preencher'!P352</f>
        <v>0</v>
      </c>
      <c r="P343" s="16">
        <f t="shared" si="32"/>
        <v>3.0240566037735799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1673.15</v>
      </c>
      <c r="Y343" s="15">
        <f>'[1]TCE - ANEXO III - Preencher'!Z352</f>
        <v>0</v>
      </c>
      <c r="Z343" s="16">
        <f t="shared" si="35"/>
        <v>1673.15</v>
      </c>
      <c r="AA343" s="17" t="str">
        <f>IF('[1]TCE - ANEXO III - Preencher'!AB352="","",'[1]TCE - ANEXO III - Preencher'!AB352)</f>
        <v>PISO ENFERMAGEM</v>
      </c>
      <c r="AB343" s="15">
        <f t="shared" si="30"/>
        <v>2034.5244566037736</v>
      </c>
    </row>
    <row r="344" spans="1:28" x14ac:dyDescent="0.2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MANOEL XAVIER GOMES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7823-20</v>
      </c>
      <c r="G344" s="13">
        <f>IF('[1]TCE - ANEXO III - Preencher'!H353="","",'[1]TCE - ANEXO III - Preencher'!H353)</f>
        <v>46023</v>
      </c>
      <c r="H344" s="14">
        <f>'[1]TCE - ANEXO III - Preencher'!I353</f>
        <v>0</v>
      </c>
      <c r="I344" s="14">
        <f>'[1]TCE - ANEXO III - Preencher'!J353</f>
        <v>208.108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1.1000000000000001</v>
      </c>
      <c r="M344" s="15">
        <f t="shared" si="31"/>
        <v>-1.1000000000000001</v>
      </c>
      <c r="N344" s="15">
        <f>'[1]TCE - ANEXO III - Preencher'!O353</f>
        <v>3.0240566037735799</v>
      </c>
      <c r="O344" s="15">
        <f>'[1]TCE - ANEXO III - Preencher'!P353</f>
        <v>0</v>
      </c>
      <c r="P344" s="16">
        <f t="shared" si="32"/>
        <v>3.0240566037735799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210.03205660377358</v>
      </c>
    </row>
    <row r="345" spans="1:28" x14ac:dyDescent="0.2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MARCIA CRISTIANE AVELINO DA SILVA FER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46023</v>
      </c>
      <c r="H345" s="14">
        <f>'[1]TCE - ANEXO III - Preencher'!I354</f>
        <v>0</v>
      </c>
      <c r="I345" s="14">
        <f>'[1]TCE - ANEXO III - Preencher'!J354</f>
        <v>331.89679999999998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1.1000000000000001</v>
      </c>
      <c r="M345" s="15">
        <f t="shared" si="31"/>
        <v>-1.1000000000000001</v>
      </c>
      <c r="N345" s="15">
        <f>'[1]TCE - ANEXO III - Preencher'!O354</f>
        <v>3.0240566037735799</v>
      </c>
      <c r="O345" s="15">
        <f>'[1]TCE - ANEXO III - Preencher'!P354</f>
        <v>0</v>
      </c>
      <c r="P345" s="16">
        <f t="shared" si="32"/>
        <v>3.0240566037735799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1673.15</v>
      </c>
      <c r="Y345" s="15">
        <f>'[1]TCE - ANEXO III - Preencher'!Z354</f>
        <v>0</v>
      </c>
      <c r="Z345" s="16">
        <f t="shared" si="35"/>
        <v>1673.15</v>
      </c>
      <c r="AA345" s="17" t="str">
        <f>IF('[1]TCE - ANEXO III - Preencher'!AB354="","",'[1]TCE - ANEXO III - Preencher'!AB354)</f>
        <v>PISO ENFERMAGEM</v>
      </c>
      <c r="AB345" s="15">
        <f t="shared" si="30"/>
        <v>2006.9708566037737</v>
      </c>
    </row>
    <row r="346" spans="1:28" x14ac:dyDescent="0.2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MARCONDES GONCALVES DE LIMA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3222-30</v>
      </c>
      <c r="G346" s="13">
        <f>IF('[1]TCE - ANEXO III - Preencher'!H355="","",'[1]TCE - ANEXO III - Preencher'!H355)</f>
        <v>46023</v>
      </c>
      <c r="H346" s="14">
        <f>'[1]TCE - ANEXO III - Preencher'!I355</f>
        <v>0</v>
      </c>
      <c r="I346" s="14">
        <f>'[1]TCE - ANEXO III - Preencher'!J355</f>
        <v>181.55200000000002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1.1000000000000001</v>
      </c>
      <c r="M346" s="15">
        <f t="shared" si="31"/>
        <v>-1.1000000000000001</v>
      </c>
      <c r="N346" s="15">
        <f>'[1]TCE - ANEXO III - Preencher'!O355</f>
        <v>3.0240566037735799</v>
      </c>
      <c r="O346" s="15">
        <f>'[1]TCE - ANEXO III - Preencher'!P355</f>
        <v>0</v>
      </c>
      <c r="P346" s="16">
        <f t="shared" si="32"/>
        <v>3.0240566037735799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183.4760566037736</v>
      </c>
    </row>
    <row r="347" spans="1:28" x14ac:dyDescent="0.2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MARCOS ANTONIO FERREIRA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3241-20</v>
      </c>
      <c r="G347" s="13">
        <f>IF('[1]TCE - ANEXO III - Preencher'!H356="","",'[1]TCE - ANEXO III - Preencher'!H356)</f>
        <v>46023</v>
      </c>
      <c r="H347" s="14">
        <f>'[1]TCE - ANEXO III - Preencher'!I356</f>
        <v>0</v>
      </c>
      <c r="I347" s="14">
        <f>'[1]TCE - ANEXO III - Preencher'!J356</f>
        <v>416.77440000000001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1.1000000000000001</v>
      </c>
      <c r="M347" s="15">
        <f t="shared" si="31"/>
        <v>-1.1000000000000001</v>
      </c>
      <c r="N347" s="15">
        <f>'[1]TCE - ANEXO III - Preencher'!O356</f>
        <v>3.0240566037735799</v>
      </c>
      <c r="O347" s="15">
        <f>'[1]TCE - ANEXO III - Preencher'!P356</f>
        <v>0</v>
      </c>
      <c r="P347" s="16">
        <f t="shared" si="32"/>
        <v>3.0240566037735799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418.69845660377359</v>
      </c>
    </row>
    <row r="348" spans="1:28" x14ac:dyDescent="0.2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MARCOS DANIEL DE SOUSA XAVIER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2252-25</v>
      </c>
      <c r="G348" s="13">
        <f>IF('[1]TCE - ANEXO III - Preencher'!H357="","",'[1]TCE - ANEXO III - Preencher'!H357)</f>
        <v>46023</v>
      </c>
      <c r="H348" s="14">
        <f>'[1]TCE - ANEXO III - Preencher'!I357</f>
        <v>0</v>
      </c>
      <c r="I348" s="14">
        <f>'[1]TCE - ANEXO III - Preencher'!J357</f>
        <v>882.03600000000006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3.0240566037735799</v>
      </c>
      <c r="O348" s="15">
        <f>'[1]TCE - ANEXO III - Preencher'!P357</f>
        <v>0</v>
      </c>
      <c r="P348" s="16">
        <f t="shared" si="32"/>
        <v>3.0240566037735799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885.06005660377366</v>
      </c>
    </row>
    <row r="349" spans="1:28" x14ac:dyDescent="0.2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MARCOS JORDAN PEDROSA MORAIS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2236-05</v>
      </c>
      <c r="G349" s="13">
        <f>IF('[1]TCE - ANEXO III - Preencher'!H358="","",'[1]TCE - ANEXO III - Preencher'!H358)</f>
        <v>46023</v>
      </c>
      <c r="H349" s="14">
        <f>'[1]TCE - ANEXO III - Preencher'!I358</f>
        <v>0</v>
      </c>
      <c r="I349" s="14">
        <f>'[1]TCE - ANEXO III - Preencher'!J358</f>
        <v>291.28480000000002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1.1000000000000001</v>
      </c>
      <c r="M349" s="15">
        <f t="shared" si="31"/>
        <v>-1.1000000000000001</v>
      </c>
      <c r="N349" s="15">
        <f>'[1]TCE - ANEXO III - Preencher'!O358</f>
        <v>3.0240566037735799</v>
      </c>
      <c r="O349" s="15">
        <f>'[1]TCE - ANEXO III - Preencher'!P358</f>
        <v>0</v>
      </c>
      <c r="P349" s="16">
        <f t="shared" si="32"/>
        <v>3.0240566037735799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293.2088566037736</v>
      </c>
    </row>
    <row r="350" spans="1:28" x14ac:dyDescent="0.2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MARCOS JOSE MATOS BEZERRA FILHO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5174-10</v>
      </c>
      <c r="G350" s="13">
        <f>IF('[1]TCE - ANEXO III - Preencher'!H359="","",'[1]TCE - ANEXO III - Preencher'!H359)</f>
        <v>46023</v>
      </c>
      <c r="H350" s="14">
        <f>'[1]TCE - ANEXO III - Preencher'!I359</f>
        <v>0</v>
      </c>
      <c r="I350" s="14">
        <f>'[1]TCE - ANEXO III - Preencher'!J359</f>
        <v>155.61600000000001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1.1000000000000001</v>
      </c>
      <c r="M350" s="15">
        <f t="shared" si="31"/>
        <v>-1.1000000000000001</v>
      </c>
      <c r="N350" s="15">
        <f>'[1]TCE - ANEXO III - Preencher'!O359</f>
        <v>3.0240566037735799</v>
      </c>
      <c r="O350" s="15">
        <f>'[1]TCE - ANEXO III - Preencher'!P359</f>
        <v>0</v>
      </c>
      <c r="P350" s="16">
        <f t="shared" si="32"/>
        <v>3.0240566037735799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157.54005660377359</v>
      </c>
    </row>
    <row r="351" spans="1:28" x14ac:dyDescent="0.2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MARCOS VINICIUS DE SA SOUZA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>
        <f>IF('[1]TCE - ANEXO III - Preencher'!H360="","",'[1]TCE - ANEXO III - Preencher'!H360)</f>
        <v>46023</v>
      </c>
      <c r="H351" s="14">
        <f>'[1]TCE - ANEXO III - Preencher'!I360</f>
        <v>0</v>
      </c>
      <c r="I351" s="14">
        <f>'[1]TCE - ANEXO III - Preencher'!J360</f>
        <v>439.24559999999997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1.1000000000000001</v>
      </c>
      <c r="M351" s="15">
        <f t="shared" si="31"/>
        <v>-1.1000000000000001</v>
      </c>
      <c r="N351" s="15">
        <f>'[1]TCE - ANEXO III - Preencher'!O360</f>
        <v>3.0240566037735799</v>
      </c>
      <c r="O351" s="15">
        <f>'[1]TCE - ANEXO III - Preencher'!P360</f>
        <v>0</v>
      </c>
      <c r="P351" s="16">
        <f t="shared" si="32"/>
        <v>3.0240566037735799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2504.85</v>
      </c>
      <c r="Y351" s="15">
        <f>'[1]TCE - ANEXO III - Preencher'!Z360</f>
        <v>0</v>
      </c>
      <c r="Z351" s="16">
        <f t="shared" si="35"/>
        <v>2504.85</v>
      </c>
      <c r="AA351" s="17" t="str">
        <f>IF('[1]TCE - ANEXO III - Preencher'!AB360="","",'[1]TCE - ANEXO III - Preencher'!AB360)</f>
        <v>PISO ENFERMAGEM</v>
      </c>
      <c r="AB351" s="15">
        <f t="shared" si="30"/>
        <v>2946.0196566037735</v>
      </c>
    </row>
    <row r="352" spans="1:28" x14ac:dyDescent="0.2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ADELIANE DO NASCIMENTO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5142-25</v>
      </c>
      <c r="G352" s="13">
        <f>IF('[1]TCE - ANEXO III - Preencher'!H361="","",'[1]TCE - ANEXO III - Preencher'!H361)</f>
        <v>46023</v>
      </c>
      <c r="H352" s="14">
        <f>'[1]TCE - ANEXO III - Preencher'!I361</f>
        <v>0</v>
      </c>
      <c r="I352" s="14">
        <f>'[1]TCE - ANEXO III - Preencher'!J361</f>
        <v>202.21520000000001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1.1000000000000001</v>
      </c>
      <c r="M352" s="15">
        <f t="shared" si="31"/>
        <v>-1.1000000000000001</v>
      </c>
      <c r="N352" s="15">
        <f>'[1]TCE - ANEXO III - Preencher'!O361</f>
        <v>3.0240566037735799</v>
      </c>
      <c r="O352" s="15">
        <f>'[1]TCE - ANEXO III - Preencher'!P361</f>
        <v>0</v>
      </c>
      <c r="P352" s="16">
        <f t="shared" si="32"/>
        <v>3.0240566037735799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204.13925660377359</v>
      </c>
    </row>
    <row r="353" spans="1:28" x14ac:dyDescent="0.2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ADRIANA FERREIRA MARINHO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4221-05</v>
      </c>
      <c r="G353" s="13">
        <f>IF('[1]TCE - ANEXO III - Preencher'!H362="","",'[1]TCE - ANEXO III - Preencher'!H362)</f>
        <v>46023</v>
      </c>
      <c r="H353" s="14">
        <f>'[1]TCE - ANEXO III - Preencher'!I362</f>
        <v>0</v>
      </c>
      <c r="I353" s="14">
        <f>'[1]TCE - ANEXO III - Preencher'!J362</f>
        <v>155.61600000000001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1.1000000000000001</v>
      </c>
      <c r="M353" s="15">
        <f t="shared" si="31"/>
        <v>-1.1000000000000001</v>
      </c>
      <c r="N353" s="15">
        <f>'[1]TCE - ANEXO III - Preencher'!O362</f>
        <v>3.0240566037735799</v>
      </c>
      <c r="O353" s="15">
        <f>'[1]TCE - ANEXO III - Preencher'!P362</f>
        <v>0</v>
      </c>
      <c r="P353" s="16">
        <f t="shared" si="32"/>
        <v>3.0240566037735799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157.54005660377359</v>
      </c>
    </row>
    <row r="354" spans="1:28" x14ac:dyDescent="0.2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ALEXANDRINA FERREIRA XAVIER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5142-25</v>
      </c>
      <c r="G354" s="13">
        <f>IF('[1]TCE - ANEXO III - Preencher'!H363="","",'[1]TCE - ANEXO III - Preencher'!H363)</f>
        <v>46023</v>
      </c>
      <c r="H354" s="14">
        <f>'[1]TCE - ANEXO III - Preencher'!I363</f>
        <v>0</v>
      </c>
      <c r="I354" s="14">
        <f>'[1]TCE - ANEXO III - Preencher'!J363</f>
        <v>289.46800000000002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1.1000000000000001</v>
      </c>
      <c r="M354" s="15">
        <f t="shared" si="31"/>
        <v>-1.1000000000000001</v>
      </c>
      <c r="N354" s="15">
        <f>'[1]TCE - ANEXO III - Preencher'!O363</f>
        <v>3.0240566037735799</v>
      </c>
      <c r="O354" s="15">
        <f>'[1]TCE - ANEXO III - Preencher'!P363</f>
        <v>0</v>
      </c>
      <c r="P354" s="16">
        <f t="shared" si="32"/>
        <v>3.0240566037735799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1673.15</v>
      </c>
      <c r="Y354" s="15">
        <f>'[1]TCE - ANEXO III - Preencher'!Z363</f>
        <v>0</v>
      </c>
      <c r="Z354" s="16">
        <f t="shared" si="35"/>
        <v>1673.15</v>
      </c>
      <c r="AA354" s="17" t="str">
        <f>IF('[1]TCE - ANEXO III - Preencher'!AB363="","",'[1]TCE - ANEXO III - Preencher'!AB363)</f>
        <v>PISO ENFERMAGEM</v>
      </c>
      <c r="AB354" s="15">
        <f t="shared" si="30"/>
        <v>1964.5420566037737</v>
      </c>
    </row>
    <row r="355" spans="1:28" x14ac:dyDescent="0.2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 xml:space="preserve">MARIA ALTINA DE JESUS LIMA 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5142-25</v>
      </c>
      <c r="G355" s="13">
        <f>IF('[1]TCE - ANEXO III - Preencher'!H364="","",'[1]TCE - ANEXO III - Preencher'!H364)</f>
        <v>46023</v>
      </c>
      <c r="H355" s="14">
        <f>'[1]TCE - ANEXO III - Preencher'!I364</f>
        <v>0</v>
      </c>
      <c r="I355" s="14">
        <f>'[1]TCE - ANEXO III - Preencher'!J364</f>
        <v>203.54160000000002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1.1000000000000001</v>
      </c>
      <c r="M355" s="15">
        <f t="shared" si="31"/>
        <v>-1.1000000000000001</v>
      </c>
      <c r="N355" s="15">
        <f>'[1]TCE - ANEXO III - Preencher'!O364</f>
        <v>3.0240566037735799</v>
      </c>
      <c r="O355" s="15">
        <f>'[1]TCE - ANEXO III - Preencher'!P364</f>
        <v>0</v>
      </c>
      <c r="P355" s="16">
        <f t="shared" si="32"/>
        <v>3.0240566037735799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205.4656566037736</v>
      </c>
    </row>
    <row r="356" spans="1:28" x14ac:dyDescent="0.2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ALZINETE RODRIGUES DE AGUIAR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46023</v>
      </c>
      <c r="H356" s="14">
        <f>'[1]TCE - ANEXO III - Preencher'!I365</f>
        <v>0</v>
      </c>
      <c r="I356" s="14">
        <f>'[1]TCE - ANEXO III - Preencher'!J365</f>
        <v>311.45760000000001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1.1000000000000001</v>
      </c>
      <c r="M356" s="15">
        <f t="shared" si="31"/>
        <v>-1.1000000000000001</v>
      </c>
      <c r="N356" s="15">
        <f>'[1]TCE - ANEXO III - Preencher'!O365</f>
        <v>3.0240566037735799</v>
      </c>
      <c r="O356" s="15">
        <f>'[1]TCE - ANEXO III - Preencher'!P365</f>
        <v>0</v>
      </c>
      <c r="P356" s="16">
        <f t="shared" si="32"/>
        <v>3.0240566037735799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1673.15</v>
      </c>
      <c r="Y356" s="15">
        <f>'[1]TCE - ANEXO III - Preencher'!Z365</f>
        <v>0</v>
      </c>
      <c r="Z356" s="16">
        <f t="shared" si="35"/>
        <v>1673.15</v>
      </c>
      <c r="AA356" s="17" t="str">
        <f>IF('[1]TCE - ANEXO III - Preencher'!AB365="","",'[1]TCE - ANEXO III - Preencher'!AB365)</f>
        <v>PISO ENFERMAGEM</v>
      </c>
      <c r="AB356" s="15">
        <f t="shared" si="30"/>
        <v>1986.5316566037736</v>
      </c>
    </row>
    <row r="357" spans="1:28" x14ac:dyDescent="0.2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APARECIDA ALVES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5132-20</v>
      </c>
      <c r="G357" s="13">
        <f>IF('[1]TCE - ANEXO III - Preencher'!H366="","",'[1]TCE - ANEXO III - Preencher'!H366)</f>
        <v>46023</v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3.0240566037735799</v>
      </c>
      <c r="O357" s="15">
        <f>'[1]TCE - ANEXO III - Preencher'!P366</f>
        <v>0</v>
      </c>
      <c r="P357" s="16">
        <f t="shared" si="32"/>
        <v>3.0240566037735799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3.0240566037735799</v>
      </c>
    </row>
    <row r="358" spans="1:28" x14ac:dyDescent="0.2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APARECIDA DE SENA BRASIL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46023</v>
      </c>
      <c r="H358" s="14">
        <f>'[1]TCE - ANEXO III - Preencher'!I367</f>
        <v>0</v>
      </c>
      <c r="I358" s="14">
        <f>'[1]TCE - ANEXO III - Preencher'!J367</f>
        <v>311.45760000000001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1.1000000000000001</v>
      </c>
      <c r="M358" s="15">
        <f t="shared" si="31"/>
        <v>-1.1000000000000001</v>
      </c>
      <c r="N358" s="15">
        <f>'[1]TCE - ANEXO III - Preencher'!O367</f>
        <v>3.0240566037735799</v>
      </c>
      <c r="O358" s="15">
        <f>'[1]TCE - ANEXO III - Preencher'!P367</f>
        <v>0</v>
      </c>
      <c r="P358" s="16">
        <f t="shared" si="32"/>
        <v>3.0240566037735799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1673.15</v>
      </c>
      <c r="Y358" s="15">
        <f>'[1]TCE - ANEXO III - Preencher'!Z367</f>
        <v>0</v>
      </c>
      <c r="Z358" s="16">
        <f t="shared" si="35"/>
        <v>1673.15</v>
      </c>
      <c r="AA358" s="17" t="str">
        <f>IF('[1]TCE - ANEXO III - Preencher'!AB367="","",'[1]TCE - ANEXO III - Preencher'!AB367)</f>
        <v>PISO ENFERMAGEM</v>
      </c>
      <c r="AB358" s="15">
        <f t="shared" si="30"/>
        <v>1986.5316566037736</v>
      </c>
    </row>
    <row r="359" spans="1:28" x14ac:dyDescent="0.2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MARIA APARECIDA NOBRE ARAGAO SOUZA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46023</v>
      </c>
      <c r="H359" s="14">
        <f>'[1]TCE - ANEXO III - Preencher'!I368</f>
        <v>0</v>
      </c>
      <c r="I359" s="14">
        <f>'[1]TCE - ANEXO III - Preencher'!J368</f>
        <v>310.08319999999998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1.1000000000000001</v>
      </c>
      <c r="M359" s="15">
        <f t="shared" si="31"/>
        <v>-1.1000000000000001</v>
      </c>
      <c r="N359" s="15">
        <f>'[1]TCE - ANEXO III - Preencher'!O368</f>
        <v>3.0240566037735799</v>
      </c>
      <c r="O359" s="15">
        <f>'[1]TCE - ANEXO III - Preencher'!P368</f>
        <v>0</v>
      </c>
      <c r="P359" s="16">
        <f t="shared" si="32"/>
        <v>3.0240566037735799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1673.15</v>
      </c>
      <c r="Y359" s="15">
        <f>'[1]TCE - ANEXO III - Preencher'!Z368</f>
        <v>0</v>
      </c>
      <c r="Z359" s="16">
        <f t="shared" si="35"/>
        <v>1673.15</v>
      </c>
      <c r="AA359" s="17" t="str">
        <f>IF('[1]TCE - ANEXO III - Preencher'!AB368="","",'[1]TCE - ANEXO III - Preencher'!AB368)</f>
        <v>PISO ENFERMAGEM</v>
      </c>
      <c r="AB359" s="15">
        <f t="shared" si="30"/>
        <v>1985.1572566037737</v>
      </c>
    </row>
    <row r="360" spans="1:28" x14ac:dyDescent="0.2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DA CONCEICAO DA SILVA OLIVEIRA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46023</v>
      </c>
      <c r="H360" s="14">
        <f>'[1]TCE - ANEXO III - Preencher'!I369</f>
        <v>0</v>
      </c>
      <c r="I360" s="14">
        <f>'[1]TCE - ANEXO III - Preencher'!J369</f>
        <v>315.404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1.1000000000000001</v>
      </c>
      <c r="M360" s="15">
        <f t="shared" si="31"/>
        <v>-1.1000000000000001</v>
      </c>
      <c r="N360" s="15">
        <f>'[1]TCE - ANEXO III - Preencher'!O369</f>
        <v>3.0240566037735799</v>
      </c>
      <c r="O360" s="15">
        <f>'[1]TCE - ANEXO III - Preencher'!P369</f>
        <v>0</v>
      </c>
      <c r="P360" s="16">
        <f t="shared" si="32"/>
        <v>3.0240566037735799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1673.15</v>
      </c>
      <c r="Y360" s="15">
        <f>'[1]TCE - ANEXO III - Preencher'!Z369</f>
        <v>0</v>
      </c>
      <c r="Z360" s="16">
        <f t="shared" si="35"/>
        <v>1673.15</v>
      </c>
      <c r="AA360" s="17" t="str">
        <f>IF('[1]TCE - ANEXO III - Preencher'!AB369="","",'[1]TCE - ANEXO III - Preencher'!AB369)</f>
        <v>PISO ENFERMAGEM</v>
      </c>
      <c r="AB360" s="15">
        <f t="shared" si="30"/>
        <v>1990.4780566037737</v>
      </c>
    </row>
    <row r="361" spans="1:28" x14ac:dyDescent="0.2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DA CONCEICAO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5135-05</v>
      </c>
      <c r="G361" s="13">
        <f>IF('[1]TCE - ANEXO III - Preencher'!H370="","",'[1]TCE - ANEXO III - Preencher'!H370)</f>
        <v>46023</v>
      </c>
      <c r="H361" s="14">
        <f>'[1]TCE - ANEXO III - Preencher'!I370</f>
        <v>0</v>
      </c>
      <c r="I361" s="14">
        <f>'[1]TCE - ANEXO III - Preencher'!J370</f>
        <v>177.26240000000001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1.1000000000000001</v>
      </c>
      <c r="M361" s="15">
        <f t="shared" si="31"/>
        <v>-1.1000000000000001</v>
      </c>
      <c r="N361" s="15">
        <f>'[1]TCE - ANEXO III - Preencher'!O370</f>
        <v>3.0240566037735799</v>
      </c>
      <c r="O361" s="15">
        <f>'[1]TCE - ANEXO III - Preencher'!P370</f>
        <v>0</v>
      </c>
      <c r="P361" s="16">
        <f t="shared" si="32"/>
        <v>3.0240566037735799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179.18645660377359</v>
      </c>
    </row>
    <row r="362" spans="1:28" x14ac:dyDescent="0.2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DA PAZ ALVES DE SOUZA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46023</v>
      </c>
      <c r="H362" s="14">
        <f>'[1]TCE - ANEXO III - Preencher'!I371</f>
        <v>0</v>
      </c>
      <c r="I362" s="14">
        <f>'[1]TCE - ANEXO III - Preencher'!J371</f>
        <v>289.46800000000002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1.1000000000000001</v>
      </c>
      <c r="M362" s="15">
        <f t="shared" si="31"/>
        <v>-1.1000000000000001</v>
      </c>
      <c r="N362" s="15">
        <f>'[1]TCE - ANEXO III - Preencher'!O371</f>
        <v>3.0240566037735799</v>
      </c>
      <c r="O362" s="15">
        <f>'[1]TCE - ANEXO III - Preencher'!P371</f>
        <v>0</v>
      </c>
      <c r="P362" s="16">
        <f t="shared" si="32"/>
        <v>3.0240566037735799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1673.15</v>
      </c>
      <c r="Y362" s="15">
        <f>'[1]TCE - ANEXO III - Preencher'!Z371</f>
        <v>0</v>
      </c>
      <c r="Z362" s="16">
        <f t="shared" si="35"/>
        <v>1673.15</v>
      </c>
      <c r="AA362" s="17" t="str">
        <f>IF('[1]TCE - ANEXO III - Preencher'!AB371="","",'[1]TCE - ANEXO III - Preencher'!AB371)</f>
        <v>PISO ENFERMAGEM</v>
      </c>
      <c r="AB362" s="15">
        <f t="shared" si="30"/>
        <v>1964.5420566037737</v>
      </c>
    </row>
    <row r="363" spans="1:28" x14ac:dyDescent="0.2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DAS DORES DOS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46023</v>
      </c>
      <c r="H363" s="14">
        <f>'[1]TCE - ANEXO III - Preencher'!I372</f>
        <v>0</v>
      </c>
      <c r="I363" s="14">
        <f>'[1]TCE - ANEXO III - Preencher'!J372</f>
        <v>289.46800000000002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1.1000000000000001</v>
      </c>
      <c r="M363" s="15">
        <f t="shared" si="31"/>
        <v>-1.1000000000000001</v>
      </c>
      <c r="N363" s="15">
        <f>'[1]TCE - ANEXO III - Preencher'!O372</f>
        <v>3.0240566037735799</v>
      </c>
      <c r="O363" s="15">
        <f>'[1]TCE - ANEXO III - Preencher'!P372</f>
        <v>0</v>
      </c>
      <c r="P363" s="16">
        <f t="shared" si="32"/>
        <v>3.0240566037735799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1673.15</v>
      </c>
      <c r="Y363" s="15">
        <f>'[1]TCE - ANEXO III - Preencher'!Z372</f>
        <v>0</v>
      </c>
      <c r="Z363" s="16">
        <f t="shared" si="35"/>
        <v>1673.15</v>
      </c>
      <c r="AA363" s="17" t="str">
        <f>IF('[1]TCE - ANEXO III - Preencher'!AB372="","",'[1]TCE - ANEXO III - Preencher'!AB372)</f>
        <v>PISO ENFERMAGEM</v>
      </c>
      <c r="AB363" s="15">
        <f t="shared" si="30"/>
        <v>1964.5420566037737</v>
      </c>
    </row>
    <row r="364" spans="1:28" x14ac:dyDescent="0.2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DAS DORES RIBEIRO DE LIMA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5142-25</v>
      </c>
      <c r="G364" s="13">
        <f>IF('[1]TCE - ANEXO III - Preencher'!H373="","",'[1]TCE - ANEXO III - Preencher'!H373)</f>
        <v>46023</v>
      </c>
      <c r="H364" s="14">
        <f>'[1]TCE - ANEXO III - Preencher'!I373</f>
        <v>0</v>
      </c>
      <c r="I364" s="14">
        <f>'[1]TCE - ANEXO III - Preencher'!J373</f>
        <v>181.55200000000002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1.1000000000000001</v>
      </c>
      <c r="M364" s="15">
        <f t="shared" si="31"/>
        <v>-1.1000000000000001</v>
      </c>
      <c r="N364" s="15">
        <f>'[1]TCE - ANEXO III - Preencher'!O373</f>
        <v>3.0240566037735799</v>
      </c>
      <c r="O364" s="15">
        <f>'[1]TCE - ANEXO III - Preencher'!P373</f>
        <v>0</v>
      </c>
      <c r="P364" s="16">
        <f t="shared" si="32"/>
        <v>3.0240566037735799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183.4760566037736</v>
      </c>
    </row>
    <row r="365" spans="1:28" x14ac:dyDescent="0.2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DE FATIMA FERREIRA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46023</v>
      </c>
      <c r="H365" s="14">
        <f>'[1]TCE - ANEXO III - Preencher'!I374</f>
        <v>0</v>
      </c>
      <c r="I365" s="14">
        <f>'[1]TCE - ANEXO III - Preencher'!J374</f>
        <v>310.08319999999998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1.1000000000000001</v>
      </c>
      <c r="M365" s="15">
        <f t="shared" si="31"/>
        <v>-1.1000000000000001</v>
      </c>
      <c r="N365" s="15">
        <f>'[1]TCE - ANEXO III - Preencher'!O374</f>
        <v>3.0240566037735799</v>
      </c>
      <c r="O365" s="15">
        <f>'[1]TCE - ANEXO III - Preencher'!P374</f>
        <v>0</v>
      </c>
      <c r="P365" s="16">
        <f t="shared" si="32"/>
        <v>3.0240566037735799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1673.15</v>
      </c>
      <c r="Y365" s="15">
        <f>'[1]TCE - ANEXO III - Preencher'!Z374</f>
        <v>0</v>
      </c>
      <c r="Z365" s="16">
        <f t="shared" si="35"/>
        <v>1673.15</v>
      </c>
      <c r="AA365" s="17" t="str">
        <f>IF('[1]TCE - ANEXO III - Preencher'!AB374="","",'[1]TCE - ANEXO III - Preencher'!AB374)</f>
        <v>PISO ENFERMAGEM</v>
      </c>
      <c r="AB365" s="15">
        <f t="shared" si="30"/>
        <v>1985.1572566037737</v>
      </c>
    </row>
    <row r="366" spans="1:28" x14ac:dyDescent="0.2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DE FATIMA GRANJA RODRIGUES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2236-05</v>
      </c>
      <c r="G366" s="13">
        <f>IF('[1]TCE - ANEXO III - Preencher'!H375="","",'[1]TCE - ANEXO III - Preencher'!H375)</f>
        <v>46023</v>
      </c>
      <c r="H366" s="14">
        <f>'[1]TCE - ANEXO III - Preencher'!I375</f>
        <v>0</v>
      </c>
      <c r="I366" s="14">
        <f>'[1]TCE - ANEXO III - Preencher'!J375</f>
        <v>214.18720000000002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1.1000000000000001</v>
      </c>
      <c r="M366" s="15">
        <f t="shared" si="31"/>
        <v>-1.1000000000000001</v>
      </c>
      <c r="N366" s="15">
        <f>'[1]TCE - ANEXO III - Preencher'!O375</f>
        <v>3.0240566037735799</v>
      </c>
      <c r="O366" s="15">
        <f>'[1]TCE - ANEXO III - Preencher'!P375</f>
        <v>0</v>
      </c>
      <c r="P366" s="16">
        <f t="shared" si="32"/>
        <v>3.0240566037735799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121.1</v>
      </c>
      <c r="U366" s="15">
        <f>'[1]TCE - ANEXO III - Preencher'!V375</f>
        <v>0</v>
      </c>
      <c r="V366" s="16">
        <f t="shared" si="34"/>
        <v>121.1</v>
      </c>
      <c r="W366" s="17" t="str">
        <f>IF('[1]TCE - ANEXO III - Preencher'!X375="","",'[1]TCE - ANEXO III - Preencher'!X375)</f>
        <v>AUXILIO CRECHE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337.21125660377356</v>
      </c>
    </row>
    <row r="367" spans="1:28" x14ac:dyDescent="0.2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DE FATIMA SILVA SANTOS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5135-05</v>
      </c>
      <c r="G367" s="13">
        <f>IF('[1]TCE - ANEXO III - Preencher'!H376="","",'[1]TCE - ANEXO III - Preencher'!H376)</f>
        <v>46023</v>
      </c>
      <c r="H367" s="14">
        <f>'[1]TCE - ANEXO III - Preencher'!I376</f>
        <v>0</v>
      </c>
      <c r="I367" s="14">
        <f>'[1]TCE - ANEXO III - Preencher'!J376</f>
        <v>175.20160000000001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1.1000000000000001</v>
      </c>
      <c r="M367" s="15">
        <f t="shared" si="31"/>
        <v>-1.1000000000000001</v>
      </c>
      <c r="N367" s="15">
        <f>'[1]TCE - ANEXO III - Preencher'!O376</f>
        <v>3.0240566037735799</v>
      </c>
      <c r="O367" s="15">
        <f>'[1]TCE - ANEXO III - Preencher'!P376</f>
        <v>0</v>
      </c>
      <c r="P367" s="16">
        <f t="shared" si="32"/>
        <v>3.0240566037735799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177.12565660377359</v>
      </c>
    </row>
    <row r="368" spans="1:28" x14ac:dyDescent="0.2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DE LOURDES ALVES DUARTE PEREIRA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46023</v>
      </c>
      <c r="H368" s="14">
        <f>'[1]TCE - ANEXO III - Preencher'!I377</f>
        <v>0</v>
      </c>
      <c r="I368" s="14">
        <f>'[1]TCE - ANEXO III - Preencher'!J377</f>
        <v>310.08319999999998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1.1000000000000001</v>
      </c>
      <c r="M368" s="15">
        <f t="shared" si="31"/>
        <v>-1.1000000000000001</v>
      </c>
      <c r="N368" s="15">
        <f>'[1]TCE - ANEXO III - Preencher'!O377</f>
        <v>3.0240566037735799</v>
      </c>
      <c r="O368" s="15">
        <f>'[1]TCE - ANEXO III - Preencher'!P377</f>
        <v>0</v>
      </c>
      <c r="P368" s="16">
        <f t="shared" si="32"/>
        <v>3.0240566037735799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1673.15</v>
      </c>
      <c r="Y368" s="15">
        <f>'[1]TCE - ANEXO III - Preencher'!Z377</f>
        <v>0</v>
      </c>
      <c r="Z368" s="16">
        <f t="shared" si="35"/>
        <v>1673.15</v>
      </c>
      <c r="AA368" s="17" t="str">
        <f>IF('[1]TCE - ANEXO III - Preencher'!AB377="","",'[1]TCE - ANEXO III - Preencher'!AB377)</f>
        <v>PISO ENFERMAGEM</v>
      </c>
      <c r="AB368" s="15">
        <f t="shared" si="30"/>
        <v>1985.1572566037737</v>
      </c>
    </row>
    <row r="369" spans="1:28" x14ac:dyDescent="0.2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DE LOURDES NOBRE FERREIRA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5142-25</v>
      </c>
      <c r="G369" s="13">
        <f>IF('[1]TCE - ANEXO III - Preencher'!H378="","",'[1]TCE - ANEXO III - Preencher'!H378)</f>
        <v>46023</v>
      </c>
      <c r="H369" s="14">
        <f>'[1]TCE - ANEXO III - Preencher'!I378</f>
        <v>0</v>
      </c>
      <c r="I369" s="14">
        <f>'[1]TCE - ANEXO III - Preencher'!J378</f>
        <v>289.46800000000002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1.1000000000000001</v>
      </c>
      <c r="M369" s="15">
        <f t="shared" si="31"/>
        <v>-1.1000000000000001</v>
      </c>
      <c r="N369" s="15">
        <f>'[1]TCE - ANEXO III - Preencher'!O378</f>
        <v>3.0240566037735799</v>
      </c>
      <c r="O369" s="15">
        <f>'[1]TCE - ANEXO III - Preencher'!P378</f>
        <v>0</v>
      </c>
      <c r="P369" s="16">
        <f t="shared" si="32"/>
        <v>3.0240566037735799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1673.15</v>
      </c>
      <c r="Y369" s="15">
        <f>'[1]TCE - ANEXO III - Preencher'!Z378</f>
        <v>0</v>
      </c>
      <c r="Z369" s="16">
        <f t="shared" si="35"/>
        <v>1673.15</v>
      </c>
      <c r="AA369" s="17" t="str">
        <f>IF('[1]TCE - ANEXO III - Preencher'!AB378="","",'[1]TCE - ANEXO III - Preencher'!AB378)</f>
        <v>PISO ENFERMAGEM</v>
      </c>
      <c r="AB369" s="15">
        <f t="shared" si="30"/>
        <v>1964.5420566037737</v>
      </c>
    </row>
    <row r="370" spans="1:28" x14ac:dyDescent="0.2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MARIA DEUSA DELMONDES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46023</v>
      </c>
      <c r="H370" s="14">
        <f>'[1]TCE - ANEXO III - Preencher'!I379</f>
        <v>0</v>
      </c>
      <c r="I370" s="14">
        <f>'[1]TCE - ANEXO III - Preencher'!J379</f>
        <v>333.39679999999998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1.1000000000000001</v>
      </c>
      <c r="M370" s="15">
        <f t="shared" si="31"/>
        <v>-1.1000000000000001</v>
      </c>
      <c r="N370" s="15">
        <f>'[1]TCE - ANEXO III - Preencher'!O379</f>
        <v>3.0240566037735799</v>
      </c>
      <c r="O370" s="15">
        <f>'[1]TCE - ANEXO III - Preencher'!P379</f>
        <v>0</v>
      </c>
      <c r="P370" s="16">
        <f t="shared" si="32"/>
        <v>3.0240566037735799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1673.15</v>
      </c>
      <c r="Y370" s="15">
        <f>'[1]TCE - ANEXO III - Preencher'!Z379</f>
        <v>0</v>
      </c>
      <c r="Z370" s="16">
        <f t="shared" si="35"/>
        <v>1673.15</v>
      </c>
      <c r="AA370" s="17" t="str">
        <f>IF('[1]TCE - ANEXO III - Preencher'!AB379="","",'[1]TCE - ANEXO III - Preencher'!AB379)</f>
        <v>PISO ENFERMAGEM</v>
      </c>
      <c r="AB370" s="15">
        <f t="shared" si="30"/>
        <v>2008.4708566037737</v>
      </c>
    </row>
    <row r="371" spans="1:28" x14ac:dyDescent="0.2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DO CARMO FERREIRA DE MELO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4110-10</v>
      </c>
      <c r="G371" s="13">
        <f>IF('[1]TCE - ANEXO III - Preencher'!H380="","",'[1]TCE - ANEXO III - Preencher'!H380)</f>
        <v>46023</v>
      </c>
      <c r="H371" s="14">
        <f>'[1]TCE - ANEXO III - Preencher'!I380</f>
        <v>0</v>
      </c>
      <c r="I371" s="14">
        <f>'[1]TCE - ANEXO III - Preencher'!J380</f>
        <v>155.61600000000001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1.1000000000000001</v>
      </c>
      <c r="M371" s="15">
        <f t="shared" si="31"/>
        <v>-1.1000000000000001</v>
      </c>
      <c r="N371" s="15">
        <f>'[1]TCE - ANEXO III - Preencher'!O380</f>
        <v>3.0240566037735799</v>
      </c>
      <c r="O371" s="15">
        <f>'[1]TCE - ANEXO III - Preencher'!P380</f>
        <v>0</v>
      </c>
      <c r="P371" s="16">
        <f t="shared" si="32"/>
        <v>3.0240566037735799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157.54005660377359</v>
      </c>
    </row>
    <row r="372" spans="1:28" x14ac:dyDescent="0.2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MARIA DO SOCORRO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46023</v>
      </c>
      <c r="H372" s="14">
        <f>'[1]TCE - ANEXO III - Preencher'!I381</f>
        <v>0</v>
      </c>
      <c r="I372" s="14">
        <f>'[1]TCE - ANEXO III - Preencher'!J381</f>
        <v>311.45760000000001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1.1000000000000001</v>
      </c>
      <c r="M372" s="15">
        <f t="shared" si="31"/>
        <v>-1.1000000000000001</v>
      </c>
      <c r="N372" s="15">
        <f>'[1]TCE - ANEXO III - Preencher'!O381</f>
        <v>3.0240566037735799</v>
      </c>
      <c r="O372" s="15">
        <f>'[1]TCE - ANEXO III - Preencher'!P381</f>
        <v>0</v>
      </c>
      <c r="P372" s="16">
        <f t="shared" si="32"/>
        <v>3.0240566037735799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1673.15</v>
      </c>
      <c r="Y372" s="15">
        <f>'[1]TCE - ANEXO III - Preencher'!Z381</f>
        <v>0</v>
      </c>
      <c r="Z372" s="16">
        <f t="shared" si="35"/>
        <v>1673.15</v>
      </c>
      <c r="AA372" s="17" t="str">
        <f>IF('[1]TCE - ANEXO III - Preencher'!AB381="","",'[1]TCE - ANEXO III - Preencher'!AB381)</f>
        <v>PISO ENFERMAGEM</v>
      </c>
      <c r="AB372" s="15">
        <f t="shared" si="30"/>
        <v>1986.5316566037736</v>
      </c>
    </row>
    <row r="373" spans="1:28" x14ac:dyDescent="0.2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DO SOCORRO DOS SANTOS E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5142-25</v>
      </c>
      <c r="G373" s="13">
        <f>IF('[1]TCE - ANEXO III - Preencher'!H382="","",'[1]TCE - ANEXO III - Preencher'!H382)</f>
        <v>46023</v>
      </c>
      <c r="H373" s="14">
        <f>'[1]TCE - ANEXO III - Preencher'!I382</f>
        <v>0</v>
      </c>
      <c r="I373" s="14">
        <f>'[1]TCE - ANEXO III - Preencher'!J382</f>
        <v>181.55200000000002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1.1000000000000001</v>
      </c>
      <c r="M373" s="15">
        <f t="shared" si="31"/>
        <v>-1.1000000000000001</v>
      </c>
      <c r="N373" s="15">
        <f>'[1]TCE - ANEXO III - Preencher'!O382</f>
        <v>3.0240566037735799</v>
      </c>
      <c r="O373" s="15">
        <f>'[1]TCE - ANEXO III - Preencher'!P382</f>
        <v>0</v>
      </c>
      <c r="P373" s="16">
        <f t="shared" si="32"/>
        <v>3.0240566037735799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183.4760566037736</v>
      </c>
    </row>
    <row r="374" spans="1:28" x14ac:dyDescent="0.2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DO SOCORRO FERREIRA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5142-25</v>
      </c>
      <c r="G374" s="13">
        <f>IF('[1]TCE - ANEXO III - Preencher'!H383="","",'[1]TCE - ANEXO III - Preencher'!H383)</f>
        <v>46023</v>
      </c>
      <c r="H374" s="14">
        <f>'[1]TCE - ANEXO III - Preencher'!I383</f>
        <v>0</v>
      </c>
      <c r="I374" s="14">
        <f>'[1]TCE - ANEXO III - Preencher'!J383</f>
        <v>177.60560000000001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1.1000000000000001</v>
      </c>
      <c r="M374" s="15">
        <f t="shared" si="31"/>
        <v>-1.1000000000000001</v>
      </c>
      <c r="N374" s="15">
        <f>'[1]TCE - ANEXO III - Preencher'!O383</f>
        <v>3.0240566037735799</v>
      </c>
      <c r="O374" s="15">
        <f>'[1]TCE - ANEXO III - Preencher'!P383</f>
        <v>0</v>
      </c>
      <c r="P374" s="16">
        <f t="shared" si="32"/>
        <v>3.0240566037735799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179.52965660377359</v>
      </c>
    </row>
    <row r="375" spans="1:28" x14ac:dyDescent="0.2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MARIA DO SOCORRO LIMA DA COSTA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46023</v>
      </c>
      <c r="H375" s="14">
        <f>'[1]TCE - ANEXO III - Preencher'!I384</f>
        <v>0</v>
      </c>
      <c r="I375" s="14">
        <f>'[1]TCE - ANEXO III - Preencher'!J384</f>
        <v>310.08319999999998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1.1000000000000001</v>
      </c>
      <c r="M375" s="15">
        <f t="shared" si="31"/>
        <v>-1.1000000000000001</v>
      </c>
      <c r="N375" s="15">
        <f>'[1]TCE - ANEXO III - Preencher'!O384</f>
        <v>3.0240566037735799</v>
      </c>
      <c r="O375" s="15">
        <f>'[1]TCE - ANEXO III - Preencher'!P384</f>
        <v>0</v>
      </c>
      <c r="P375" s="16">
        <f t="shared" si="32"/>
        <v>3.0240566037735799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1673.15</v>
      </c>
      <c r="Y375" s="15">
        <f>'[1]TCE - ANEXO III - Preencher'!Z384</f>
        <v>0</v>
      </c>
      <c r="Z375" s="16">
        <f t="shared" si="35"/>
        <v>1673.15</v>
      </c>
      <c r="AA375" s="17" t="str">
        <f>IF('[1]TCE - ANEXO III - Preencher'!AB384="","",'[1]TCE - ANEXO III - Preencher'!AB384)</f>
        <v>PISO ENFERMAGEM</v>
      </c>
      <c r="AB375" s="15">
        <f t="shared" si="30"/>
        <v>1985.1572566037737</v>
      </c>
    </row>
    <row r="376" spans="1:28" x14ac:dyDescent="0.2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MARIA DO SOCORRO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46023</v>
      </c>
      <c r="H376" s="14">
        <f>'[1]TCE - ANEXO III - Preencher'!I385</f>
        <v>0</v>
      </c>
      <c r="I376" s="14">
        <f>'[1]TCE - ANEXO III - Preencher'!J385</f>
        <v>289.46800000000002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1.1000000000000001</v>
      </c>
      <c r="M376" s="15">
        <f t="shared" si="31"/>
        <v>-1.1000000000000001</v>
      </c>
      <c r="N376" s="15">
        <f>'[1]TCE - ANEXO III - Preencher'!O385</f>
        <v>3.0240566037735799</v>
      </c>
      <c r="O376" s="15">
        <f>'[1]TCE - ANEXO III - Preencher'!P385</f>
        <v>0</v>
      </c>
      <c r="P376" s="16">
        <f t="shared" si="32"/>
        <v>3.0240566037735799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1673.15</v>
      </c>
      <c r="Y376" s="15">
        <f>'[1]TCE - ANEXO III - Preencher'!Z385</f>
        <v>0</v>
      </c>
      <c r="Z376" s="16">
        <f t="shared" si="35"/>
        <v>1673.15</v>
      </c>
      <c r="AA376" s="17" t="str">
        <f>IF('[1]TCE - ANEXO III - Preencher'!AB385="","",'[1]TCE - ANEXO III - Preencher'!AB385)</f>
        <v>PISO ENFERMAGEM</v>
      </c>
      <c r="AB376" s="15">
        <f t="shared" si="30"/>
        <v>1964.5420566037737</v>
      </c>
    </row>
    <row r="377" spans="1:28" x14ac:dyDescent="0.2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MARIA DO SOCORRO SILVA ALENCAR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46023</v>
      </c>
      <c r="H377" s="14">
        <f>'[1]TCE - ANEXO III - Preencher'!I386</f>
        <v>0</v>
      </c>
      <c r="I377" s="14">
        <f>'[1]TCE - ANEXO III - Preencher'!J386</f>
        <v>334.64480000000003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1.1000000000000001</v>
      </c>
      <c r="M377" s="15">
        <f t="shared" si="31"/>
        <v>-1.1000000000000001</v>
      </c>
      <c r="N377" s="15">
        <f>'[1]TCE - ANEXO III - Preencher'!O386</f>
        <v>3.0240566037735799</v>
      </c>
      <c r="O377" s="15">
        <f>'[1]TCE - ANEXO III - Preencher'!P386</f>
        <v>0</v>
      </c>
      <c r="P377" s="16">
        <f t="shared" si="32"/>
        <v>3.0240566037735799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1673.15</v>
      </c>
      <c r="Y377" s="15">
        <f>'[1]TCE - ANEXO III - Preencher'!Z386</f>
        <v>0</v>
      </c>
      <c r="Z377" s="16">
        <f t="shared" si="35"/>
        <v>1673.15</v>
      </c>
      <c r="AA377" s="17" t="str">
        <f>IF('[1]TCE - ANEXO III - Preencher'!AB386="","",'[1]TCE - ANEXO III - Preencher'!AB386)</f>
        <v>PISO ENFERMAGEM</v>
      </c>
      <c r="AB377" s="15">
        <f t="shared" si="30"/>
        <v>2009.7188566037737</v>
      </c>
    </row>
    <row r="378" spans="1:28" x14ac:dyDescent="0.2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 xml:space="preserve">MARIA DOS SANTOS SILVA 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46023</v>
      </c>
      <c r="H378" s="14">
        <f>'[1]TCE - ANEXO III - Preencher'!I387</f>
        <v>0</v>
      </c>
      <c r="I378" s="14">
        <f>'[1]TCE - ANEXO III - Preencher'!J387</f>
        <v>289.46800000000002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1.1000000000000001</v>
      </c>
      <c r="M378" s="15">
        <f t="shared" si="31"/>
        <v>-1.1000000000000001</v>
      </c>
      <c r="N378" s="15">
        <f>'[1]TCE - ANEXO III - Preencher'!O387</f>
        <v>3.0240566037735799</v>
      </c>
      <c r="O378" s="15">
        <f>'[1]TCE - ANEXO III - Preencher'!P387</f>
        <v>0</v>
      </c>
      <c r="P378" s="16">
        <f t="shared" si="32"/>
        <v>3.0240566037735799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1673.15</v>
      </c>
      <c r="Y378" s="15">
        <f>'[1]TCE - ANEXO III - Preencher'!Z387</f>
        <v>0</v>
      </c>
      <c r="Z378" s="16">
        <f t="shared" si="35"/>
        <v>1673.15</v>
      </c>
      <c r="AA378" s="17" t="str">
        <f>IF('[1]TCE - ANEXO III - Preencher'!AB387="","",'[1]TCE - ANEXO III - Preencher'!AB387)</f>
        <v>PISO ENFERMAGEM</v>
      </c>
      <c r="AB378" s="15">
        <f t="shared" si="30"/>
        <v>1964.5420566037737</v>
      </c>
    </row>
    <row r="379" spans="1:28" x14ac:dyDescent="0.2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DULCIMAR MATIAS DE SOUZA FERREIRA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46023</v>
      </c>
      <c r="H379" s="14">
        <f>'[1]TCE - ANEXO III - Preencher'!I388</f>
        <v>0</v>
      </c>
      <c r="I379" s="14">
        <f>'[1]TCE - ANEXO III - Preencher'!J388</f>
        <v>289.46800000000002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1.1000000000000001</v>
      </c>
      <c r="M379" s="15">
        <f t="shared" si="31"/>
        <v>-1.1000000000000001</v>
      </c>
      <c r="N379" s="15">
        <f>'[1]TCE - ANEXO III - Preencher'!O388</f>
        <v>3.0240566037735799</v>
      </c>
      <c r="O379" s="15">
        <f>'[1]TCE - ANEXO III - Preencher'!P388</f>
        <v>0</v>
      </c>
      <c r="P379" s="16">
        <f t="shared" si="32"/>
        <v>3.0240566037735799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1673.15</v>
      </c>
      <c r="Y379" s="15">
        <f>'[1]TCE - ANEXO III - Preencher'!Z388</f>
        <v>0</v>
      </c>
      <c r="Z379" s="16">
        <f t="shared" si="35"/>
        <v>1673.15</v>
      </c>
      <c r="AA379" s="17" t="str">
        <f>IF('[1]TCE - ANEXO III - Preencher'!AB388="","",'[1]TCE - ANEXO III - Preencher'!AB388)</f>
        <v>PISO ENFERMAGEM</v>
      </c>
      <c r="AB379" s="15">
        <f t="shared" si="30"/>
        <v>1964.5420566037737</v>
      </c>
    </row>
    <row r="380" spans="1:28" x14ac:dyDescent="0.2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EDLENE DOS SANTOS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5132-05</v>
      </c>
      <c r="G380" s="13">
        <f>IF('[1]TCE - ANEXO III - Preencher'!H389="","",'[1]TCE - ANEXO III - Preencher'!H389)</f>
        <v>46023</v>
      </c>
      <c r="H380" s="14">
        <f>'[1]TCE - ANEXO III - Preencher'!I389</f>
        <v>0</v>
      </c>
      <c r="I380" s="14">
        <f>'[1]TCE - ANEXO III - Preencher'!J389</f>
        <v>207.488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1.1000000000000001</v>
      </c>
      <c r="M380" s="15">
        <f t="shared" si="31"/>
        <v>-1.1000000000000001</v>
      </c>
      <c r="N380" s="15">
        <f>'[1]TCE - ANEXO III - Preencher'!O389</f>
        <v>3.0240566037735799</v>
      </c>
      <c r="O380" s="15">
        <f>'[1]TCE - ANEXO III - Preencher'!P389</f>
        <v>0</v>
      </c>
      <c r="P380" s="16">
        <f t="shared" si="32"/>
        <v>3.0240566037735799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209.41205660377358</v>
      </c>
    </row>
    <row r="381" spans="1:28" x14ac:dyDescent="0.2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EDUARDA ALENCAR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>
        <f>IF('[1]TCE - ANEXO III - Preencher'!H390="","",'[1]TCE - ANEXO III - Preencher'!H390)</f>
        <v>46023</v>
      </c>
      <c r="H381" s="14">
        <f>'[1]TCE - ANEXO III - Preencher'!I390</f>
        <v>0</v>
      </c>
      <c r="I381" s="14">
        <f>'[1]TCE - ANEXO III - Preencher'!J390</f>
        <v>14.2598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3.0240566037735799</v>
      </c>
      <c r="O381" s="15">
        <f>'[1]TCE - ANEXO III - Preencher'!P390</f>
        <v>0</v>
      </c>
      <c r="P381" s="16">
        <f t="shared" si="32"/>
        <v>3.0240566037735799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17.283856603773579</v>
      </c>
    </row>
    <row r="382" spans="1:28" x14ac:dyDescent="0.2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ELIANE DE OLIVEIRA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46023</v>
      </c>
      <c r="H382" s="14">
        <f>'[1]TCE - ANEXO III - Preencher'!I391</f>
        <v>0</v>
      </c>
      <c r="I382" s="14">
        <f>'[1]TCE - ANEXO III - Preencher'!J391</f>
        <v>311.60000000000002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1.1000000000000001</v>
      </c>
      <c r="M382" s="15">
        <f t="shared" si="31"/>
        <v>-1.1000000000000001</v>
      </c>
      <c r="N382" s="15">
        <f>'[1]TCE - ANEXO III - Preencher'!O391</f>
        <v>3.0240566037735799</v>
      </c>
      <c r="O382" s="15">
        <f>'[1]TCE - ANEXO III - Preencher'!P391</f>
        <v>0</v>
      </c>
      <c r="P382" s="16">
        <f t="shared" si="32"/>
        <v>3.0240566037735799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1673.15</v>
      </c>
      <c r="Y382" s="15">
        <f>'[1]TCE - ANEXO III - Preencher'!Z391</f>
        <v>0</v>
      </c>
      <c r="Z382" s="16">
        <f t="shared" si="35"/>
        <v>1673.15</v>
      </c>
      <c r="AA382" s="17" t="str">
        <f>IF('[1]TCE - ANEXO III - Preencher'!AB391="","",'[1]TCE - ANEXO III - Preencher'!AB391)</f>
        <v>PISO ENFERMAGEM</v>
      </c>
      <c r="AB382" s="15">
        <f t="shared" si="30"/>
        <v>1986.6740566037738</v>
      </c>
    </row>
    <row r="383" spans="1:28" x14ac:dyDescent="0.2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ELIZABETE DA CONCEICAO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46023</v>
      </c>
      <c r="H383" s="14">
        <f>'[1]TCE - ANEXO III - Preencher'!I392</f>
        <v>0</v>
      </c>
      <c r="I383" s="14">
        <f>'[1]TCE - ANEXO III - Preencher'!J392</f>
        <v>315.404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1.1000000000000001</v>
      </c>
      <c r="M383" s="15">
        <f t="shared" si="31"/>
        <v>-1.1000000000000001</v>
      </c>
      <c r="N383" s="15">
        <f>'[1]TCE - ANEXO III - Preencher'!O392</f>
        <v>3.0240566037735799</v>
      </c>
      <c r="O383" s="15">
        <f>'[1]TCE - ANEXO III - Preencher'!P392</f>
        <v>0</v>
      </c>
      <c r="P383" s="16">
        <f t="shared" si="32"/>
        <v>3.0240566037735799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1673.15</v>
      </c>
      <c r="Y383" s="15">
        <f>'[1]TCE - ANEXO III - Preencher'!Z392</f>
        <v>0</v>
      </c>
      <c r="Z383" s="16">
        <f t="shared" si="35"/>
        <v>1673.15</v>
      </c>
      <c r="AA383" s="17" t="str">
        <f>IF('[1]TCE - ANEXO III - Preencher'!AB392="","",'[1]TCE - ANEXO III - Preencher'!AB392)</f>
        <v>PISO ENFERMAGEM</v>
      </c>
      <c r="AB383" s="15">
        <f t="shared" si="30"/>
        <v>1990.4780566037737</v>
      </c>
    </row>
    <row r="384" spans="1:28" x14ac:dyDescent="0.2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MARIA FERREIRA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46023</v>
      </c>
      <c r="H384" s="14">
        <f>'[1]TCE - ANEXO III - Preencher'!I393</f>
        <v>0</v>
      </c>
      <c r="I384" s="14">
        <f>'[1]TCE - ANEXO III - Preencher'!J393</f>
        <v>333.39679999999998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1.1000000000000001</v>
      </c>
      <c r="M384" s="15">
        <f t="shared" si="31"/>
        <v>-1.1000000000000001</v>
      </c>
      <c r="N384" s="15">
        <f>'[1]TCE - ANEXO III - Preencher'!O393</f>
        <v>3.0240566037735799</v>
      </c>
      <c r="O384" s="15">
        <f>'[1]TCE - ANEXO III - Preencher'!P393</f>
        <v>0</v>
      </c>
      <c r="P384" s="16">
        <f t="shared" si="32"/>
        <v>3.0240566037735799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1673.15</v>
      </c>
      <c r="Y384" s="15">
        <f>'[1]TCE - ANEXO III - Preencher'!Z393</f>
        <v>0</v>
      </c>
      <c r="Z384" s="16">
        <f t="shared" si="35"/>
        <v>1673.15</v>
      </c>
      <c r="AA384" s="17" t="str">
        <f>IF('[1]TCE - ANEXO III - Preencher'!AB393="","",'[1]TCE - ANEXO III - Preencher'!AB393)</f>
        <v>PISO ENFERMAGEM</v>
      </c>
      <c r="AB384" s="15">
        <f t="shared" si="30"/>
        <v>2008.4708566037737</v>
      </c>
    </row>
    <row r="385" spans="1:28" x14ac:dyDescent="0.2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FRANCEILDA DE SOUZA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>
        <f>IF('[1]TCE - ANEXO III - Preencher'!H394="","",'[1]TCE - ANEXO III - Preencher'!H394)</f>
        <v>46023</v>
      </c>
      <c r="H385" s="14">
        <f>'[1]TCE - ANEXO III - Preencher'!I394</f>
        <v>0</v>
      </c>
      <c r="I385" s="14">
        <f>'[1]TCE - ANEXO III - Preencher'!J394</f>
        <v>374.43199999999996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1.1000000000000001</v>
      </c>
      <c r="M385" s="15">
        <f t="shared" si="31"/>
        <v>-1.1000000000000001</v>
      </c>
      <c r="N385" s="15">
        <f>'[1]TCE - ANEXO III - Preencher'!O394</f>
        <v>3.0240566037735799</v>
      </c>
      <c r="O385" s="15">
        <f>'[1]TCE - ANEXO III - Preencher'!P394</f>
        <v>0</v>
      </c>
      <c r="P385" s="16">
        <f t="shared" si="32"/>
        <v>3.0240566037735799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114.5</v>
      </c>
      <c r="U385" s="15">
        <f>'[1]TCE - ANEXO III - Preencher'!V394</f>
        <v>0</v>
      </c>
      <c r="V385" s="16">
        <f t="shared" si="34"/>
        <v>114.5</v>
      </c>
      <c r="W385" s="17" t="str">
        <f>IF('[1]TCE - ANEXO III - Preencher'!X394="","",'[1]TCE - ANEXO III - Preencher'!X394)</f>
        <v>AUXILIO CRECHE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490.85605660377354</v>
      </c>
    </row>
    <row r="386" spans="1:28" x14ac:dyDescent="0.2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GISLENE FERREIRA DE SOUZA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5174-10</v>
      </c>
      <c r="G386" s="13">
        <f>IF('[1]TCE - ANEXO III - Preencher'!H395="","",'[1]TCE - ANEXO III - Preencher'!H395)</f>
        <v>46023</v>
      </c>
      <c r="H386" s="14">
        <f>'[1]TCE - ANEXO III - Preencher'!I395</f>
        <v>0</v>
      </c>
      <c r="I386" s="14">
        <f>'[1]TCE - ANEXO III - Preencher'!J395</f>
        <v>310.08319999999998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1.1000000000000001</v>
      </c>
      <c r="M386" s="15">
        <f t="shared" si="31"/>
        <v>-1.1000000000000001</v>
      </c>
      <c r="N386" s="15">
        <f>'[1]TCE - ANEXO III - Preencher'!O395</f>
        <v>3.0240566037735799</v>
      </c>
      <c r="O386" s="15">
        <f>'[1]TCE - ANEXO III - Preencher'!P395</f>
        <v>0</v>
      </c>
      <c r="P386" s="16">
        <f t="shared" si="32"/>
        <v>3.0240566037735799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1673.15</v>
      </c>
      <c r="Y386" s="15">
        <f>'[1]TCE - ANEXO III - Preencher'!Z395</f>
        <v>0</v>
      </c>
      <c r="Z386" s="16">
        <f t="shared" si="35"/>
        <v>1673.15</v>
      </c>
      <c r="AA386" s="17" t="str">
        <f>IF('[1]TCE - ANEXO III - Preencher'!AB395="","",'[1]TCE - ANEXO III - Preencher'!AB395)</f>
        <v>PISO ENFERMAGEM</v>
      </c>
      <c r="AB386" s="15">
        <f t="shared" si="30"/>
        <v>1985.1572566037737</v>
      </c>
    </row>
    <row r="387" spans="1:28" x14ac:dyDescent="0.2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HELENA ALENCAR DE SOUZA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46023</v>
      </c>
      <c r="H387" s="14">
        <f>'[1]TCE - ANEXO III - Preencher'!I396</f>
        <v>0</v>
      </c>
      <c r="I387" s="14">
        <f>'[1]TCE - ANEXO III - Preencher'!J396</f>
        <v>289.46800000000002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1.1000000000000001</v>
      </c>
      <c r="M387" s="15">
        <f t="shared" si="31"/>
        <v>-1.1000000000000001</v>
      </c>
      <c r="N387" s="15">
        <f>'[1]TCE - ANEXO III - Preencher'!O396</f>
        <v>3.0240566037735799</v>
      </c>
      <c r="O387" s="15">
        <f>'[1]TCE - ANEXO III - Preencher'!P396</f>
        <v>0</v>
      </c>
      <c r="P387" s="16">
        <f t="shared" si="32"/>
        <v>3.0240566037735799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1673.15</v>
      </c>
      <c r="Y387" s="15">
        <f>'[1]TCE - ANEXO III - Preencher'!Z396</f>
        <v>0</v>
      </c>
      <c r="Z387" s="16">
        <f t="shared" si="35"/>
        <v>1673.15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1964.5420566037737</v>
      </c>
    </row>
    <row r="388" spans="1:28" x14ac:dyDescent="0.2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MARIA HELENA DA CRUZ SOARES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46023</v>
      </c>
      <c r="H388" s="14">
        <f>'[1]TCE - ANEXO III - Preencher'!I397</f>
        <v>0</v>
      </c>
      <c r="I388" s="14">
        <f>'[1]TCE - ANEXO III - Preencher'!J397</f>
        <v>289.46800000000002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1.1000000000000001</v>
      </c>
      <c r="M388" s="15">
        <f t="shared" ref="M388:M451" si="37">K388-L388</f>
        <v>-1.1000000000000001</v>
      </c>
      <c r="N388" s="15">
        <f>'[1]TCE - ANEXO III - Preencher'!O397</f>
        <v>3.0240566037735799</v>
      </c>
      <c r="O388" s="15">
        <f>'[1]TCE - ANEXO III - Preencher'!P397</f>
        <v>0</v>
      </c>
      <c r="P388" s="16">
        <f t="shared" ref="P388:P451" si="38">N388-O388</f>
        <v>3.0240566037735799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1673.15</v>
      </c>
      <c r="Y388" s="15">
        <f>'[1]TCE - ANEXO III - Preencher'!Z397</f>
        <v>0</v>
      </c>
      <c r="Z388" s="16">
        <f t="shared" ref="Z388:Z451" si="41">X388-Y388</f>
        <v>1673.15</v>
      </c>
      <c r="AA388" s="17" t="str">
        <f>IF('[1]TCE - ANEXO III - Preencher'!AB397="","",'[1]TCE - ANEXO III - Preencher'!AB397)</f>
        <v>PISO ENFERMAGEM</v>
      </c>
      <c r="AB388" s="15">
        <f t="shared" si="36"/>
        <v>1964.5420566037737</v>
      </c>
    </row>
    <row r="389" spans="1:28" x14ac:dyDescent="0.2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HELENA DE SOUZA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5142-25</v>
      </c>
      <c r="G389" s="13">
        <f>IF('[1]TCE - ANEXO III - Preencher'!H398="","",'[1]TCE - ANEXO III - Preencher'!H398)</f>
        <v>46023</v>
      </c>
      <c r="H389" s="14">
        <f>'[1]TCE - ANEXO III - Preencher'!I398</f>
        <v>0</v>
      </c>
      <c r="I389" s="14">
        <f>'[1]TCE - ANEXO III - Preencher'!J398</f>
        <v>202.16720000000001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1.1000000000000001</v>
      </c>
      <c r="M389" s="15">
        <f t="shared" si="37"/>
        <v>-1.1000000000000001</v>
      </c>
      <c r="N389" s="15">
        <f>'[1]TCE - ANEXO III - Preencher'!O398</f>
        <v>3.0240566037735799</v>
      </c>
      <c r="O389" s="15">
        <f>'[1]TCE - ANEXO III - Preencher'!P398</f>
        <v>0</v>
      </c>
      <c r="P389" s="16">
        <f t="shared" si="38"/>
        <v>3.0240566037735799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204.09125660377359</v>
      </c>
    </row>
    <row r="390" spans="1:28" x14ac:dyDescent="0.2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MARIA HELENA LOPES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46023</v>
      </c>
      <c r="H390" s="14">
        <f>'[1]TCE - ANEXO III - Preencher'!I399</f>
        <v>0</v>
      </c>
      <c r="I390" s="14">
        <f>'[1]TCE - ANEXO III - Preencher'!J399</f>
        <v>310.08319999999998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1.1000000000000001</v>
      </c>
      <c r="M390" s="15">
        <f t="shared" si="37"/>
        <v>-1.1000000000000001</v>
      </c>
      <c r="N390" s="15">
        <f>'[1]TCE - ANEXO III - Preencher'!O399</f>
        <v>3.0240566037735799</v>
      </c>
      <c r="O390" s="15">
        <f>'[1]TCE - ANEXO III - Preencher'!P399</f>
        <v>0</v>
      </c>
      <c r="P390" s="16">
        <f t="shared" si="38"/>
        <v>3.0240566037735799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1673.15</v>
      </c>
      <c r="Y390" s="15">
        <f>'[1]TCE - ANEXO III - Preencher'!Z399</f>
        <v>0</v>
      </c>
      <c r="Z390" s="16">
        <f t="shared" si="41"/>
        <v>1673.15</v>
      </c>
      <c r="AA390" s="17" t="str">
        <f>IF('[1]TCE - ANEXO III - Preencher'!AB399="","",'[1]TCE - ANEXO III - Preencher'!AB399)</f>
        <v>PISO ENFERMAGEM</v>
      </c>
      <c r="AB390" s="15">
        <f t="shared" si="36"/>
        <v>1985.1572566037737</v>
      </c>
    </row>
    <row r="391" spans="1:28" x14ac:dyDescent="0.2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MARIA IDELVANIA GOMES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2236-05</v>
      </c>
      <c r="G391" s="13">
        <f>IF('[1]TCE - ANEXO III - Preencher'!H400="","",'[1]TCE - ANEXO III - Preencher'!H400)</f>
        <v>46023</v>
      </c>
      <c r="H391" s="14">
        <f>'[1]TCE - ANEXO III - Preencher'!I400</f>
        <v>0</v>
      </c>
      <c r="I391" s="14">
        <f>'[1]TCE - ANEXO III - Preencher'!J400</f>
        <v>341.59839999999997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1.1000000000000001</v>
      </c>
      <c r="M391" s="15">
        <f t="shared" si="37"/>
        <v>-1.1000000000000001</v>
      </c>
      <c r="N391" s="15">
        <f>'[1]TCE - ANEXO III - Preencher'!O400</f>
        <v>3.0240566037735799</v>
      </c>
      <c r="O391" s="15">
        <f>'[1]TCE - ANEXO III - Preencher'!P400</f>
        <v>0</v>
      </c>
      <c r="P391" s="16">
        <f t="shared" si="38"/>
        <v>3.0240566037735799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121.1</v>
      </c>
      <c r="U391" s="15">
        <f>'[1]TCE - ANEXO III - Preencher'!V400</f>
        <v>0</v>
      </c>
      <c r="V391" s="16">
        <f t="shared" si="40"/>
        <v>121.1</v>
      </c>
      <c r="W391" s="17" t="str">
        <f>IF('[1]TCE - ANEXO III - Preencher'!X400="","",'[1]TCE - ANEXO III - Preencher'!X400)</f>
        <v>AUXILIO CRECHE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464.62245660377357</v>
      </c>
    </row>
    <row r="392" spans="1:28" x14ac:dyDescent="0.2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MARIA IZABEL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5163-45</v>
      </c>
      <c r="G392" s="13">
        <f>IF('[1]TCE - ANEXO III - Preencher'!H401="","",'[1]TCE - ANEXO III - Preencher'!H401)</f>
        <v>46023</v>
      </c>
      <c r="H392" s="14">
        <f>'[1]TCE - ANEXO III - Preencher'!I401</f>
        <v>0</v>
      </c>
      <c r="I392" s="14">
        <f>'[1]TCE - ANEXO III - Preencher'!J401</f>
        <v>249.88240000000002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1.1000000000000001</v>
      </c>
      <c r="M392" s="15">
        <f t="shared" si="37"/>
        <v>-1.1000000000000001</v>
      </c>
      <c r="N392" s="15">
        <f>'[1]TCE - ANEXO III - Preencher'!O401</f>
        <v>3.0240566037735799</v>
      </c>
      <c r="O392" s="15">
        <f>'[1]TCE - ANEXO III - Preencher'!P401</f>
        <v>0</v>
      </c>
      <c r="P392" s="16">
        <f t="shared" si="38"/>
        <v>3.0240566037735799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251.8064566037736</v>
      </c>
    </row>
    <row r="393" spans="1:28" x14ac:dyDescent="0.2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MARIA IZABEL DOS SANTOS LIMA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5142-25</v>
      </c>
      <c r="G393" s="13">
        <f>IF('[1]TCE - ANEXO III - Preencher'!H402="","",'[1]TCE - ANEXO III - Preencher'!H402)</f>
        <v>46023</v>
      </c>
      <c r="H393" s="14">
        <f>'[1]TCE - ANEXO III - Preencher'!I402</f>
        <v>0</v>
      </c>
      <c r="I393" s="14">
        <f>'[1]TCE - ANEXO III - Preencher'!J402</f>
        <v>203.54160000000002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1.1000000000000001</v>
      </c>
      <c r="M393" s="15">
        <f t="shared" si="37"/>
        <v>-1.1000000000000001</v>
      </c>
      <c r="N393" s="15">
        <f>'[1]TCE - ANEXO III - Preencher'!O402</f>
        <v>3.0240566037735799</v>
      </c>
      <c r="O393" s="15">
        <f>'[1]TCE - ANEXO III - Preencher'!P402</f>
        <v>0</v>
      </c>
      <c r="P393" s="16">
        <f t="shared" si="38"/>
        <v>3.0240566037735799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205.4656566037736</v>
      </c>
    </row>
    <row r="394" spans="1:28" x14ac:dyDescent="0.2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MARIA JAICLECIA ALVES LEAO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46023</v>
      </c>
      <c r="H394" s="14">
        <f>'[1]TCE - ANEXO III - Preencher'!I403</f>
        <v>0</v>
      </c>
      <c r="I394" s="14">
        <f>'[1]TCE - ANEXO III - Preencher'!J403</f>
        <v>289.46800000000002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1.1000000000000001</v>
      </c>
      <c r="M394" s="15">
        <f t="shared" si="37"/>
        <v>-1.1000000000000001</v>
      </c>
      <c r="N394" s="15">
        <f>'[1]TCE - ANEXO III - Preencher'!O403</f>
        <v>3.0240566037735799</v>
      </c>
      <c r="O394" s="15">
        <f>'[1]TCE - ANEXO III - Preencher'!P403</f>
        <v>0</v>
      </c>
      <c r="P394" s="16">
        <f t="shared" si="38"/>
        <v>3.0240566037735799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1673.15</v>
      </c>
      <c r="Y394" s="15">
        <f>'[1]TCE - ANEXO III - Preencher'!Z403</f>
        <v>0</v>
      </c>
      <c r="Z394" s="16">
        <f t="shared" si="41"/>
        <v>1673.15</v>
      </c>
      <c r="AA394" s="17" t="str">
        <f>IF('[1]TCE - ANEXO III - Preencher'!AB403="","",'[1]TCE - ANEXO III - Preencher'!AB403)</f>
        <v>PISO ENFERMAGEM</v>
      </c>
      <c r="AB394" s="15">
        <f t="shared" si="36"/>
        <v>1964.5420566037737</v>
      </c>
    </row>
    <row r="395" spans="1:28" x14ac:dyDescent="0.2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MARIA JANNAINA DE ARAUJO SOUZA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46023</v>
      </c>
      <c r="H395" s="14">
        <f>'[1]TCE - ANEXO III - Preencher'!I404</f>
        <v>0</v>
      </c>
      <c r="I395" s="14">
        <f>'[1]TCE - ANEXO III - Preencher'!J404</f>
        <v>310.08319999999998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1.1000000000000001</v>
      </c>
      <c r="M395" s="15">
        <f t="shared" si="37"/>
        <v>-1.1000000000000001</v>
      </c>
      <c r="N395" s="15">
        <f>'[1]TCE - ANEXO III - Preencher'!O404</f>
        <v>3.0240566037735799</v>
      </c>
      <c r="O395" s="15">
        <f>'[1]TCE - ANEXO III - Preencher'!P404</f>
        <v>0</v>
      </c>
      <c r="P395" s="16">
        <f t="shared" si="38"/>
        <v>3.0240566037735799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1673.15</v>
      </c>
      <c r="Y395" s="15">
        <f>'[1]TCE - ANEXO III - Preencher'!Z404</f>
        <v>0</v>
      </c>
      <c r="Z395" s="16">
        <f t="shared" si="41"/>
        <v>1673.15</v>
      </c>
      <c r="AA395" s="17" t="str">
        <f>IF('[1]TCE - ANEXO III - Preencher'!AB404="","",'[1]TCE - ANEXO III - Preencher'!AB404)</f>
        <v>PISO ENFERMAGEM</v>
      </c>
      <c r="AB395" s="15">
        <f t="shared" si="36"/>
        <v>1985.1572566037737</v>
      </c>
    </row>
    <row r="396" spans="1:28" x14ac:dyDescent="0.2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 xml:space="preserve">MARIA JOSE RODRIGUES DE LIMA 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5142-25</v>
      </c>
      <c r="G396" s="13">
        <f>IF('[1]TCE - ANEXO III - Preencher'!H405="","",'[1]TCE - ANEXO III - Preencher'!H405)</f>
        <v>46023</v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3.0240566037735799</v>
      </c>
      <c r="O396" s="15">
        <f>'[1]TCE - ANEXO III - Preencher'!P405</f>
        <v>0</v>
      </c>
      <c r="P396" s="16">
        <f t="shared" si="38"/>
        <v>3.0240566037735799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3.0240566037735799</v>
      </c>
    </row>
    <row r="397" spans="1:28" x14ac:dyDescent="0.2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MARIA LEILA PEREIRA DE SOUZA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>
        <f>IF('[1]TCE - ANEXO III - Preencher'!H406="","",'[1]TCE - ANEXO III - Preencher'!H406)</f>
        <v>46023</v>
      </c>
      <c r="H397" s="14">
        <f>'[1]TCE - ANEXO III - Preencher'!I406</f>
        <v>0</v>
      </c>
      <c r="I397" s="14">
        <f>'[1]TCE - ANEXO III - Preencher'!J406</f>
        <v>311.45760000000001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1.1000000000000001</v>
      </c>
      <c r="M397" s="15">
        <f t="shared" si="37"/>
        <v>-1.1000000000000001</v>
      </c>
      <c r="N397" s="15">
        <f>'[1]TCE - ANEXO III - Preencher'!O406</f>
        <v>3.0240566037735799</v>
      </c>
      <c r="O397" s="15">
        <f>'[1]TCE - ANEXO III - Preencher'!P406</f>
        <v>0</v>
      </c>
      <c r="P397" s="16">
        <f t="shared" si="38"/>
        <v>3.0240566037735799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1673.15</v>
      </c>
      <c r="Y397" s="15">
        <f>'[1]TCE - ANEXO III - Preencher'!Z406</f>
        <v>0</v>
      </c>
      <c r="Z397" s="16">
        <f t="shared" si="41"/>
        <v>1673.15</v>
      </c>
      <c r="AA397" s="17" t="str">
        <f>IF('[1]TCE - ANEXO III - Preencher'!AB406="","",'[1]TCE - ANEXO III - Preencher'!AB406)</f>
        <v>PISO ENFERMAGEM</v>
      </c>
      <c r="AB397" s="15">
        <f t="shared" si="36"/>
        <v>1986.5316566037736</v>
      </c>
    </row>
    <row r="398" spans="1:28" x14ac:dyDescent="0.2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MARIA LIRISMAR ALVES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5142-25</v>
      </c>
      <c r="G398" s="13">
        <f>IF('[1]TCE - ANEXO III - Preencher'!H407="","",'[1]TCE - ANEXO III - Preencher'!H407)</f>
        <v>46023</v>
      </c>
      <c r="H398" s="14">
        <f>'[1]TCE - ANEXO III - Preencher'!I407</f>
        <v>0</v>
      </c>
      <c r="I398" s="14">
        <f>'[1]TCE - ANEXO III - Preencher'!J407</f>
        <v>222.8776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1.1000000000000001</v>
      </c>
      <c r="M398" s="15">
        <f t="shared" si="37"/>
        <v>-1.1000000000000001</v>
      </c>
      <c r="N398" s="15">
        <f>'[1]TCE - ANEXO III - Preencher'!O407</f>
        <v>3.0240566037735799</v>
      </c>
      <c r="O398" s="15">
        <f>'[1]TCE - ANEXO III - Preencher'!P407</f>
        <v>0</v>
      </c>
      <c r="P398" s="16">
        <f t="shared" si="38"/>
        <v>3.0240566037735799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224.80165660377358</v>
      </c>
    </row>
    <row r="399" spans="1:28" x14ac:dyDescent="0.2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MARIA LUCIA DE OLIVEIRA E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5152-10</v>
      </c>
      <c r="G399" s="13">
        <f>IF('[1]TCE - ANEXO III - Preencher'!H408="","",'[1]TCE - ANEXO III - Preencher'!H408)</f>
        <v>46023</v>
      </c>
      <c r="H399" s="14">
        <f>'[1]TCE - ANEXO III - Preencher'!I408</f>
        <v>0</v>
      </c>
      <c r="I399" s="14">
        <f>'[1]TCE - ANEXO III - Preencher'!J408</f>
        <v>155.61600000000001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1.1000000000000001</v>
      </c>
      <c r="M399" s="15">
        <f t="shared" si="37"/>
        <v>-1.1000000000000001</v>
      </c>
      <c r="N399" s="15">
        <f>'[1]TCE - ANEXO III - Preencher'!O408</f>
        <v>3.0240566037735799</v>
      </c>
      <c r="O399" s="15">
        <f>'[1]TCE - ANEXO III - Preencher'!P408</f>
        <v>0</v>
      </c>
      <c r="P399" s="16">
        <f t="shared" si="38"/>
        <v>3.0240566037735799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157.54005660377359</v>
      </c>
    </row>
    <row r="400" spans="1:28" x14ac:dyDescent="0.2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MARIA LUCILENE DE LIMA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>
        <f>IF('[1]TCE - ANEXO III - Preencher'!H409="","",'[1]TCE - ANEXO III - Preencher'!H409)</f>
        <v>46023</v>
      </c>
      <c r="H400" s="14">
        <f>'[1]TCE - ANEXO III - Preencher'!I409</f>
        <v>0</v>
      </c>
      <c r="I400" s="14">
        <f>'[1]TCE - ANEXO III - Preencher'!J409</f>
        <v>396.35680000000002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1.1000000000000001</v>
      </c>
      <c r="M400" s="15">
        <f t="shared" si="37"/>
        <v>-1.1000000000000001</v>
      </c>
      <c r="N400" s="15">
        <f>'[1]TCE - ANEXO III - Preencher'!O409</f>
        <v>3.0240566037735799</v>
      </c>
      <c r="O400" s="15">
        <f>'[1]TCE - ANEXO III - Preencher'!P409</f>
        <v>0</v>
      </c>
      <c r="P400" s="16">
        <f t="shared" si="38"/>
        <v>3.0240566037735799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2009.49</v>
      </c>
      <c r="Y400" s="15">
        <f>'[1]TCE - ANEXO III - Preencher'!Z409</f>
        <v>0</v>
      </c>
      <c r="Z400" s="16">
        <f t="shared" si="41"/>
        <v>2009.49</v>
      </c>
      <c r="AA400" s="17" t="str">
        <f>IF('[1]TCE - ANEXO III - Preencher'!AB409="","",'[1]TCE - ANEXO III - Preencher'!AB409)</f>
        <v>PISO ENFERMAGEM</v>
      </c>
      <c r="AB400" s="15">
        <f t="shared" si="36"/>
        <v>2407.7708566037736</v>
      </c>
    </row>
    <row r="401" spans="1:28" x14ac:dyDescent="0.2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MARIA LUIZA BRITO DE ALENCAR GONÇALVE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2516-05</v>
      </c>
      <c r="G401" s="13">
        <f>IF('[1]TCE - ANEXO III - Preencher'!H410="","",'[1]TCE - ANEXO III - Preencher'!H410)</f>
        <v>46023</v>
      </c>
      <c r="H401" s="14">
        <f>'[1]TCE - ANEXO III - Preencher'!I410</f>
        <v>0</v>
      </c>
      <c r="I401" s="14">
        <f>'[1]TCE - ANEXO III - Preencher'!J410</f>
        <v>217.45759999999999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1.1000000000000001</v>
      </c>
      <c r="M401" s="15">
        <f t="shared" si="37"/>
        <v>-1.1000000000000001</v>
      </c>
      <c r="N401" s="15">
        <f>'[1]TCE - ANEXO III - Preencher'!O410</f>
        <v>3.0240566037735799</v>
      </c>
      <c r="O401" s="15">
        <f>'[1]TCE - ANEXO III - Preencher'!P410</f>
        <v>0</v>
      </c>
      <c r="P401" s="16">
        <f t="shared" si="38"/>
        <v>3.0240566037735799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219.38165660377356</v>
      </c>
    </row>
    <row r="402" spans="1:28" x14ac:dyDescent="0.2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MARIA MARCIA COSTA CARVALHO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5174-10</v>
      </c>
      <c r="G402" s="13">
        <f>IF('[1]TCE - ANEXO III - Preencher'!H411="","",'[1]TCE - ANEXO III - Preencher'!H411)</f>
        <v>46023</v>
      </c>
      <c r="H402" s="14">
        <f>'[1]TCE - ANEXO III - Preencher'!I411</f>
        <v>0</v>
      </c>
      <c r="I402" s="14">
        <f>'[1]TCE - ANEXO III - Preencher'!J411</f>
        <v>155.61600000000001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1.1000000000000001</v>
      </c>
      <c r="M402" s="15">
        <f t="shared" si="37"/>
        <v>-1.1000000000000001</v>
      </c>
      <c r="N402" s="15">
        <f>'[1]TCE - ANEXO III - Preencher'!O411</f>
        <v>3.0240566037735799</v>
      </c>
      <c r="O402" s="15">
        <f>'[1]TCE - ANEXO III - Preencher'!P411</f>
        <v>0</v>
      </c>
      <c r="P402" s="16">
        <f t="shared" si="38"/>
        <v>3.0240566037735799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157.54005660377359</v>
      </c>
    </row>
    <row r="403" spans="1:28" x14ac:dyDescent="0.2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MARIA MARQUELINE DA COSTA SANTOS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4221-05</v>
      </c>
      <c r="G403" s="13">
        <f>IF('[1]TCE - ANEXO III - Preencher'!H412="","",'[1]TCE - ANEXO III - Preencher'!H412)</f>
        <v>46023</v>
      </c>
      <c r="H403" s="14">
        <f>'[1]TCE - ANEXO III - Preencher'!I412</f>
        <v>0</v>
      </c>
      <c r="I403" s="14">
        <f>'[1]TCE - ANEXO III - Preencher'!J412</f>
        <v>182.76880000000003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1.1000000000000001</v>
      </c>
      <c r="M403" s="15">
        <f t="shared" si="37"/>
        <v>-1.1000000000000001</v>
      </c>
      <c r="N403" s="15">
        <f>'[1]TCE - ANEXO III - Preencher'!O412</f>
        <v>3.0240566037735799</v>
      </c>
      <c r="O403" s="15">
        <f>'[1]TCE - ANEXO III - Preencher'!P412</f>
        <v>0</v>
      </c>
      <c r="P403" s="16">
        <f t="shared" si="38"/>
        <v>3.0240566037735799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114.5</v>
      </c>
      <c r="U403" s="15">
        <f>'[1]TCE - ANEXO III - Preencher'!V412</f>
        <v>0</v>
      </c>
      <c r="V403" s="16">
        <f t="shared" si="40"/>
        <v>114.5</v>
      </c>
      <c r="W403" s="17" t="str">
        <f>IF('[1]TCE - ANEXO III - Preencher'!X412="","",'[1]TCE - ANEXO III - Preencher'!X412)</f>
        <v>AUXILIO CRECHE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299.19285660377363</v>
      </c>
    </row>
    <row r="404" spans="1:28" x14ac:dyDescent="0.2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MARIA MISLENE FERREIRA DE SOUZA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46023</v>
      </c>
      <c r="H404" s="14">
        <f>'[1]TCE - ANEXO III - Preencher'!I413</f>
        <v>0</v>
      </c>
      <c r="I404" s="14">
        <f>'[1]TCE - ANEXO III - Preencher'!J413</f>
        <v>289.46800000000002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1.1000000000000001</v>
      </c>
      <c r="M404" s="15">
        <f t="shared" si="37"/>
        <v>-1.1000000000000001</v>
      </c>
      <c r="N404" s="15">
        <f>'[1]TCE - ANEXO III - Preencher'!O413</f>
        <v>3.0240566037735799</v>
      </c>
      <c r="O404" s="15">
        <f>'[1]TCE - ANEXO III - Preencher'!P413</f>
        <v>0</v>
      </c>
      <c r="P404" s="16">
        <f t="shared" si="38"/>
        <v>3.0240566037735799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1673.15</v>
      </c>
      <c r="Y404" s="15">
        <f>'[1]TCE - ANEXO III - Preencher'!Z413</f>
        <v>0</v>
      </c>
      <c r="Z404" s="16">
        <f t="shared" si="41"/>
        <v>1673.15</v>
      </c>
      <c r="AA404" s="17" t="str">
        <f>IF('[1]TCE - ANEXO III - Preencher'!AB413="","",'[1]TCE - ANEXO III - Preencher'!AB413)</f>
        <v>PISO ENFERMAGEM</v>
      </c>
      <c r="AB404" s="15">
        <f t="shared" si="36"/>
        <v>1964.5420566037737</v>
      </c>
    </row>
    <row r="405" spans="1:28" x14ac:dyDescent="0.2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MARIA NILVANIA ARAUJO DUARTE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>
        <f>IF('[1]TCE - ANEXO III - Preencher'!H414="","",'[1]TCE - ANEXO III - Preencher'!H414)</f>
        <v>46023</v>
      </c>
      <c r="H405" s="14">
        <f>'[1]TCE - ANEXO III - Preencher'!I414</f>
        <v>0</v>
      </c>
      <c r="I405" s="14">
        <f>'[1]TCE - ANEXO III - Preencher'!J414</f>
        <v>413.51760000000002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1.1000000000000001</v>
      </c>
      <c r="M405" s="15">
        <f t="shared" si="37"/>
        <v>-1.1000000000000001</v>
      </c>
      <c r="N405" s="15">
        <f>'[1]TCE - ANEXO III - Preencher'!O414</f>
        <v>3.0240566037735799</v>
      </c>
      <c r="O405" s="15">
        <f>'[1]TCE - ANEXO III - Preencher'!P414</f>
        <v>0</v>
      </c>
      <c r="P405" s="16">
        <f t="shared" si="38"/>
        <v>3.0240566037735799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138.38999999999999</v>
      </c>
      <c r="U405" s="15">
        <f>'[1]TCE - ANEXO III - Preencher'!V414</f>
        <v>0</v>
      </c>
      <c r="V405" s="16">
        <f t="shared" si="40"/>
        <v>138.38999999999999</v>
      </c>
      <c r="W405" s="17" t="str">
        <f>IF('[1]TCE - ANEXO III - Preencher'!X414="","",'[1]TCE - ANEXO III - Preencher'!X414)</f>
        <v>AUXILIO CRECHE</v>
      </c>
      <c r="X405" s="15">
        <f>'[1]TCE - ANEXO III - Preencher'!Y414</f>
        <v>2168.9</v>
      </c>
      <c r="Y405" s="15">
        <f>'[1]TCE - ANEXO III - Preencher'!Z414</f>
        <v>0</v>
      </c>
      <c r="Z405" s="16">
        <f t="shared" si="41"/>
        <v>2168.9</v>
      </c>
      <c r="AA405" s="17" t="str">
        <f>IF('[1]TCE - ANEXO III - Preencher'!AB414="","",'[1]TCE - ANEXO III - Preencher'!AB414)</f>
        <v>PISO ENFERMAGEM</v>
      </c>
      <c r="AB405" s="15">
        <f t="shared" si="36"/>
        <v>2722.7316566037734</v>
      </c>
    </row>
    <row r="406" spans="1:28" x14ac:dyDescent="0.2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MARIA SHARLENE LIDIANE ALVES MARQUES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>
        <f>IF('[1]TCE - ANEXO III - Preencher'!H415="","",'[1]TCE - ANEXO III - Preencher'!H415)</f>
        <v>46023</v>
      </c>
      <c r="H406" s="14">
        <f>'[1]TCE - ANEXO III - Preencher'!I415</f>
        <v>0</v>
      </c>
      <c r="I406" s="14">
        <f>'[1]TCE - ANEXO III - Preencher'!J415</f>
        <v>431.39440000000002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1.1000000000000001</v>
      </c>
      <c r="M406" s="15">
        <f t="shared" si="37"/>
        <v>-1.1000000000000001</v>
      </c>
      <c r="N406" s="15">
        <f>'[1]TCE - ANEXO III - Preencher'!O415</f>
        <v>3.0240566037735799</v>
      </c>
      <c r="O406" s="15">
        <f>'[1]TCE - ANEXO III - Preencher'!P415</f>
        <v>0</v>
      </c>
      <c r="P406" s="16">
        <f t="shared" si="38"/>
        <v>3.0240566037735799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2009.49</v>
      </c>
      <c r="Y406" s="15">
        <f>'[1]TCE - ANEXO III - Preencher'!Z415</f>
        <v>0</v>
      </c>
      <c r="Z406" s="16">
        <f t="shared" si="41"/>
        <v>2009.49</v>
      </c>
      <c r="AA406" s="17" t="str">
        <f>IF('[1]TCE - ANEXO III - Preencher'!AB415="","",'[1]TCE - ANEXO III - Preencher'!AB415)</f>
        <v>PISO ENFERMAGEM</v>
      </c>
      <c r="AB406" s="15">
        <f t="shared" si="36"/>
        <v>2442.8084566037737</v>
      </c>
    </row>
    <row r="407" spans="1:28" x14ac:dyDescent="0.2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MARIA SIRLENE MACEDO DE OLIVEIRA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46023</v>
      </c>
      <c r="H407" s="14">
        <f>'[1]TCE - ANEXO III - Preencher'!I416</f>
        <v>0</v>
      </c>
      <c r="I407" s="14">
        <f>'[1]TCE - ANEXO III - Preencher'!J416</f>
        <v>289.46800000000002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1.1000000000000001</v>
      </c>
      <c r="M407" s="15">
        <f t="shared" si="37"/>
        <v>-1.1000000000000001</v>
      </c>
      <c r="N407" s="15">
        <f>'[1]TCE - ANEXO III - Preencher'!O416</f>
        <v>3.0240566037735799</v>
      </c>
      <c r="O407" s="15">
        <f>'[1]TCE - ANEXO III - Preencher'!P416</f>
        <v>0</v>
      </c>
      <c r="P407" s="16">
        <f t="shared" si="38"/>
        <v>3.0240566037735799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1673.15</v>
      </c>
      <c r="Y407" s="15">
        <f>'[1]TCE - ANEXO III - Preencher'!Z416</f>
        <v>0</v>
      </c>
      <c r="Z407" s="16">
        <f t="shared" si="41"/>
        <v>1673.15</v>
      </c>
      <c r="AA407" s="17" t="str">
        <f>IF('[1]TCE - ANEXO III - Preencher'!AB416="","",'[1]TCE - ANEXO III - Preencher'!AB416)</f>
        <v>PISO ENFERMAGEM</v>
      </c>
      <c r="AB407" s="15">
        <f t="shared" si="36"/>
        <v>1964.5420566037737</v>
      </c>
    </row>
    <row r="408" spans="1:28" x14ac:dyDescent="0.2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MARIA SUELE CARDOSO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46023</v>
      </c>
      <c r="H408" s="14">
        <f>'[1]TCE - ANEXO III - Preencher'!I417</f>
        <v>0</v>
      </c>
      <c r="I408" s="14">
        <f>'[1]TCE - ANEXO III - Preencher'!J417</f>
        <v>310.08319999999998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1.1000000000000001</v>
      </c>
      <c r="M408" s="15">
        <f t="shared" si="37"/>
        <v>-1.1000000000000001</v>
      </c>
      <c r="N408" s="15">
        <f>'[1]TCE - ANEXO III - Preencher'!O417</f>
        <v>3.0240566037735799</v>
      </c>
      <c r="O408" s="15">
        <f>'[1]TCE - ANEXO III - Preencher'!P417</f>
        <v>0</v>
      </c>
      <c r="P408" s="16">
        <f t="shared" si="38"/>
        <v>3.0240566037735799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1673.15</v>
      </c>
      <c r="Y408" s="15">
        <f>'[1]TCE - ANEXO III - Preencher'!Z417</f>
        <v>0</v>
      </c>
      <c r="Z408" s="16">
        <f t="shared" si="41"/>
        <v>1673.15</v>
      </c>
      <c r="AA408" s="17" t="str">
        <f>IF('[1]TCE - ANEXO III - Preencher'!AB417="","",'[1]TCE - ANEXO III - Preencher'!AB417)</f>
        <v>PISO ENFERMAGEM</v>
      </c>
      <c r="AB408" s="15">
        <f t="shared" si="36"/>
        <v>1985.1572566037737</v>
      </c>
    </row>
    <row r="409" spans="1:28" x14ac:dyDescent="0.2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MARIA TEREZA ALVES DE OLIVEIRA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4221-05</v>
      </c>
      <c r="G409" s="13">
        <f>IF('[1]TCE - ANEXO III - Preencher'!H418="","",'[1]TCE - ANEXO III - Preencher'!H418)</f>
        <v>46023</v>
      </c>
      <c r="H409" s="14">
        <f>'[1]TCE - ANEXO III - Preencher'!I418</f>
        <v>0</v>
      </c>
      <c r="I409" s="14">
        <f>'[1]TCE - ANEXO III - Preencher'!J418</f>
        <v>177.60560000000001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1.1000000000000001</v>
      </c>
      <c r="M409" s="15">
        <f t="shared" si="37"/>
        <v>-1.1000000000000001</v>
      </c>
      <c r="N409" s="15">
        <f>'[1]TCE - ANEXO III - Preencher'!O418</f>
        <v>3.0240566037735799</v>
      </c>
      <c r="O409" s="15">
        <f>'[1]TCE - ANEXO III - Preencher'!P418</f>
        <v>0</v>
      </c>
      <c r="P409" s="16">
        <f t="shared" si="38"/>
        <v>3.0240566037735799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179.52965660377359</v>
      </c>
    </row>
    <row r="410" spans="1:28" x14ac:dyDescent="0.2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MARIA UBERLANDIA LEITE NASCIMENTO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>
        <f>IF('[1]TCE - ANEXO III - Preencher'!H419="","",'[1]TCE - ANEXO III - Preencher'!H419)</f>
        <v>46023</v>
      </c>
      <c r="H410" s="14">
        <f>'[1]TCE - ANEXO III - Preencher'!I419</f>
        <v>0</v>
      </c>
      <c r="I410" s="14">
        <f>'[1]TCE - ANEXO III - Preencher'!J419</f>
        <v>289.46800000000002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1.1000000000000001</v>
      </c>
      <c r="M410" s="15">
        <f t="shared" si="37"/>
        <v>-1.1000000000000001</v>
      </c>
      <c r="N410" s="15">
        <f>'[1]TCE - ANEXO III - Preencher'!O419</f>
        <v>3.0240566037735799</v>
      </c>
      <c r="O410" s="15">
        <f>'[1]TCE - ANEXO III - Preencher'!P419</f>
        <v>0</v>
      </c>
      <c r="P410" s="16">
        <f t="shared" si="38"/>
        <v>3.0240566037735799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1673.15</v>
      </c>
      <c r="Y410" s="15">
        <f>'[1]TCE - ANEXO III - Preencher'!Z419</f>
        <v>0</v>
      </c>
      <c r="Z410" s="16">
        <f t="shared" si="41"/>
        <v>1673.15</v>
      </c>
      <c r="AA410" s="17" t="str">
        <f>IF('[1]TCE - ANEXO III - Preencher'!AB419="","",'[1]TCE - ANEXO III - Preencher'!AB419)</f>
        <v>PISO ENFERMAGEM</v>
      </c>
      <c r="AB410" s="15">
        <f t="shared" si="36"/>
        <v>1964.5420566037737</v>
      </c>
    </row>
    <row r="411" spans="1:28" x14ac:dyDescent="0.2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MARIA ZENEIDE FREIRE DE CARVALHO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>
        <f>IF('[1]TCE - ANEXO III - Preencher'!H420="","",'[1]TCE - ANEXO III - Preencher'!H420)</f>
        <v>46023</v>
      </c>
      <c r="H411" s="14">
        <f>'[1]TCE - ANEXO III - Preencher'!I420</f>
        <v>0</v>
      </c>
      <c r="I411" s="14">
        <f>'[1]TCE - ANEXO III - Preencher'!J420</f>
        <v>289.46800000000002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1.1000000000000001</v>
      </c>
      <c r="M411" s="15">
        <f t="shared" si="37"/>
        <v>-1.1000000000000001</v>
      </c>
      <c r="N411" s="15">
        <f>'[1]TCE - ANEXO III - Preencher'!O420</f>
        <v>3.0240566037735799</v>
      </c>
      <c r="O411" s="15">
        <f>'[1]TCE - ANEXO III - Preencher'!P420</f>
        <v>0</v>
      </c>
      <c r="P411" s="16">
        <f t="shared" si="38"/>
        <v>3.0240566037735799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1673.15</v>
      </c>
      <c r="Y411" s="15">
        <f>'[1]TCE - ANEXO III - Preencher'!Z420</f>
        <v>0</v>
      </c>
      <c r="Z411" s="16">
        <f t="shared" si="41"/>
        <v>1673.15</v>
      </c>
      <c r="AA411" s="17" t="str">
        <f>IF('[1]TCE - ANEXO III - Preencher'!AB420="","",'[1]TCE - ANEXO III - Preencher'!AB420)</f>
        <v>PISO ENFERMAGEM</v>
      </c>
      <c r="AB411" s="15">
        <f t="shared" si="36"/>
        <v>1964.5420566037737</v>
      </c>
    </row>
    <row r="412" spans="1:28" x14ac:dyDescent="0.2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MARIA ZILMA DOS SANTOS HENRIQUE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46023</v>
      </c>
      <c r="H412" s="14">
        <f>'[1]TCE - ANEXO III - Preencher'!I421</f>
        <v>0</v>
      </c>
      <c r="I412" s="14">
        <f>'[1]TCE - ANEXO III - Preencher'!J421</f>
        <v>337.39359999999999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1.1000000000000001</v>
      </c>
      <c r="M412" s="15">
        <f t="shared" si="37"/>
        <v>-1.1000000000000001</v>
      </c>
      <c r="N412" s="15">
        <f>'[1]TCE - ANEXO III - Preencher'!O421</f>
        <v>3.0240566037735799</v>
      </c>
      <c r="O412" s="15">
        <f>'[1]TCE - ANEXO III - Preencher'!P421</f>
        <v>0</v>
      </c>
      <c r="P412" s="16">
        <f t="shared" si="38"/>
        <v>3.0240566037735799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1673.15</v>
      </c>
      <c r="Y412" s="15">
        <f>'[1]TCE - ANEXO III - Preencher'!Z421</f>
        <v>0</v>
      </c>
      <c r="Z412" s="16">
        <f t="shared" si="41"/>
        <v>1673.15</v>
      </c>
      <c r="AA412" s="17" t="str">
        <f>IF('[1]TCE - ANEXO III - Preencher'!AB421="","",'[1]TCE - ANEXO III - Preencher'!AB421)</f>
        <v>PISO ENFERMAGEM</v>
      </c>
      <c r="AB412" s="15">
        <f t="shared" si="36"/>
        <v>2012.4676566037738</v>
      </c>
    </row>
    <row r="413" spans="1:28" x14ac:dyDescent="0.2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MARIANA SOUZA RAMALHO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>
        <f>IF('[1]TCE - ANEXO III - Preencher'!H422="","",'[1]TCE - ANEXO III - Preencher'!H422)</f>
        <v>46023</v>
      </c>
      <c r="H413" s="14">
        <f>'[1]TCE - ANEXO III - Preencher'!I422</f>
        <v>0</v>
      </c>
      <c r="I413" s="14">
        <f>'[1]TCE - ANEXO III - Preencher'!J422</f>
        <v>155.61600000000001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3.0240566037735799</v>
      </c>
      <c r="O413" s="15">
        <f>'[1]TCE - ANEXO III - Preencher'!P422</f>
        <v>0</v>
      </c>
      <c r="P413" s="16">
        <f t="shared" si="38"/>
        <v>3.0240566037735799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158.64005660377359</v>
      </c>
    </row>
    <row r="414" spans="1:28" x14ac:dyDescent="0.2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MARICLEIDE ALCANTARA BRASIL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>
        <f>IF('[1]TCE - ANEXO III - Preencher'!H423="","",'[1]TCE - ANEXO III - Preencher'!H423)</f>
        <v>46023</v>
      </c>
      <c r="H414" s="14">
        <f>'[1]TCE - ANEXO III - Preencher'!I423</f>
        <v>0</v>
      </c>
      <c r="I414" s="14">
        <f>'[1]TCE - ANEXO III - Preencher'!J423</f>
        <v>310.08319999999998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1.1000000000000001</v>
      </c>
      <c r="M414" s="15">
        <f t="shared" si="37"/>
        <v>-1.1000000000000001</v>
      </c>
      <c r="N414" s="15">
        <f>'[1]TCE - ANEXO III - Preencher'!O423</f>
        <v>3.0240566037735799</v>
      </c>
      <c r="O414" s="15">
        <f>'[1]TCE - ANEXO III - Preencher'!P423</f>
        <v>0</v>
      </c>
      <c r="P414" s="16">
        <f t="shared" si="38"/>
        <v>3.0240566037735799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1673.15</v>
      </c>
      <c r="Y414" s="15">
        <f>'[1]TCE - ANEXO III - Preencher'!Z423</f>
        <v>0</v>
      </c>
      <c r="Z414" s="16">
        <f t="shared" si="41"/>
        <v>1673.15</v>
      </c>
      <c r="AA414" s="17" t="str">
        <f>IF('[1]TCE - ANEXO III - Preencher'!AB423="","",'[1]TCE - ANEXO III - Preencher'!AB423)</f>
        <v>PISO ENFERMAGEM</v>
      </c>
      <c r="AB414" s="15">
        <f t="shared" si="36"/>
        <v>1985.1572566037737</v>
      </c>
    </row>
    <row r="415" spans="1:28" x14ac:dyDescent="0.2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MARILEIDE DE CARVALHO RIBEIRO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46023</v>
      </c>
      <c r="H415" s="14">
        <f>'[1]TCE - ANEXO III - Preencher'!I424</f>
        <v>0</v>
      </c>
      <c r="I415" s="14">
        <f>'[1]TCE - ANEXO III - Preencher'!J424</f>
        <v>334.024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1.1000000000000001</v>
      </c>
      <c r="M415" s="15">
        <f t="shared" si="37"/>
        <v>-1.1000000000000001</v>
      </c>
      <c r="N415" s="15">
        <f>'[1]TCE - ANEXO III - Preencher'!O424</f>
        <v>3.0240566037735799</v>
      </c>
      <c r="O415" s="15">
        <f>'[1]TCE - ANEXO III - Preencher'!P424</f>
        <v>0</v>
      </c>
      <c r="P415" s="16">
        <f t="shared" si="38"/>
        <v>3.0240566037735799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1673.15</v>
      </c>
      <c r="Y415" s="15">
        <f>'[1]TCE - ANEXO III - Preencher'!Z424</f>
        <v>0</v>
      </c>
      <c r="Z415" s="16">
        <f t="shared" si="41"/>
        <v>1673.15</v>
      </c>
      <c r="AA415" s="17" t="str">
        <f>IF('[1]TCE - ANEXO III - Preencher'!AB424="","",'[1]TCE - ANEXO III - Preencher'!AB424)</f>
        <v>PISO ENFERMAGEM</v>
      </c>
      <c r="AB415" s="15">
        <f t="shared" si="36"/>
        <v>2009.0980566037738</v>
      </c>
    </row>
    <row r="416" spans="1:28" x14ac:dyDescent="0.2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MARILIA PARENTE LINS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2235-05</v>
      </c>
      <c r="G416" s="13">
        <f>IF('[1]TCE - ANEXO III - Preencher'!H425="","",'[1]TCE - ANEXO III - Preencher'!H425)</f>
        <v>46023</v>
      </c>
      <c r="H416" s="14">
        <f>'[1]TCE - ANEXO III - Preencher'!I425</f>
        <v>0</v>
      </c>
      <c r="I416" s="14">
        <f>'[1]TCE - ANEXO III - Preencher'!J425</f>
        <v>453.36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1.1000000000000001</v>
      </c>
      <c r="M416" s="15">
        <f t="shared" si="37"/>
        <v>-1.1000000000000001</v>
      </c>
      <c r="N416" s="15">
        <f>'[1]TCE - ANEXO III - Preencher'!O425</f>
        <v>3.0240566037735799</v>
      </c>
      <c r="O416" s="15">
        <f>'[1]TCE - ANEXO III - Preencher'!P425</f>
        <v>0</v>
      </c>
      <c r="P416" s="16">
        <f t="shared" si="38"/>
        <v>3.0240566037735799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138.38999999999999</v>
      </c>
      <c r="U416" s="15">
        <f>'[1]TCE - ANEXO III - Preencher'!V425</f>
        <v>0</v>
      </c>
      <c r="V416" s="16">
        <f t="shared" si="40"/>
        <v>138.38999999999999</v>
      </c>
      <c r="W416" s="17" t="str">
        <f>IF('[1]TCE - ANEXO III - Preencher'!X425="","",'[1]TCE - ANEXO III - Preencher'!X425)</f>
        <v>AUXILIO CRECHE</v>
      </c>
      <c r="X416" s="15">
        <f>'[1]TCE - ANEXO III - Preencher'!Y425</f>
        <v>2009.49</v>
      </c>
      <c r="Y416" s="15">
        <f>'[1]TCE - ANEXO III - Preencher'!Z425</f>
        <v>0</v>
      </c>
      <c r="Z416" s="16">
        <f t="shared" si="41"/>
        <v>2009.49</v>
      </c>
      <c r="AA416" s="17" t="str">
        <f>IF('[1]TCE - ANEXO III - Preencher'!AB425="","",'[1]TCE - ANEXO III - Preencher'!AB425)</f>
        <v>PISO ENFERMAGEM</v>
      </c>
      <c r="AB416" s="15">
        <f t="shared" si="36"/>
        <v>2603.1640566037736</v>
      </c>
    </row>
    <row r="417" spans="1:28" x14ac:dyDescent="0.2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MARINA SALVADOR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46023</v>
      </c>
      <c r="H417" s="14">
        <f>'[1]TCE - ANEXO III - Preencher'!I426</f>
        <v>0</v>
      </c>
      <c r="I417" s="14">
        <f>'[1]TCE - ANEXO III - Preencher'!J426</f>
        <v>311.45760000000001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1.1000000000000001</v>
      </c>
      <c r="M417" s="15">
        <f t="shared" si="37"/>
        <v>-1.1000000000000001</v>
      </c>
      <c r="N417" s="15">
        <f>'[1]TCE - ANEXO III - Preencher'!O426</f>
        <v>3.0240566037735799</v>
      </c>
      <c r="O417" s="15">
        <f>'[1]TCE - ANEXO III - Preencher'!P426</f>
        <v>0</v>
      </c>
      <c r="P417" s="16">
        <f t="shared" si="38"/>
        <v>3.0240566037735799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1673.15</v>
      </c>
      <c r="Y417" s="15">
        <f>'[1]TCE - ANEXO III - Preencher'!Z426</f>
        <v>0</v>
      </c>
      <c r="Z417" s="16">
        <f t="shared" si="41"/>
        <v>1673.15</v>
      </c>
      <c r="AA417" s="17" t="str">
        <f>IF('[1]TCE - ANEXO III - Preencher'!AB426="","",'[1]TCE - ANEXO III - Preencher'!AB426)</f>
        <v>PISO ENFERMAGEM</v>
      </c>
      <c r="AB417" s="15">
        <f t="shared" si="36"/>
        <v>1986.5316566037736</v>
      </c>
    </row>
    <row r="418" spans="1:28" x14ac:dyDescent="0.2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MARIO FELIPE DA CRUZ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>
        <f>IF('[1]TCE - ANEXO III - Preencher'!H427="","",'[1]TCE - ANEXO III - Preencher'!H427)</f>
        <v>46023</v>
      </c>
      <c r="H418" s="14">
        <f>'[1]TCE - ANEXO III - Preencher'!I427</f>
        <v>0</v>
      </c>
      <c r="I418" s="14">
        <f>'[1]TCE - ANEXO III - Preencher'!J427</f>
        <v>445.4864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1.1000000000000001</v>
      </c>
      <c r="M418" s="15">
        <f t="shared" si="37"/>
        <v>-1.1000000000000001</v>
      </c>
      <c r="N418" s="15">
        <f>'[1]TCE - ANEXO III - Preencher'!O427</f>
        <v>3.0240566037735799</v>
      </c>
      <c r="O418" s="15">
        <f>'[1]TCE - ANEXO III - Preencher'!P427</f>
        <v>0</v>
      </c>
      <c r="P418" s="16">
        <f t="shared" si="38"/>
        <v>3.0240566037735799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138.38999999999999</v>
      </c>
      <c r="U418" s="15">
        <f>'[1]TCE - ANEXO III - Preencher'!V427</f>
        <v>0</v>
      </c>
      <c r="V418" s="16">
        <f t="shared" si="40"/>
        <v>138.38999999999999</v>
      </c>
      <c r="W418" s="17" t="str">
        <f>IF('[1]TCE - ANEXO III - Preencher'!X427="","",'[1]TCE - ANEXO III - Preencher'!X427)</f>
        <v>AUXILIO CRECHE</v>
      </c>
      <c r="X418" s="15">
        <f>'[1]TCE - ANEXO III - Preencher'!Y427</f>
        <v>2009.49</v>
      </c>
      <c r="Y418" s="15">
        <f>'[1]TCE - ANEXO III - Preencher'!Z427</f>
        <v>0</v>
      </c>
      <c r="Z418" s="16">
        <f t="shared" si="41"/>
        <v>2009.49</v>
      </c>
      <c r="AA418" s="17" t="str">
        <f>IF('[1]TCE - ANEXO III - Preencher'!AB427="","",'[1]TCE - ANEXO III - Preencher'!AB427)</f>
        <v>PISO ENFERMAGEM</v>
      </c>
      <c r="AB418" s="15">
        <f t="shared" si="36"/>
        <v>2595.2904566037737</v>
      </c>
    </row>
    <row r="419" spans="1:28" x14ac:dyDescent="0.2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MARIO GUSTAVO LUCIO ALBUQUERQUE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2252-25</v>
      </c>
      <c r="G419" s="13">
        <f>IF('[1]TCE - ANEXO III - Preencher'!H428="","",'[1]TCE - ANEXO III - Preencher'!H428)</f>
        <v>46023</v>
      </c>
      <c r="H419" s="14">
        <f>'[1]TCE - ANEXO III - Preencher'!I428</f>
        <v>0</v>
      </c>
      <c r="I419" s="14">
        <f>'[1]TCE - ANEXO III - Preencher'!J428</f>
        <v>882.03600000000006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3.0240566037735799</v>
      </c>
      <c r="O419" s="15">
        <f>'[1]TCE - ANEXO III - Preencher'!P428</f>
        <v>0</v>
      </c>
      <c r="P419" s="16">
        <f t="shared" si="38"/>
        <v>3.0240566037735799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885.06005660377366</v>
      </c>
    </row>
    <row r="420" spans="1:28" x14ac:dyDescent="0.2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MARIO MACIEL TORRES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7823-20</v>
      </c>
      <c r="G420" s="13">
        <f>IF('[1]TCE - ANEXO III - Preencher'!H429="","",'[1]TCE - ANEXO III - Preencher'!H429)</f>
        <v>46023</v>
      </c>
      <c r="H420" s="14">
        <f>'[1]TCE - ANEXO III - Preencher'!I429</f>
        <v>0</v>
      </c>
      <c r="I420" s="14">
        <f>'[1]TCE - ANEXO III - Preencher'!J429</f>
        <v>219.00960000000001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1.1000000000000001</v>
      </c>
      <c r="M420" s="15">
        <f t="shared" si="37"/>
        <v>-1.1000000000000001</v>
      </c>
      <c r="N420" s="15">
        <f>'[1]TCE - ANEXO III - Preencher'!O429</f>
        <v>3.0240566037735799</v>
      </c>
      <c r="O420" s="15">
        <f>'[1]TCE - ANEXO III - Preencher'!P429</f>
        <v>0</v>
      </c>
      <c r="P420" s="16">
        <f t="shared" si="38"/>
        <v>3.0240566037735799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220.93365660377358</v>
      </c>
    </row>
    <row r="421" spans="1:28" x14ac:dyDescent="0.2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MARTA RAQUEL SILVA NOGUEIRA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3222-05</v>
      </c>
      <c r="G421" s="13">
        <f>IF('[1]TCE - ANEXO III - Preencher'!H430="","",'[1]TCE - ANEXO III - Preencher'!H430)</f>
        <v>46023</v>
      </c>
      <c r="H421" s="14">
        <f>'[1]TCE - ANEXO III - Preencher'!I430</f>
        <v>0</v>
      </c>
      <c r="I421" s="14">
        <f>'[1]TCE - ANEXO III - Preencher'!J430</f>
        <v>341.34000000000003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1.1000000000000001</v>
      </c>
      <c r="M421" s="15">
        <f t="shared" si="37"/>
        <v>-1.1000000000000001</v>
      </c>
      <c r="N421" s="15">
        <f>'[1]TCE - ANEXO III - Preencher'!O430</f>
        <v>3.0240566037735799</v>
      </c>
      <c r="O421" s="15">
        <f>'[1]TCE - ANEXO III - Preencher'!P430</f>
        <v>0</v>
      </c>
      <c r="P421" s="16">
        <f t="shared" si="38"/>
        <v>3.0240566037735799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1673.15</v>
      </c>
      <c r="Y421" s="15">
        <f>'[1]TCE - ANEXO III - Preencher'!Z430</f>
        <v>0</v>
      </c>
      <c r="Z421" s="16">
        <f t="shared" si="41"/>
        <v>1673.15</v>
      </c>
      <c r="AA421" s="17" t="str">
        <f>IF('[1]TCE - ANEXO III - Preencher'!AB430="","",'[1]TCE - ANEXO III - Preencher'!AB430)</f>
        <v>PISO ENFERMAGEM</v>
      </c>
      <c r="AB421" s="15">
        <f t="shared" si="36"/>
        <v>2016.4140566037736</v>
      </c>
    </row>
    <row r="422" spans="1:28" x14ac:dyDescent="0.2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MAYARA AMANDA DE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>
        <f>IF('[1]TCE - ANEXO III - Preencher'!H431="","",'[1]TCE - ANEXO III - Preencher'!H431)</f>
        <v>46023</v>
      </c>
      <c r="H422" s="14">
        <f>'[1]TCE - ANEXO III - Preencher'!I431</f>
        <v>0</v>
      </c>
      <c r="I422" s="14">
        <f>'[1]TCE - ANEXO III - Preencher'!J431</f>
        <v>437.3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1.1000000000000001</v>
      </c>
      <c r="M422" s="15">
        <f t="shared" si="37"/>
        <v>-1.1000000000000001</v>
      </c>
      <c r="N422" s="15">
        <f>'[1]TCE - ANEXO III - Preencher'!O431</f>
        <v>3.0240566037735799</v>
      </c>
      <c r="O422" s="15">
        <f>'[1]TCE - ANEXO III - Preencher'!P431</f>
        <v>0</v>
      </c>
      <c r="P422" s="16">
        <f t="shared" si="38"/>
        <v>3.0240566037735799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2009.49</v>
      </c>
      <c r="Y422" s="15">
        <f>'[1]TCE - ANEXO III - Preencher'!Z431</f>
        <v>0</v>
      </c>
      <c r="Z422" s="16">
        <f t="shared" si="41"/>
        <v>2009.49</v>
      </c>
      <c r="AA422" s="17" t="str">
        <f>IF('[1]TCE - ANEXO III - Preencher'!AB431="","",'[1]TCE - ANEXO III - Preencher'!AB431)</f>
        <v>PISO ENFERMAGEM</v>
      </c>
      <c r="AB422" s="15">
        <f t="shared" si="36"/>
        <v>2448.7140566037738</v>
      </c>
    </row>
    <row r="423" spans="1:28" x14ac:dyDescent="0.2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MAYARA DA SILVA SOUZA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4221-05</v>
      </c>
      <c r="G423" s="13">
        <f>IF('[1]TCE - ANEXO III - Preencher'!H432="","",'[1]TCE - ANEXO III - Preencher'!H432)</f>
        <v>46023</v>
      </c>
      <c r="H423" s="14">
        <f>'[1]TCE - ANEXO III - Preencher'!I432</f>
        <v>0</v>
      </c>
      <c r="I423" s="14">
        <f>'[1]TCE - ANEXO III - Preencher'!J432</f>
        <v>166.3064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1.1000000000000001</v>
      </c>
      <c r="M423" s="15">
        <f t="shared" si="37"/>
        <v>-1.1000000000000001</v>
      </c>
      <c r="N423" s="15">
        <f>'[1]TCE - ANEXO III - Preencher'!O432</f>
        <v>3.0240566037735799</v>
      </c>
      <c r="O423" s="15">
        <f>'[1]TCE - ANEXO III - Preencher'!P432</f>
        <v>0</v>
      </c>
      <c r="P423" s="16">
        <f t="shared" si="38"/>
        <v>3.0240566037735799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168.23045660377358</v>
      </c>
    </row>
    <row r="424" spans="1:28" x14ac:dyDescent="0.2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 xml:space="preserve">MAYSA ARLANY DE OLIVEIRA 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2235-05</v>
      </c>
      <c r="G424" s="13">
        <f>IF('[1]TCE - ANEXO III - Preencher'!H433="","",'[1]TCE - ANEXO III - Preencher'!H433)</f>
        <v>46023</v>
      </c>
      <c r="H424" s="14">
        <f>'[1]TCE - ANEXO III - Preencher'!I433</f>
        <v>0</v>
      </c>
      <c r="I424" s="14">
        <f>'[1]TCE - ANEXO III - Preencher'!J433</f>
        <v>448.3304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1.1000000000000001</v>
      </c>
      <c r="M424" s="15">
        <f t="shared" si="37"/>
        <v>-1.1000000000000001</v>
      </c>
      <c r="N424" s="15">
        <f>'[1]TCE - ANEXO III - Preencher'!O433</f>
        <v>3.0240566037735799</v>
      </c>
      <c r="O424" s="15">
        <f>'[1]TCE - ANEXO III - Preencher'!P433</f>
        <v>0</v>
      </c>
      <c r="P424" s="16">
        <f t="shared" si="38"/>
        <v>3.0240566037735799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2168.9</v>
      </c>
      <c r="Y424" s="15">
        <f>'[1]TCE - ANEXO III - Preencher'!Z433</f>
        <v>0</v>
      </c>
      <c r="Z424" s="16">
        <f t="shared" si="41"/>
        <v>2168.9</v>
      </c>
      <c r="AA424" s="17" t="str">
        <f>IF('[1]TCE - ANEXO III - Preencher'!AB433="","",'[1]TCE - ANEXO III - Preencher'!AB433)</f>
        <v>PISO ENFERMAGEM</v>
      </c>
      <c r="AB424" s="15">
        <f t="shared" si="36"/>
        <v>2619.1544566037737</v>
      </c>
    </row>
    <row r="425" spans="1:28" x14ac:dyDescent="0.2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MEIRILANDE MARIA DE SOUZA COELHO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46023</v>
      </c>
      <c r="H425" s="14">
        <f>'[1]TCE - ANEXO III - Preencher'!I434</f>
        <v>0</v>
      </c>
      <c r="I425" s="14">
        <f>'[1]TCE - ANEXO III - Preencher'!J434</f>
        <v>284.2808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1.1000000000000001</v>
      </c>
      <c r="M425" s="15">
        <f t="shared" si="37"/>
        <v>-1.1000000000000001</v>
      </c>
      <c r="N425" s="15">
        <f>'[1]TCE - ANEXO III - Preencher'!O434</f>
        <v>3.0240566037735799</v>
      </c>
      <c r="O425" s="15">
        <f>'[1]TCE - ANEXO III - Preencher'!P434</f>
        <v>0</v>
      </c>
      <c r="P425" s="16">
        <f t="shared" si="38"/>
        <v>3.0240566037735799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1673.15</v>
      </c>
      <c r="Y425" s="15">
        <f>'[1]TCE - ANEXO III - Preencher'!Z434</f>
        <v>0</v>
      </c>
      <c r="Z425" s="16">
        <f t="shared" si="41"/>
        <v>1673.15</v>
      </c>
      <c r="AA425" s="17" t="str">
        <f>IF('[1]TCE - ANEXO III - Preencher'!AB434="","",'[1]TCE - ANEXO III - Preencher'!AB434)</f>
        <v>PISO ENFERMAGEM</v>
      </c>
      <c r="AB425" s="15">
        <f t="shared" si="36"/>
        <v>1959.3548566037737</v>
      </c>
    </row>
    <row r="426" spans="1:28" x14ac:dyDescent="0.2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MICHAEL BARROS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5152-10</v>
      </c>
      <c r="G426" s="13">
        <f>IF('[1]TCE - ANEXO III - Preencher'!H435="","",'[1]TCE - ANEXO III - Preencher'!H435)</f>
        <v>46023</v>
      </c>
      <c r="H426" s="14">
        <f>'[1]TCE - ANEXO III - Preencher'!I435</f>
        <v>0</v>
      </c>
      <c r="I426" s="14">
        <f>'[1]TCE - ANEXO III - Preencher'!J435</f>
        <v>221.34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1.1000000000000001</v>
      </c>
      <c r="M426" s="15">
        <f t="shared" si="37"/>
        <v>-1.1000000000000001</v>
      </c>
      <c r="N426" s="15">
        <f>'[1]TCE - ANEXO III - Preencher'!O435</f>
        <v>3.0240566037735799</v>
      </c>
      <c r="O426" s="15">
        <f>'[1]TCE - ANEXO III - Preencher'!P435</f>
        <v>0</v>
      </c>
      <c r="P426" s="16">
        <f t="shared" si="38"/>
        <v>3.0240566037735799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223.26405660377358</v>
      </c>
    </row>
    <row r="427" spans="1:28" x14ac:dyDescent="0.2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MIKAELLY DA SILVA ARAUJO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46023</v>
      </c>
      <c r="H427" s="14">
        <f>'[1]TCE - ANEXO III - Preencher'!I436</f>
        <v>0</v>
      </c>
      <c r="I427" s="14">
        <f>'[1]TCE - ANEXO III - Preencher'!J436</f>
        <v>321.88560000000001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1.1000000000000001</v>
      </c>
      <c r="M427" s="15">
        <f t="shared" si="37"/>
        <v>-1.1000000000000001</v>
      </c>
      <c r="N427" s="15">
        <f>'[1]TCE - ANEXO III - Preencher'!O436</f>
        <v>3.0240566037735799</v>
      </c>
      <c r="O427" s="15">
        <f>'[1]TCE - ANEXO III - Preencher'!P436</f>
        <v>0</v>
      </c>
      <c r="P427" s="16">
        <f t="shared" si="38"/>
        <v>3.0240566037735799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81.02</v>
      </c>
      <c r="U427" s="15">
        <f>'[1]TCE - ANEXO III - Preencher'!V436</f>
        <v>0</v>
      </c>
      <c r="V427" s="16">
        <f t="shared" si="40"/>
        <v>81.02</v>
      </c>
      <c r="W427" s="17" t="str">
        <f>IF('[1]TCE - ANEXO III - Preencher'!X436="","",'[1]TCE - ANEXO III - Preencher'!X436)</f>
        <v>AUXILIO CRECHE</v>
      </c>
      <c r="X427" s="15">
        <f>'[1]TCE - ANEXO III - Preencher'!Y436</f>
        <v>1673.15</v>
      </c>
      <c r="Y427" s="15">
        <f>'[1]TCE - ANEXO III - Preencher'!Z436</f>
        <v>0</v>
      </c>
      <c r="Z427" s="16">
        <f t="shared" si="41"/>
        <v>1673.15</v>
      </c>
      <c r="AA427" s="17" t="str">
        <f>IF('[1]TCE - ANEXO III - Preencher'!AB436="","",'[1]TCE - ANEXO III - Preencher'!AB436)</f>
        <v>PISO ENFERMAGEM</v>
      </c>
      <c r="AB427" s="15">
        <f t="shared" si="36"/>
        <v>2077.9796566037735</v>
      </c>
    </row>
    <row r="428" spans="1:28" x14ac:dyDescent="0.2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MIRELLE NERI DA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>
        <f>IF('[1]TCE - ANEXO III - Preencher'!H437="","",'[1]TCE - ANEXO III - Preencher'!H437)</f>
        <v>46023</v>
      </c>
      <c r="H428" s="14">
        <f>'[1]TCE - ANEXO III - Preencher'!I437</f>
        <v>0</v>
      </c>
      <c r="I428" s="14">
        <f>'[1]TCE - ANEXO III - Preencher'!J437</f>
        <v>16.909800000000001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3.0240566037735799</v>
      </c>
      <c r="O428" s="15">
        <f>'[1]TCE - ANEXO III - Preencher'!P437</f>
        <v>0</v>
      </c>
      <c r="P428" s="16">
        <f t="shared" si="38"/>
        <v>3.0240566037735799</v>
      </c>
      <c r="Q428" s="15">
        <f>'[1]TCE - ANEXO III - Preencher'!R437</f>
        <v>155.49</v>
      </c>
      <c r="R428" s="15">
        <f>'[1]TCE - ANEXO III - Preencher'!S437</f>
        <v>0</v>
      </c>
      <c r="S428" s="16">
        <f t="shared" si="39"/>
        <v>155.49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175.4238566037736</v>
      </c>
    </row>
    <row r="429" spans="1:28" x14ac:dyDescent="0.2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MIRIELE BARBOSA GREGORIO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5142-25</v>
      </c>
      <c r="G429" s="13">
        <f>IF('[1]TCE - ANEXO III - Preencher'!H438="","",'[1]TCE - ANEXO III - Preencher'!H438)</f>
        <v>46023</v>
      </c>
      <c r="H429" s="14">
        <f>'[1]TCE - ANEXO III - Preencher'!I438</f>
        <v>0</v>
      </c>
      <c r="I429" s="14">
        <f>'[1]TCE - ANEXO III - Preencher'!J438</f>
        <v>181.55200000000002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1.1000000000000001</v>
      </c>
      <c r="M429" s="15">
        <f t="shared" si="37"/>
        <v>-1.1000000000000001</v>
      </c>
      <c r="N429" s="15">
        <f>'[1]TCE - ANEXO III - Preencher'!O438</f>
        <v>3.0240566037735799</v>
      </c>
      <c r="O429" s="15">
        <f>'[1]TCE - ANEXO III - Preencher'!P438</f>
        <v>0</v>
      </c>
      <c r="P429" s="16">
        <f t="shared" si="38"/>
        <v>3.0240566037735799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183.4760566037736</v>
      </c>
    </row>
    <row r="430" spans="1:28" x14ac:dyDescent="0.2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NADJA ULISSES VIDAL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>
        <f>IF('[1]TCE - ANEXO III - Preencher'!H439="","",'[1]TCE - ANEXO III - Preencher'!H439)</f>
        <v>46023</v>
      </c>
      <c r="H430" s="14">
        <f>'[1]TCE - ANEXO III - Preencher'!I439</f>
        <v>0</v>
      </c>
      <c r="I430" s="14">
        <f>'[1]TCE - ANEXO III - Preencher'!J439</f>
        <v>430.36239999999998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1.1000000000000001</v>
      </c>
      <c r="M430" s="15">
        <f t="shared" si="37"/>
        <v>-1.1000000000000001</v>
      </c>
      <c r="N430" s="15">
        <f>'[1]TCE - ANEXO III - Preencher'!O439</f>
        <v>3.0240566037735799</v>
      </c>
      <c r="O430" s="15">
        <f>'[1]TCE - ANEXO III - Preencher'!P439</f>
        <v>0</v>
      </c>
      <c r="P430" s="16">
        <f t="shared" si="38"/>
        <v>3.0240566037735799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2009.49</v>
      </c>
      <c r="Y430" s="15">
        <f>'[1]TCE - ANEXO III - Preencher'!Z439</f>
        <v>0</v>
      </c>
      <c r="Z430" s="16">
        <f t="shared" si="41"/>
        <v>2009.49</v>
      </c>
      <c r="AA430" s="17" t="str">
        <f>IF('[1]TCE - ANEXO III - Preencher'!AB439="","",'[1]TCE - ANEXO III - Preencher'!AB439)</f>
        <v>PISO ENFERMAGEM</v>
      </c>
      <c r="AB430" s="15">
        <f t="shared" si="36"/>
        <v>2441.7764566037736</v>
      </c>
    </row>
    <row r="431" spans="1:28" x14ac:dyDescent="0.2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NAIDE KELLE ROCHA SOARES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>
        <f>IF('[1]TCE - ANEXO III - Preencher'!H440="","",'[1]TCE - ANEXO III - Preencher'!H440)</f>
        <v>46023</v>
      </c>
      <c r="H431" s="14">
        <f>'[1]TCE - ANEXO III - Preencher'!I440</f>
        <v>0</v>
      </c>
      <c r="I431" s="14">
        <f>'[1]TCE - ANEXO III - Preencher'!J440</f>
        <v>251.96959999999999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1.1000000000000001</v>
      </c>
      <c r="M431" s="15">
        <f t="shared" si="37"/>
        <v>-1.1000000000000001</v>
      </c>
      <c r="N431" s="15">
        <f>'[1]TCE - ANEXO III - Preencher'!O440</f>
        <v>3.0240566037735799</v>
      </c>
      <c r="O431" s="15">
        <f>'[1]TCE - ANEXO III - Preencher'!P440</f>
        <v>0</v>
      </c>
      <c r="P431" s="16">
        <f t="shared" si="38"/>
        <v>3.0240566037735799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253.89365660377356</v>
      </c>
    </row>
    <row r="432" spans="1:28" x14ac:dyDescent="0.2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 xml:space="preserve">NAIZA BARROS PEREIRA 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4221-05</v>
      </c>
      <c r="G432" s="13">
        <f>IF('[1]TCE - ANEXO III - Preencher'!H441="","",'[1]TCE - ANEXO III - Preencher'!H441)</f>
        <v>46023</v>
      </c>
      <c r="H432" s="14">
        <f>'[1]TCE - ANEXO III - Preencher'!I441</f>
        <v>0</v>
      </c>
      <c r="I432" s="14">
        <f>'[1]TCE - ANEXO III - Preencher'!J441</f>
        <v>155.61600000000001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1.1000000000000001</v>
      </c>
      <c r="M432" s="15">
        <f t="shared" si="37"/>
        <v>-1.1000000000000001</v>
      </c>
      <c r="N432" s="15">
        <f>'[1]TCE - ANEXO III - Preencher'!O441</f>
        <v>3.0240566037735799</v>
      </c>
      <c r="O432" s="15">
        <f>'[1]TCE - ANEXO III - Preencher'!P441</f>
        <v>0</v>
      </c>
      <c r="P432" s="16">
        <f t="shared" si="38"/>
        <v>3.0240566037735799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157.54005660377359</v>
      </c>
    </row>
    <row r="433" spans="1:28" x14ac:dyDescent="0.2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NATHALIA ANNIE DE ALENCAR MATOS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2516-05</v>
      </c>
      <c r="G433" s="13">
        <f>IF('[1]TCE - ANEXO III - Preencher'!H442="","",'[1]TCE - ANEXO III - Preencher'!H442)</f>
        <v>46023</v>
      </c>
      <c r="H433" s="14">
        <f>'[1]TCE - ANEXO III - Preencher'!I442</f>
        <v>0</v>
      </c>
      <c r="I433" s="14">
        <f>'[1]TCE - ANEXO III - Preencher'!J442</f>
        <v>227.60640000000001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1.1000000000000001</v>
      </c>
      <c r="M433" s="15">
        <f t="shared" si="37"/>
        <v>-1.1000000000000001</v>
      </c>
      <c r="N433" s="15">
        <f>'[1]TCE - ANEXO III - Preencher'!O442</f>
        <v>3.0240566037735799</v>
      </c>
      <c r="O433" s="15">
        <f>'[1]TCE - ANEXO III - Preencher'!P442</f>
        <v>0</v>
      </c>
      <c r="P433" s="16">
        <f t="shared" si="38"/>
        <v>3.0240566037735799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229.53045660377359</v>
      </c>
    </row>
    <row r="434" spans="1:28" x14ac:dyDescent="0.2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NEIDE TEREZINHA RAMOS DA PAIXÃO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5152-10</v>
      </c>
      <c r="G434" s="13">
        <f>IF('[1]TCE - ANEXO III - Preencher'!H443="","",'[1]TCE - ANEXO III - Preencher'!H443)</f>
        <v>46023</v>
      </c>
      <c r="H434" s="14">
        <f>'[1]TCE - ANEXO III - Preencher'!I443</f>
        <v>0</v>
      </c>
      <c r="I434" s="14">
        <f>'[1]TCE - ANEXO III - Preencher'!J443</f>
        <v>176.2312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1.1000000000000001</v>
      </c>
      <c r="M434" s="15">
        <f t="shared" si="37"/>
        <v>-1.1000000000000001</v>
      </c>
      <c r="N434" s="15">
        <f>'[1]TCE - ANEXO III - Preencher'!O443</f>
        <v>3.0240566037735799</v>
      </c>
      <c r="O434" s="15">
        <f>'[1]TCE - ANEXO III - Preencher'!P443</f>
        <v>0</v>
      </c>
      <c r="P434" s="16">
        <f t="shared" si="38"/>
        <v>3.0240566037735799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178.15525660377358</v>
      </c>
    </row>
    <row r="435" spans="1:28" x14ac:dyDescent="0.2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NEILTA TAVARES RODRIGUES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>
        <f>IF('[1]TCE - ANEXO III - Preencher'!H444="","",'[1]TCE - ANEXO III - Preencher'!H444)</f>
        <v>46023</v>
      </c>
      <c r="H435" s="14">
        <f>'[1]TCE - ANEXO III - Preencher'!I444</f>
        <v>0</v>
      </c>
      <c r="I435" s="14">
        <f>'[1]TCE - ANEXO III - Preencher'!J444</f>
        <v>315.404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1.1000000000000001</v>
      </c>
      <c r="M435" s="15">
        <f t="shared" si="37"/>
        <v>-1.1000000000000001</v>
      </c>
      <c r="N435" s="15">
        <f>'[1]TCE - ANEXO III - Preencher'!O444</f>
        <v>3.0240566037735799</v>
      </c>
      <c r="O435" s="15">
        <f>'[1]TCE - ANEXO III - Preencher'!P444</f>
        <v>0</v>
      </c>
      <c r="P435" s="16">
        <f t="shared" si="38"/>
        <v>3.0240566037735799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1673.15</v>
      </c>
      <c r="Y435" s="15">
        <f>'[1]TCE - ANEXO III - Preencher'!Z444</f>
        <v>0</v>
      </c>
      <c r="Z435" s="16">
        <f t="shared" si="41"/>
        <v>1673.15</v>
      </c>
      <c r="AA435" s="17" t="str">
        <f>IF('[1]TCE - ANEXO III - Preencher'!AB444="","",'[1]TCE - ANEXO III - Preencher'!AB444)</f>
        <v>PISO ENFERMAGEM</v>
      </c>
      <c r="AB435" s="15">
        <f t="shared" si="36"/>
        <v>1990.4780566037737</v>
      </c>
    </row>
    <row r="436" spans="1:28" x14ac:dyDescent="0.2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NEJAIR DE CARVALHO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5142-25</v>
      </c>
      <c r="G436" s="13">
        <f>IF('[1]TCE - ANEXO III - Preencher'!H445="","",'[1]TCE - ANEXO III - Preencher'!H445)</f>
        <v>46023</v>
      </c>
      <c r="H436" s="14">
        <f>'[1]TCE - ANEXO III - Preencher'!I445</f>
        <v>0</v>
      </c>
      <c r="I436" s="14">
        <f>'[1]TCE - ANEXO III - Preencher'!J445</f>
        <v>181.55200000000002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1.1000000000000001</v>
      </c>
      <c r="M436" s="15">
        <f t="shared" si="37"/>
        <v>-1.1000000000000001</v>
      </c>
      <c r="N436" s="15">
        <f>'[1]TCE - ANEXO III - Preencher'!O445</f>
        <v>3.0240566037735799</v>
      </c>
      <c r="O436" s="15">
        <f>'[1]TCE - ANEXO III - Preencher'!P445</f>
        <v>0</v>
      </c>
      <c r="P436" s="16">
        <f t="shared" si="38"/>
        <v>3.0240566037735799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183.4760566037736</v>
      </c>
    </row>
    <row r="437" spans="1:28" x14ac:dyDescent="0.2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NELSIMERY GOMES DE ARAUJO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46023</v>
      </c>
      <c r="H437" s="14">
        <f>'[1]TCE - ANEXO III - Preencher'!I446</f>
        <v>0</v>
      </c>
      <c r="I437" s="14">
        <f>'[1]TCE - ANEXO III - Preencher'!J446</f>
        <v>388.44880000000001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1.1000000000000001</v>
      </c>
      <c r="M437" s="15">
        <f t="shared" si="37"/>
        <v>-1.1000000000000001</v>
      </c>
      <c r="N437" s="15">
        <f>'[1]TCE - ANEXO III - Preencher'!O446</f>
        <v>3.0240566037735799</v>
      </c>
      <c r="O437" s="15">
        <f>'[1]TCE - ANEXO III - Preencher'!P446</f>
        <v>0</v>
      </c>
      <c r="P437" s="16">
        <f t="shared" si="38"/>
        <v>3.0240566037735799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1673.15</v>
      </c>
      <c r="Y437" s="15">
        <f>'[1]TCE - ANEXO III - Preencher'!Z446</f>
        <v>0</v>
      </c>
      <c r="Z437" s="16">
        <f t="shared" si="41"/>
        <v>1673.15</v>
      </c>
      <c r="AA437" s="17" t="str">
        <f>IF('[1]TCE - ANEXO III - Preencher'!AB446="","",'[1]TCE - ANEXO III - Preencher'!AB446)</f>
        <v>PISO ENFERMAGEM</v>
      </c>
      <c r="AB437" s="15">
        <f t="shared" si="36"/>
        <v>2063.5228566037736</v>
      </c>
    </row>
    <row r="438" spans="1:28" x14ac:dyDescent="0.2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NERY ANE SIQUEIRA ARAUJO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5142-25</v>
      </c>
      <c r="G438" s="13">
        <f>IF('[1]TCE - ANEXO III - Preencher'!H447="","",'[1]TCE - ANEXO III - Preencher'!H447)</f>
        <v>46023</v>
      </c>
      <c r="H438" s="14">
        <f>'[1]TCE - ANEXO III - Preencher'!I447</f>
        <v>0</v>
      </c>
      <c r="I438" s="14">
        <f>'[1]TCE - ANEXO III - Preencher'!J447</f>
        <v>198.42000000000002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1.1000000000000001</v>
      </c>
      <c r="M438" s="15">
        <f t="shared" si="37"/>
        <v>-1.1000000000000001</v>
      </c>
      <c r="N438" s="15">
        <f>'[1]TCE - ANEXO III - Preencher'!O447</f>
        <v>3.0240566037735799</v>
      </c>
      <c r="O438" s="15">
        <f>'[1]TCE - ANEXO III - Preencher'!P447</f>
        <v>0</v>
      </c>
      <c r="P438" s="16">
        <f t="shared" si="38"/>
        <v>3.0240566037735799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200.34405660377359</v>
      </c>
    </row>
    <row r="439" spans="1:28" x14ac:dyDescent="0.2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NEWYLTON COSTA DE LIMA JUNIOR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>
        <f>IF('[1]TCE - ANEXO III - Preencher'!H448="","",'[1]TCE - ANEXO III - Preencher'!H448)</f>
        <v>46023</v>
      </c>
      <c r="H439" s="14">
        <f>'[1]TCE - ANEXO III - Preencher'!I448</f>
        <v>0</v>
      </c>
      <c r="I439" s="14">
        <f>'[1]TCE - ANEXO III - Preencher'!J448</f>
        <v>442.28879999999998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1.1000000000000001</v>
      </c>
      <c r="M439" s="15">
        <f t="shared" si="37"/>
        <v>-1.1000000000000001</v>
      </c>
      <c r="N439" s="15">
        <f>'[1]TCE - ANEXO III - Preencher'!O448</f>
        <v>3.0240566037735799</v>
      </c>
      <c r="O439" s="15">
        <f>'[1]TCE - ANEXO III - Preencher'!P448</f>
        <v>0</v>
      </c>
      <c r="P439" s="16">
        <f t="shared" si="38"/>
        <v>3.0240566037735799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2009.49</v>
      </c>
      <c r="Y439" s="15">
        <f>'[1]TCE - ANEXO III - Preencher'!Z448</f>
        <v>0</v>
      </c>
      <c r="Z439" s="16">
        <f t="shared" si="41"/>
        <v>2009.49</v>
      </c>
      <c r="AA439" s="17" t="str">
        <f>IF('[1]TCE - ANEXO III - Preencher'!AB448="","",'[1]TCE - ANEXO III - Preencher'!AB448)</f>
        <v>PISO ENFERMAGEM</v>
      </c>
      <c r="AB439" s="15">
        <f t="shared" si="36"/>
        <v>2453.7028566037734</v>
      </c>
    </row>
    <row r="440" spans="1:28" x14ac:dyDescent="0.2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NIKAYANI ESLLY AS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>
        <f>IF('[1]TCE - ANEXO III - Preencher'!H449="","",'[1]TCE - ANEXO III - Preencher'!H449)</f>
        <v>46023</v>
      </c>
      <c r="H440" s="14">
        <f>'[1]TCE - ANEXO III - Preencher'!I449</f>
        <v>0</v>
      </c>
      <c r="I440" s="14">
        <f>'[1]TCE - ANEXO III - Preencher'!J449</f>
        <v>349.25279999999998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1.1000000000000001</v>
      </c>
      <c r="M440" s="15">
        <f t="shared" si="37"/>
        <v>-1.1000000000000001</v>
      </c>
      <c r="N440" s="15">
        <f>'[1]TCE - ANEXO III - Preencher'!O449</f>
        <v>3.0240566037735799</v>
      </c>
      <c r="O440" s="15">
        <f>'[1]TCE - ANEXO III - Preencher'!P449</f>
        <v>0</v>
      </c>
      <c r="P440" s="16">
        <f t="shared" si="38"/>
        <v>3.0240566037735799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1673.15</v>
      </c>
      <c r="Y440" s="15">
        <f>'[1]TCE - ANEXO III - Preencher'!Z449</f>
        <v>0</v>
      </c>
      <c r="Z440" s="16">
        <f t="shared" si="41"/>
        <v>1673.15</v>
      </c>
      <c r="AA440" s="17" t="str">
        <f>IF('[1]TCE - ANEXO III - Preencher'!AB449="","",'[1]TCE - ANEXO III - Preencher'!AB449)</f>
        <v>PISO ENFERMAGEM</v>
      </c>
      <c r="AB440" s="15">
        <f t="shared" si="36"/>
        <v>2024.3268566037736</v>
      </c>
    </row>
    <row r="441" spans="1:28" x14ac:dyDescent="0.2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NILCELIA ALVES DE LIMA SOBRINHO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5152-10</v>
      </c>
      <c r="G441" s="13">
        <f>IF('[1]TCE - ANEXO III - Preencher'!H450="","",'[1]TCE - ANEXO III - Preencher'!H450)</f>
        <v>46023</v>
      </c>
      <c r="H441" s="14">
        <f>'[1]TCE - ANEXO III - Preencher'!I450</f>
        <v>0</v>
      </c>
      <c r="I441" s="14">
        <f>'[1]TCE - ANEXO III - Preencher'!J450</f>
        <v>176.2312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1.1000000000000001</v>
      </c>
      <c r="M441" s="15">
        <f t="shared" si="37"/>
        <v>-1.1000000000000001</v>
      </c>
      <c r="N441" s="15">
        <f>'[1]TCE - ANEXO III - Preencher'!O450</f>
        <v>3.0240566037735799</v>
      </c>
      <c r="O441" s="15">
        <f>'[1]TCE - ANEXO III - Preencher'!P450</f>
        <v>0</v>
      </c>
      <c r="P441" s="16">
        <f t="shared" si="38"/>
        <v>3.0240566037735799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178.15525660377358</v>
      </c>
    </row>
    <row r="442" spans="1:28" x14ac:dyDescent="0.2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NUZIELE DA SILVA ALVES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4221-05</v>
      </c>
      <c r="G442" s="13">
        <f>IF('[1]TCE - ANEXO III - Preencher'!H451="","",'[1]TCE - ANEXO III - Preencher'!H451)</f>
        <v>46023</v>
      </c>
      <c r="H442" s="14">
        <f>'[1]TCE - ANEXO III - Preencher'!I451</f>
        <v>0</v>
      </c>
      <c r="I442" s="14">
        <f>'[1]TCE - ANEXO III - Preencher'!J451</f>
        <v>155.61600000000001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1.1000000000000001</v>
      </c>
      <c r="M442" s="15">
        <f t="shared" si="37"/>
        <v>-1.1000000000000001</v>
      </c>
      <c r="N442" s="15">
        <f>'[1]TCE - ANEXO III - Preencher'!O451</f>
        <v>3.0240566037735799</v>
      </c>
      <c r="O442" s="15">
        <f>'[1]TCE - ANEXO III - Preencher'!P451</f>
        <v>0</v>
      </c>
      <c r="P442" s="16">
        <f t="shared" si="38"/>
        <v>3.0240566037735799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157.54005660377359</v>
      </c>
    </row>
    <row r="443" spans="1:28" x14ac:dyDescent="0.2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ONIRAN DO NASCIMENTO MEDEIROS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3241-20</v>
      </c>
      <c r="G443" s="13">
        <f>IF('[1]TCE - ANEXO III - Preencher'!H452="","",'[1]TCE - ANEXO III - Preencher'!H452)</f>
        <v>46023</v>
      </c>
      <c r="H443" s="14">
        <f>'[1]TCE - ANEXO III - Preencher'!I452</f>
        <v>0</v>
      </c>
      <c r="I443" s="14">
        <f>'[1]TCE - ANEXO III - Preencher'!J452</f>
        <v>326.86160000000001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1.1000000000000001</v>
      </c>
      <c r="M443" s="15">
        <f t="shared" si="37"/>
        <v>-1.1000000000000001</v>
      </c>
      <c r="N443" s="15">
        <f>'[1]TCE - ANEXO III - Preencher'!O452</f>
        <v>3.0240566037735799</v>
      </c>
      <c r="O443" s="15">
        <f>'[1]TCE - ANEXO III - Preencher'!P452</f>
        <v>0</v>
      </c>
      <c r="P443" s="16">
        <f t="shared" si="38"/>
        <v>3.0240566037735799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328.78565660377359</v>
      </c>
    </row>
    <row r="444" spans="1:28" x14ac:dyDescent="0.2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PALOMA MENDES RODRIGUES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>
        <f>IF('[1]TCE - ANEXO III - Preencher'!H453="","",'[1]TCE - ANEXO III - Preencher'!H453)</f>
        <v>46023</v>
      </c>
      <c r="H444" s="14">
        <f>'[1]TCE - ANEXO III - Preencher'!I453</f>
        <v>0</v>
      </c>
      <c r="I444" s="14">
        <f>'[1]TCE - ANEXO III - Preencher'!J453</f>
        <v>18.8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3.0240566037735799</v>
      </c>
      <c r="O444" s="15">
        <f>'[1]TCE - ANEXO III - Preencher'!P453</f>
        <v>0</v>
      </c>
      <c r="P444" s="16">
        <f t="shared" si="38"/>
        <v>3.0240566037735799</v>
      </c>
      <c r="Q444" s="15">
        <f>'[1]TCE - ANEXO III - Preencher'!R453</f>
        <v>250</v>
      </c>
      <c r="R444" s="15">
        <f>'[1]TCE - ANEXO III - Preencher'!S453</f>
        <v>0</v>
      </c>
      <c r="S444" s="16">
        <f t="shared" si="39"/>
        <v>250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271.82405660377356</v>
      </c>
    </row>
    <row r="445" spans="1:28" x14ac:dyDescent="0.2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PAOLA SUED GONCALO ALENCAR DE LIMA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4221-05</v>
      </c>
      <c r="G445" s="13">
        <f>IF('[1]TCE - ANEXO III - Preencher'!H454="","",'[1]TCE - ANEXO III - Preencher'!H454)</f>
        <v>46023</v>
      </c>
      <c r="H445" s="14">
        <f>'[1]TCE - ANEXO III - Preencher'!I454</f>
        <v>0</v>
      </c>
      <c r="I445" s="14">
        <f>'[1]TCE - ANEXO III - Preencher'!J454</f>
        <v>176.3648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1.1000000000000001</v>
      </c>
      <c r="M445" s="15">
        <f t="shared" si="37"/>
        <v>-1.1000000000000001</v>
      </c>
      <c r="N445" s="15">
        <f>'[1]TCE - ANEXO III - Preencher'!O454</f>
        <v>3.0240566037735799</v>
      </c>
      <c r="O445" s="15">
        <f>'[1]TCE - ANEXO III - Preencher'!P454</f>
        <v>0</v>
      </c>
      <c r="P445" s="16">
        <f t="shared" si="38"/>
        <v>3.0240566037735799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178.28885660377358</v>
      </c>
    </row>
    <row r="446" spans="1:28" x14ac:dyDescent="0.2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PATRICIA CAMILA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5142-25</v>
      </c>
      <c r="G446" s="13">
        <f>IF('[1]TCE - ANEXO III - Preencher'!H455="","",'[1]TCE - ANEXO III - Preencher'!H455)</f>
        <v>46023</v>
      </c>
      <c r="H446" s="14">
        <f>'[1]TCE - ANEXO III - Preencher'!I455</f>
        <v>0</v>
      </c>
      <c r="I446" s="14">
        <f>'[1]TCE - ANEXO III - Preencher'!J455</f>
        <v>181.55200000000002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1.1000000000000001</v>
      </c>
      <c r="M446" s="15">
        <f t="shared" si="37"/>
        <v>-1.1000000000000001</v>
      </c>
      <c r="N446" s="15">
        <f>'[1]TCE - ANEXO III - Preencher'!O455</f>
        <v>3.0240566037735799</v>
      </c>
      <c r="O446" s="15">
        <f>'[1]TCE - ANEXO III - Preencher'!P455</f>
        <v>0</v>
      </c>
      <c r="P446" s="16">
        <f t="shared" si="38"/>
        <v>3.0240566037735799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183.4760566037736</v>
      </c>
    </row>
    <row r="447" spans="1:28" x14ac:dyDescent="0.2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PAULA JOSEANY MIRANDA DE ARAUJO CA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2237-10</v>
      </c>
      <c r="G447" s="13">
        <f>IF('[1]TCE - ANEXO III - Preencher'!H456="","",'[1]TCE - ANEXO III - Preencher'!H456)</f>
        <v>46023</v>
      </c>
      <c r="H447" s="14">
        <f>'[1]TCE - ANEXO III - Preencher'!I456</f>
        <v>0</v>
      </c>
      <c r="I447" s="14">
        <f>'[1]TCE - ANEXO III - Preencher'!J456</f>
        <v>345.35760000000005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3.0240566037735799</v>
      </c>
      <c r="O447" s="15">
        <f>'[1]TCE - ANEXO III - Preencher'!P456</f>
        <v>0</v>
      </c>
      <c r="P447" s="16">
        <f t="shared" si="38"/>
        <v>3.0240566037735799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348.38165660377365</v>
      </c>
    </row>
    <row r="448" spans="1:28" x14ac:dyDescent="0.2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 xml:space="preserve">PAULO CESAR DE SOUZA DELMONDES 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>
        <f>IF('[1]TCE - ANEXO III - Preencher'!H457="","",'[1]TCE - ANEXO III - Preencher'!H457)</f>
        <v>46023</v>
      </c>
      <c r="H448" s="14">
        <f>'[1]TCE - ANEXO III - Preencher'!I457</f>
        <v>0</v>
      </c>
      <c r="I448" s="14">
        <f>'[1]TCE - ANEXO III - Preencher'!J457</f>
        <v>334.64480000000003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1.1000000000000001</v>
      </c>
      <c r="M448" s="15">
        <f t="shared" si="37"/>
        <v>-1.1000000000000001</v>
      </c>
      <c r="N448" s="15">
        <f>'[1]TCE - ANEXO III - Preencher'!O457</f>
        <v>3.0240566037735799</v>
      </c>
      <c r="O448" s="15">
        <f>'[1]TCE - ANEXO III - Preencher'!P457</f>
        <v>0</v>
      </c>
      <c r="P448" s="16">
        <f t="shared" si="38"/>
        <v>3.0240566037735799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1673.15</v>
      </c>
      <c r="Y448" s="15">
        <f>'[1]TCE - ANEXO III - Preencher'!Z457</f>
        <v>0</v>
      </c>
      <c r="Z448" s="16">
        <f t="shared" si="41"/>
        <v>1673.15</v>
      </c>
      <c r="AA448" s="17" t="str">
        <f>IF('[1]TCE - ANEXO III - Preencher'!AB457="","",'[1]TCE - ANEXO III - Preencher'!AB457)</f>
        <v>PISO ENFERMAGEM</v>
      </c>
      <c r="AB448" s="15">
        <f t="shared" si="36"/>
        <v>2009.7188566037737</v>
      </c>
    </row>
    <row r="449" spans="1:28" x14ac:dyDescent="0.2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PAULO GONÇALVES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5132-20</v>
      </c>
      <c r="G449" s="13">
        <f>IF('[1]TCE - ANEXO III - Preencher'!H458="","",'[1]TCE - ANEXO III - Preencher'!H458)</f>
        <v>46023</v>
      </c>
      <c r="H449" s="14">
        <f>'[1]TCE - ANEXO III - Preencher'!I458</f>
        <v>0</v>
      </c>
      <c r="I449" s="14">
        <f>'[1]TCE - ANEXO III - Preencher'!J458</f>
        <v>155.61600000000001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1.1000000000000001</v>
      </c>
      <c r="M449" s="15">
        <f t="shared" si="37"/>
        <v>-1.1000000000000001</v>
      </c>
      <c r="N449" s="15">
        <f>'[1]TCE - ANEXO III - Preencher'!O458</f>
        <v>3.0240566037735799</v>
      </c>
      <c r="O449" s="15">
        <f>'[1]TCE - ANEXO III - Preencher'!P458</f>
        <v>0</v>
      </c>
      <c r="P449" s="16">
        <f t="shared" si="38"/>
        <v>3.0240566037735799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157.54005660377359</v>
      </c>
    </row>
    <row r="450" spans="1:28" x14ac:dyDescent="0.2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PAULO HENRIQUE LOPES FERREIRA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>
        <f>IF('[1]TCE - ANEXO III - Preencher'!H459="","",'[1]TCE - ANEXO III - Preencher'!H459)</f>
        <v>46023</v>
      </c>
      <c r="H450" s="14">
        <f>'[1]TCE - ANEXO III - Preencher'!I459</f>
        <v>0</v>
      </c>
      <c r="I450" s="14">
        <f>'[1]TCE - ANEXO III - Preencher'!J459</f>
        <v>448.53919999999999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1.1000000000000001</v>
      </c>
      <c r="M450" s="15">
        <f t="shared" si="37"/>
        <v>-1.1000000000000001</v>
      </c>
      <c r="N450" s="15">
        <f>'[1]TCE - ANEXO III - Preencher'!O459</f>
        <v>3.0240566037735799</v>
      </c>
      <c r="O450" s="15">
        <f>'[1]TCE - ANEXO III - Preencher'!P459</f>
        <v>0</v>
      </c>
      <c r="P450" s="16">
        <f t="shared" si="38"/>
        <v>3.0240566037735799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2009.49</v>
      </c>
      <c r="Y450" s="15">
        <f>'[1]TCE - ANEXO III - Preencher'!Z459</f>
        <v>0</v>
      </c>
      <c r="Z450" s="16">
        <f t="shared" si="41"/>
        <v>2009.49</v>
      </c>
      <c r="AA450" s="17" t="str">
        <f>IF('[1]TCE - ANEXO III - Preencher'!AB459="","",'[1]TCE - ANEXO III - Preencher'!AB459)</f>
        <v>PISO ENFERMAGEM</v>
      </c>
      <c r="AB450" s="15">
        <f t="shared" si="36"/>
        <v>2459.9532566037738</v>
      </c>
    </row>
    <row r="451" spans="1:28" x14ac:dyDescent="0.2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PAULO JUSTINO MACEDO SOARES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5142-25</v>
      </c>
      <c r="G451" s="13">
        <f>IF('[1]TCE - ANEXO III - Preencher'!H460="","",'[1]TCE - ANEXO III - Preencher'!H460)</f>
        <v>46023</v>
      </c>
      <c r="H451" s="14">
        <f>'[1]TCE - ANEXO III - Preencher'!I460</f>
        <v>0</v>
      </c>
      <c r="I451" s="14">
        <f>'[1]TCE - ANEXO III - Preencher'!J460</f>
        <v>198.04480000000001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1.1000000000000001</v>
      </c>
      <c r="M451" s="15">
        <f t="shared" si="37"/>
        <v>-1.1000000000000001</v>
      </c>
      <c r="N451" s="15">
        <f>'[1]TCE - ANEXO III - Preencher'!O460</f>
        <v>3.0240566037735799</v>
      </c>
      <c r="O451" s="15">
        <f>'[1]TCE - ANEXO III - Preencher'!P460</f>
        <v>0</v>
      </c>
      <c r="P451" s="16">
        <f t="shared" si="38"/>
        <v>3.0240566037735799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199.96885660377359</v>
      </c>
    </row>
    <row r="452" spans="1:28" x14ac:dyDescent="0.2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PAULO SERGIO FERREIRA NUNES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5174-05</v>
      </c>
      <c r="G452" s="13">
        <f>IF('[1]TCE - ANEXO III - Preencher'!H461="","",'[1]TCE - ANEXO III - Preencher'!H461)</f>
        <v>46023</v>
      </c>
      <c r="H452" s="14">
        <f>'[1]TCE - ANEXO III - Preencher'!I461</f>
        <v>0</v>
      </c>
      <c r="I452" s="14">
        <f>'[1]TCE - ANEXO III - Preencher'!J461</f>
        <v>172.48400000000001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1.1000000000000001</v>
      </c>
      <c r="M452" s="15">
        <f t="shared" ref="M452:M515" si="43">K452-L452</f>
        <v>-1.1000000000000001</v>
      </c>
      <c r="N452" s="15">
        <f>'[1]TCE - ANEXO III - Preencher'!O461</f>
        <v>3.0240566037735799</v>
      </c>
      <c r="O452" s="15">
        <f>'[1]TCE - ANEXO III - Preencher'!P461</f>
        <v>0</v>
      </c>
      <c r="P452" s="16">
        <f t="shared" ref="P452:P515" si="44">N452-O452</f>
        <v>3.0240566037735799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174.40805660377359</v>
      </c>
    </row>
    <row r="453" spans="1:28" x14ac:dyDescent="0.2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PEDRO GUSTAVO BATISTA DE ABREU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4221-05</v>
      </c>
      <c r="G453" s="13">
        <f>IF('[1]TCE - ANEXO III - Preencher'!H462="","",'[1]TCE - ANEXO III - Preencher'!H462)</f>
        <v>46023</v>
      </c>
      <c r="H453" s="14">
        <f>'[1]TCE - ANEXO III - Preencher'!I462</f>
        <v>0</v>
      </c>
      <c r="I453" s="14">
        <f>'[1]TCE - ANEXO III - Preencher'!J462</f>
        <v>173.6088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1.1000000000000001</v>
      </c>
      <c r="M453" s="15">
        <f t="shared" si="43"/>
        <v>-1.1000000000000001</v>
      </c>
      <c r="N453" s="15">
        <f>'[1]TCE - ANEXO III - Preencher'!O462</f>
        <v>3.0240566037735799</v>
      </c>
      <c r="O453" s="15">
        <f>'[1]TCE - ANEXO III - Preencher'!P462</f>
        <v>0</v>
      </c>
      <c r="P453" s="16">
        <f t="shared" si="44"/>
        <v>3.0240566037735799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175.53285660377358</v>
      </c>
    </row>
    <row r="454" spans="1:28" x14ac:dyDescent="0.2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POLIANA PEREIRA FREIRE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5152-10</v>
      </c>
      <c r="G454" s="13">
        <f>IF('[1]TCE - ANEXO III - Preencher'!H463="","",'[1]TCE - ANEXO III - Preencher'!H463)</f>
        <v>46023</v>
      </c>
      <c r="H454" s="14">
        <f>'[1]TCE - ANEXO III - Preencher'!I463</f>
        <v>0</v>
      </c>
      <c r="I454" s="14">
        <f>'[1]TCE - ANEXO III - Preencher'!J463</f>
        <v>155.61600000000001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1.1000000000000001</v>
      </c>
      <c r="M454" s="15">
        <f t="shared" si="43"/>
        <v>-1.1000000000000001</v>
      </c>
      <c r="N454" s="15">
        <f>'[1]TCE - ANEXO III - Preencher'!O463</f>
        <v>3.0240566037735799</v>
      </c>
      <c r="O454" s="15">
        <f>'[1]TCE - ANEXO III - Preencher'!P463</f>
        <v>0</v>
      </c>
      <c r="P454" s="16">
        <f t="shared" si="44"/>
        <v>3.0240566037735799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157.54005660377359</v>
      </c>
    </row>
    <row r="455" spans="1:28" x14ac:dyDescent="0.2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PRISCILA DAYANE DE SOUZA ARAUJO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>
        <f>IF('[1]TCE - ANEXO III - Preencher'!H464="","",'[1]TCE - ANEXO III - Preencher'!H464)</f>
        <v>46023</v>
      </c>
      <c r="H455" s="14">
        <f>'[1]TCE - ANEXO III - Preencher'!I464</f>
        <v>0</v>
      </c>
      <c r="I455" s="14">
        <f>'[1]TCE - ANEXO III - Preencher'!J464</f>
        <v>421.47360000000003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1.1000000000000001</v>
      </c>
      <c r="M455" s="15">
        <f t="shared" si="43"/>
        <v>-1.1000000000000001</v>
      </c>
      <c r="N455" s="15">
        <f>'[1]TCE - ANEXO III - Preencher'!O464</f>
        <v>3.0240566037735799</v>
      </c>
      <c r="O455" s="15">
        <f>'[1]TCE - ANEXO III - Preencher'!P464</f>
        <v>0</v>
      </c>
      <c r="P455" s="16">
        <f t="shared" si="44"/>
        <v>3.0240566037735799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2340.84</v>
      </c>
      <c r="Y455" s="15">
        <f>'[1]TCE - ANEXO III - Preencher'!Z464</f>
        <v>0</v>
      </c>
      <c r="Z455" s="16">
        <f t="shared" si="47"/>
        <v>2340.84</v>
      </c>
      <c r="AA455" s="17" t="str">
        <f>IF('[1]TCE - ANEXO III - Preencher'!AB464="","",'[1]TCE - ANEXO III - Preencher'!AB464)</f>
        <v>PISO ENFERMAGEM</v>
      </c>
      <c r="AB455" s="15">
        <f t="shared" si="42"/>
        <v>2764.2376566037738</v>
      </c>
    </row>
    <row r="456" spans="1:28" x14ac:dyDescent="0.2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PRISCILA ULYSSES MEDEIROS</v>
      </c>
      <c r="E456" s="9" t="str">
        <f>IF('[1]TCE - ANEXO III - Preencher'!F465="4 - Assistência Odontológica","2 - Outros Profissionais da Saúde",'[1]TCE - ANEXO III - Preencher'!F465)</f>
        <v>1 - Médico</v>
      </c>
      <c r="F456" s="12" t="str">
        <f>'[1]TCE - ANEXO III - Preencher'!G465</f>
        <v>2251-25</v>
      </c>
      <c r="G456" s="13">
        <f>IF('[1]TCE - ANEXO III - Preencher'!H465="","",'[1]TCE - ANEXO III - Preencher'!H465)</f>
        <v>46023</v>
      </c>
      <c r="H456" s="14">
        <f>'[1]TCE - ANEXO III - Preencher'!I465</f>
        <v>0</v>
      </c>
      <c r="I456" s="14">
        <f>'[1]TCE - ANEXO III - Preencher'!J465</f>
        <v>710.81600000000003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3.0240566037735799</v>
      </c>
      <c r="O456" s="15">
        <f>'[1]TCE - ANEXO III - Preencher'!P465</f>
        <v>0</v>
      </c>
      <c r="P456" s="16">
        <f t="shared" si="44"/>
        <v>3.0240566037735799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713.84005660377363</v>
      </c>
    </row>
    <row r="457" spans="1:28" x14ac:dyDescent="0.2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RAFAEL DE SOUZA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4110-10</v>
      </c>
      <c r="G457" s="13">
        <f>IF('[1]TCE - ANEXO III - Preencher'!H466="","",'[1]TCE - ANEXO III - Preencher'!H466)</f>
        <v>46023</v>
      </c>
      <c r="H457" s="14">
        <f>'[1]TCE - ANEXO III - Preencher'!I466</f>
        <v>0</v>
      </c>
      <c r="I457" s="14">
        <f>'[1]TCE - ANEXO III - Preencher'!J466</f>
        <v>155.61600000000001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1.1000000000000001</v>
      </c>
      <c r="M457" s="15">
        <f t="shared" si="43"/>
        <v>-1.1000000000000001</v>
      </c>
      <c r="N457" s="15">
        <f>'[1]TCE - ANEXO III - Preencher'!O466</f>
        <v>3.0240566037735799</v>
      </c>
      <c r="O457" s="15">
        <f>'[1]TCE - ANEXO III - Preencher'!P466</f>
        <v>0</v>
      </c>
      <c r="P457" s="16">
        <f t="shared" si="44"/>
        <v>3.0240566037735799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157.54005660377359</v>
      </c>
    </row>
    <row r="458" spans="1:28" x14ac:dyDescent="0.2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RAIANE VITORIA LOPES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2237-10</v>
      </c>
      <c r="G458" s="13">
        <f>IF('[1]TCE - ANEXO III - Preencher'!H467="","",'[1]TCE - ANEXO III - Preencher'!H467)</f>
        <v>46023</v>
      </c>
      <c r="H458" s="14">
        <f>'[1]TCE - ANEXO III - Preencher'!I467</f>
        <v>0</v>
      </c>
      <c r="I458" s="14">
        <f>'[1]TCE - ANEXO III - Preencher'!J467</f>
        <v>489.14160000000004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3.0240566037735799</v>
      </c>
      <c r="O458" s="15">
        <f>'[1]TCE - ANEXO III - Preencher'!P467</f>
        <v>0</v>
      </c>
      <c r="P458" s="16">
        <f t="shared" si="44"/>
        <v>3.0240566037735799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159.09</v>
      </c>
      <c r="U458" s="15">
        <f>'[1]TCE - ANEXO III - Preencher'!V467</f>
        <v>0</v>
      </c>
      <c r="V458" s="16">
        <f t="shared" si="46"/>
        <v>159.09</v>
      </c>
      <c r="W458" s="17" t="str">
        <f>IF('[1]TCE - ANEXO III - Preencher'!X467="","",'[1]TCE - ANEXO III - Preencher'!X467)</f>
        <v>AUXILIO CRECHE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651.25565660377367</v>
      </c>
    </row>
    <row r="459" spans="1:28" x14ac:dyDescent="0.2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RAIMUNDA FRANCINEIDE ALEXANDRE DA SILVA REIS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46023</v>
      </c>
      <c r="H459" s="14">
        <f>'[1]TCE - ANEXO III - Preencher'!I468</f>
        <v>0</v>
      </c>
      <c r="I459" s="14">
        <f>'[1]TCE - ANEXO III - Preencher'!J468</f>
        <v>310.08319999999998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1.1000000000000001</v>
      </c>
      <c r="M459" s="15">
        <f t="shared" si="43"/>
        <v>-1.1000000000000001</v>
      </c>
      <c r="N459" s="15">
        <f>'[1]TCE - ANEXO III - Preencher'!O468</f>
        <v>3.0240566037735799</v>
      </c>
      <c r="O459" s="15">
        <f>'[1]TCE - ANEXO III - Preencher'!P468</f>
        <v>0</v>
      </c>
      <c r="P459" s="16">
        <f t="shared" si="44"/>
        <v>3.0240566037735799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1673.15</v>
      </c>
      <c r="Y459" s="15">
        <f>'[1]TCE - ANEXO III - Preencher'!Z468</f>
        <v>0</v>
      </c>
      <c r="Z459" s="16">
        <f t="shared" si="47"/>
        <v>1673.15</v>
      </c>
      <c r="AA459" s="17" t="str">
        <f>IF('[1]TCE - ANEXO III - Preencher'!AB468="","",'[1]TCE - ANEXO III - Preencher'!AB468)</f>
        <v>PISO ENFERMAGEM</v>
      </c>
      <c r="AB459" s="15">
        <f t="shared" si="42"/>
        <v>1985.1572566037737</v>
      </c>
    </row>
    <row r="460" spans="1:28" x14ac:dyDescent="0.2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RANIELE DANILA NASCIMENTO MATOS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46023</v>
      </c>
      <c r="H460" s="14">
        <f>'[1]TCE - ANEXO III - Preencher'!I469</f>
        <v>0</v>
      </c>
      <c r="I460" s="14">
        <f>'[1]TCE - ANEXO III - Preencher'!J469</f>
        <v>342.50080000000003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3.0240566037735799</v>
      </c>
      <c r="O460" s="15">
        <f>'[1]TCE - ANEXO III - Preencher'!P469</f>
        <v>0</v>
      </c>
      <c r="P460" s="16">
        <f t="shared" si="44"/>
        <v>3.0240566037735799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81.02</v>
      </c>
      <c r="U460" s="15">
        <f>'[1]TCE - ANEXO III - Preencher'!V469</f>
        <v>0</v>
      </c>
      <c r="V460" s="16">
        <f t="shared" si="46"/>
        <v>81.02</v>
      </c>
      <c r="W460" s="17" t="str">
        <f>IF('[1]TCE - ANEXO III - Preencher'!X469="","",'[1]TCE - ANEXO III - Preencher'!X469)</f>
        <v>AUXILIO CRECHE</v>
      </c>
      <c r="X460" s="15">
        <f>'[1]TCE - ANEXO III - Preencher'!Y469</f>
        <v>1673.15</v>
      </c>
      <c r="Y460" s="15">
        <f>'[1]TCE - ANEXO III - Preencher'!Z469</f>
        <v>0</v>
      </c>
      <c r="Z460" s="16">
        <f t="shared" si="47"/>
        <v>1673.15</v>
      </c>
      <c r="AA460" s="17" t="str">
        <f>IF('[1]TCE - ANEXO III - Preencher'!AB469="","",'[1]TCE - ANEXO III - Preencher'!AB469)</f>
        <v>PISO ENFERMAGEM</v>
      </c>
      <c r="AB460" s="15">
        <f t="shared" si="42"/>
        <v>2099.6948566037736</v>
      </c>
    </row>
    <row r="461" spans="1:28" x14ac:dyDescent="0.2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 xml:space="preserve">RANNYELA BARBOSA MACHADO 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>
        <f>IF('[1]TCE - ANEXO III - Preencher'!H470="","",'[1]TCE - ANEXO III - Preencher'!H470)</f>
        <v>46023</v>
      </c>
      <c r="H461" s="14">
        <f>'[1]TCE - ANEXO III - Preencher'!I470</f>
        <v>0</v>
      </c>
      <c r="I461" s="14">
        <f>'[1]TCE - ANEXO III - Preencher'!J470</f>
        <v>426.56880000000001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1.1000000000000001</v>
      </c>
      <c r="M461" s="15">
        <f t="shared" si="43"/>
        <v>-1.1000000000000001</v>
      </c>
      <c r="N461" s="15">
        <f>'[1]TCE - ANEXO III - Preencher'!O470</f>
        <v>3.0240566037735799</v>
      </c>
      <c r="O461" s="15">
        <f>'[1]TCE - ANEXO III - Preencher'!P470</f>
        <v>0</v>
      </c>
      <c r="P461" s="16">
        <f t="shared" si="44"/>
        <v>3.0240566037735799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276.77999999999997</v>
      </c>
      <c r="U461" s="15">
        <f>'[1]TCE - ANEXO III - Preencher'!V470</f>
        <v>0</v>
      </c>
      <c r="V461" s="16">
        <f t="shared" si="46"/>
        <v>276.77999999999997</v>
      </c>
      <c r="W461" s="17" t="str">
        <f>IF('[1]TCE - ANEXO III - Preencher'!X470="","",'[1]TCE - ANEXO III - Preencher'!X470)</f>
        <v>AUXILIO CRECHE</v>
      </c>
      <c r="X461" s="15">
        <f>'[1]TCE - ANEXO III - Preencher'!Y470</f>
        <v>2009.49</v>
      </c>
      <c r="Y461" s="15">
        <f>'[1]TCE - ANEXO III - Preencher'!Z470</f>
        <v>0</v>
      </c>
      <c r="Z461" s="16">
        <f t="shared" si="47"/>
        <v>2009.49</v>
      </c>
      <c r="AA461" s="17" t="str">
        <f>IF('[1]TCE - ANEXO III - Preencher'!AB470="","",'[1]TCE - ANEXO III - Preencher'!AB470)</f>
        <v>PISO ENFERMAGEM</v>
      </c>
      <c r="AB461" s="15">
        <f t="shared" si="42"/>
        <v>2714.7628566037738</v>
      </c>
    </row>
    <row r="462" spans="1:28" x14ac:dyDescent="0.2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RAYLA ALANE DA SILVA SALES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>
        <f>IF('[1]TCE - ANEXO III - Preencher'!H471="","",'[1]TCE - ANEXO III - Preencher'!H471)</f>
        <v>46023</v>
      </c>
      <c r="H462" s="14">
        <f>'[1]TCE - ANEXO III - Preencher'!I471</f>
        <v>0</v>
      </c>
      <c r="I462" s="14">
        <f>'[1]TCE - ANEXO III - Preencher'!J471</f>
        <v>295.94959999999998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1.1000000000000001</v>
      </c>
      <c r="M462" s="15">
        <f t="shared" si="43"/>
        <v>-1.1000000000000001</v>
      </c>
      <c r="N462" s="15">
        <f>'[1]TCE - ANEXO III - Preencher'!O471</f>
        <v>3.0240566037735799</v>
      </c>
      <c r="O462" s="15">
        <f>'[1]TCE - ANEXO III - Preencher'!P471</f>
        <v>0</v>
      </c>
      <c r="P462" s="16">
        <f t="shared" si="44"/>
        <v>3.0240566037735799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81.02</v>
      </c>
      <c r="U462" s="15">
        <f>'[1]TCE - ANEXO III - Preencher'!V471</f>
        <v>0</v>
      </c>
      <c r="V462" s="16">
        <f t="shared" si="46"/>
        <v>81.02</v>
      </c>
      <c r="W462" s="17" t="str">
        <f>IF('[1]TCE - ANEXO III - Preencher'!X471="","",'[1]TCE - ANEXO III - Preencher'!X471)</f>
        <v>AUXILIO CRECHE</v>
      </c>
      <c r="X462" s="15">
        <f>'[1]TCE - ANEXO III - Preencher'!Y471</f>
        <v>1673.15</v>
      </c>
      <c r="Y462" s="15">
        <f>'[1]TCE - ANEXO III - Preencher'!Z471</f>
        <v>0</v>
      </c>
      <c r="Z462" s="16">
        <f t="shared" si="47"/>
        <v>1673.15</v>
      </c>
      <c r="AA462" s="17" t="str">
        <f>IF('[1]TCE - ANEXO III - Preencher'!AB471="","",'[1]TCE - ANEXO III - Preencher'!AB471)</f>
        <v>PISO ENFERMAGEM</v>
      </c>
      <c r="AB462" s="15">
        <f t="shared" si="42"/>
        <v>2052.0436566037738</v>
      </c>
    </row>
    <row r="463" spans="1:28" x14ac:dyDescent="0.2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REGIVANIA DO NASCIMENTO ARAUJO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46023</v>
      </c>
      <c r="H463" s="14">
        <f>'[1]TCE - ANEXO III - Preencher'!I472</f>
        <v>0</v>
      </c>
      <c r="I463" s="14">
        <f>'[1]TCE - ANEXO III - Preencher'!J472</f>
        <v>310.08319999999998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1.1000000000000001</v>
      </c>
      <c r="M463" s="15">
        <f t="shared" si="43"/>
        <v>-1.1000000000000001</v>
      </c>
      <c r="N463" s="15">
        <f>'[1]TCE - ANEXO III - Preencher'!O472</f>
        <v>3.0240566037735799</v>
      </c>
      <c r="O463" s="15">
        <f>'[1]TCE - ANEXO III - Preencher'!P472</f>
        <v>0</v>
      </c>
      <c r="P463" s="16">
        <f t="shared" si="44"/>
        <v>3.0240566037735799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1673.15</v>
      </c>
      <c r="Y463" s="15">
        <f>'[1]TCE - ANEXO III - Preencher'!Z472</f>
        <v>0</v>
      </c>
      <c r="Z463" s="16">
        <f t="shared" si="47"/>
        <v>1673.15</v>
      </c>
      <c r="AA463" s="17" t="str">
        <f>IF('[1]TCE - ANEXO III - Preencher'!AB472="","",'[1]TCE - ANEXO III - Preencher'!AB472)</f>
        <v>PISO ENFERMAGEM</v>
      </c>
      <c r="AB463" s="15">
        <f t="shared" si="42"/>
        <v>1985.1572566037737</v>
      </c>
    </row>
    <row r="464" spans="1:28" x14ac:dyDescent="0.2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REJIANE FERNANDES BATISTA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>
        <f>IF('[1]TCE - ANEXO III - Preencher'!H473="","",'[1]TCE - ANEXO III - Preencher'!H473)</f>
        <v>46023</v>
      </c>
      <c r="H464" s="14">
        <f>'[1]TCE - ANEXO III - Preencher'!I473</f>
        <v>0</v>
      </c>
      <c r="I464" s="14">
        <f>'[1]TCE - ANEXO III - Preencher'!J473</f>
        <v>333.39679999999998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1.1000000000000001</v>
      </c>
      <c r="M464" s="15">
        <f t="shared" si="43"/>
        <v>-1.1000000000000001</v>
      </c>
      <c r="N464" s="15">
        <f>'[1]TCE - ANEXO III - Preencher'!O473</f>
        <v>3.0240566037735799</v>
      </c>
      <c r="O464" s="15">
        <f>'[1]TCE - ANEXO III - Preencher'!P473</f>
        <v>0</v>
      </c>
      <c r="P464" s="16">
        <f t="shared" si="44"/>
        <v>3.0240566037735799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1673.15</v>
      </c>
      <c r="Y464" s="15">
        <f>'[1]TCE - ANEXO III - Preencher'!Z473</f>
        <v>0</v>
      </c>
      <c r="Z464" s="16">
        <f t="shared" si="47"/>
        <v>1673.15</v>
      </c>
      <c r="AA464" s="17" t="str">
        <f>IF('[1]TCE - ANEXO III - Preencher'!AB473="","",'[1]TCE - ANEXO III - Preencher'!AB473)</f>
        <v>PISO ENFERMAGEM</v>
      </c>
      <c r="AB464" s="15">
        <f t="shared" si="42"/>
        <v>2008.4708566037737</v>
      </c>
    </row>
    <row r="465" spans="1:28" x14ac:dyDescent="0.2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RESELIS COELHO DE SOUZA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46023</v>
      </c>
      <c r="H465" s="14">
        <f>'[1]TCE - ANEXO III - Preencher'!I474</f>
        <v>0</v>
      </c>
      <c r="I465" s="14">
        <f>'[1]TCE - ANEXO III - Preencher'!J474</f>
        <v>332.27199999999999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1.1000000000000001</v>
      </c>
      <c r="M465" s="15">
        <f t="shared" si="43"/>
        <v>-1.1000000000000001</v>
      </c>
      <c r="N465" s="15">
        <f>'[1]TCE - ANEXO III - Preencher'!O474</f>
        <v>3.0240566037735799</v>
      </c>
      <c r="O465" s="15">
        <f>'[1]TCE - ANEXO III - Preencher'!P474</f>
        <v>0</v>
      </c>
      <c r="P465" s="16">
        <f t="shared" si="44"/>
        <v>3.0240566037735799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1673.15</v>
      </c>
      <c r="Y465" s="15">
        <f>'[1]TCE - ANEXO III - Preencher'!Z474</f>
        <v>0</v>
      </c>
      <c r="Z465" s="16">
        <f t="shared" si="47"/>
        <v>1673.15</v>
      </c>
      <c r="AA465" s="17" t="str">
        <f>IF('[1]TCE - ANEXO III - Preencher'!AB474="","",'[1]TCE - ANEXO III - Preencher'!AB474)</f>
        <v>PISO ENFERMAGEM</v>
      </c>
      <c r="AB465" s="15">
        <f t="shared" si="42"/>
        <v>2007.3460566037736</v>
      </c>
    </row>
    <row r="466" spans="1:28" x14ac:dyDescent="0.2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RITA DA SILVA ARAUJO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>
        <f>IF('[1]TCE - ANEXO III - Preencher'!H475="","",'[1]TCE - ANEXO III - Preencher'!H475)</f>
        <v>46023</v>
      </c>
      <c r="H466" s="14">
        <f>'[1]TCE - ANEXO III - Preencher'!I475</f>
        <v>0</v>
      </c>
      <c r="I466" s="14">
        <f>'[1]TCE - ANEXO III - Preencher'!J475</f>
        <v>311.45760000000001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1.1000000000000001</v>
      </c>
      <c r="M466" s="15">
        <f t="shared" si="43"/>
        <v>-1.1000000000000001</v>
      </c>
      <c r="N466" s="15">
        <f>'[1]TCE - ANEXO III - Preencher'!O475</f>
        <v>3.0240566037735799</v>
      </c>
      <c r="O466" s="15">
        <f>'[1]TCE - ANEXO III - Preencher'!P475</f>
        <v>0</v>
      </c>
      <c r="P466" s="16">
        <f t="shared" si="44"/>
        <v>3.0240566037735799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1673.15</v>
      </c>
      <c r="Y466" s="15">
        <f>'[1]TCE - ANEXO III - Preencher'!Z475</f>
        <v>0</v>
      </c>
      <c r="Z466" s="16">
        <f t="shared" si="47"/>
        <v>1673.15</v>
      </c>
      <c r="AA466" s="17" t="str">
        <f>IF('[1]TCE - ANEXO III - Preencher'!AB475="","",'[1]TCE - ANEXO III - Preencher'!AB475)</f>
        <v>PISO ENFERMAGEM</v>
      </c>
      <c r="AB466" s="15">
        <f t="shared" si="42"/>
        <v>1986.5316566037736</v>
      </c>
    </row>
    <row r="467" spans="1:28" x14ac:dyDescent="0.2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RODRIGO MENDES MONTEIRO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5163-45</v>
      </c>
      <c r="G467" s="13">
        <f>IF('[1]TCE - ANEXO III - Preencher'!H476="","",'[1]TCE - ANEXO III - Preencher'!H476)</f>
        <v>46023</v>
      </c>
      <c r="H467" s="14">
        <f>'[1]TCE - ANEXO III - Preencher'!I476</f>
        <v>0</v>
      </c>
      <c r="I467" s="14">
        <f>'[1]TCE - ANEXO III - Preencher'!J476</f>
        <v>198.42000000000002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1.1000000000000001</v>
      </c>
      <c r="M467" s="15">
        <f t="shared" si="43"/>
        <v>-1.1000000000000001</v>
      </c>
      <c r="N467" s="15">
        <f>'[1]TCE - ANEXO III - Preencher'!O476</f>
        <v>3.0240566037735799</v>
      </c>
      <c r="O467" s="15">
        <f>'[1]TCE - ANEXO III - Preencher'!P476</f>
        <v>0</v>
      </c>
      <c r="P467" s="16">
        <f t="shared" si="44"/>
        <v>3.0240566037735799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200.34405660377359</v>
      </c>
    </row>
    <row r="468" spans="1:28" x14ac:dyDescent="0.2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ROGERIO VALERIO TEIXEIRA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5174-10</v>
      </c>
      <c r="G468" s="13">
        <f>IF('[1]TCE - ANEXO III - Preencher'!H477="","",'[1]TCE - ANEXO III - Preencher'!H477)</f>
        <v>46023</v>
      </c>
      <c r="H468" s="14">
        <f>'[1]TCE - ANEXO III - Preencher'!I477</f>
        <v>0</v>
      </c>
      <c r="I468" s="14">
        <f>'[1]TCE - ANEXO III - Preencher'!J477</f>
        <v>176.2312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1.1000000000000001</v>
      </c>
      <c r="M468" s="15">
        <f t="shared" si="43"/>
        <v>-1.1000000000000001</v>
      </c>
      <c r="N468" s="15">
        <f>'[1]TCE - ANEXO III - Preencher'!O477</f>
        <v>3.0240566037735799</v>
      </c>
      <c r="O468" s="15">
        <f>'[1]TCE - ANEXO III - Preencher'!P477</f>
        <v>0</v>
      </c>
      <c r="P468" s="16">
        <f t="shared" si="44"/>
        <v>3.0240566037735799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178.15525660377358</v>
      </c>
    </row>
    <row r="469" spans="1:28" x14ac:dyDescent="0.2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ROMILDO ALVES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7823-20</v>
      </c>
      <c r="G469" s="13">
        <f>IF('[1]TCE - ANEXO III - Preencher'!H478="","",'[1]TCE - ANEXO III - Preencher'!H478)</f>
        <v>46023</v>
      </c>
      <c r="H469" s="14">
        <f>'[1]TCE - ANEXO III - Preencher'!I478</f>
        <v>0</v>
      </c>
      <c r="I469" s="14">
        <f>'[1]TCE - ANEXO III - Preencher'!J478</f>
        <v>249.06479999999999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1.1000000000000001</v>
      </c>
      <c r="M469" s="15">
        <f t="shared" si="43"/>
        <v>-1.1000000000000001</v>
      </c>
      <c r="N469" s="15">
        <f>'[1]TCE - ANEXO III - Preencher'!O478</f>
        <v>3.0240566037735799</v>
      </c>
      <c r="O469" s="15">
        <f>'[1]TCE - ANEXO III - Preencher'!P478</f>
        <v>0</v>
      </c>
      <c r="P469" s="16">
        <f t="shared" si="44"/>
        <v>3.0240566037735799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250.98885660377357</v>
      </c>
    </row>
    <row r="470" spans="1:28" x14ac:dyDescent="0.2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ROMILSON ALVES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5142-25</v>
      </c>
      <c r="G470" s="13">
        <f>IF('[1]TCE - ANEXO III - Preencher'!H479="","",'[1]TCE - ANEXO III - Preencher'!H479)</f>
        <v>46023</v>
      </c>
      <c r="H470" s="14">
        <f>'[1]TCE - ANEXO III - Preencher'!I479</f>
        <v>0</v>
      </c>
      <c r="I470" s="14">
        <f>'[1]TCE - ANEXO III - Preencher'!J479</f>
        <v>155.61600000000001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1.1000000000000001</v>
      </c>
      <c r="M470" s="15">
        <f t="shared" si="43"/>
        <v>-1.1000000000000001</v>
      </c>
      <c r="N470" s="15">
        <f>'[1]TCE - ANEXO III - Preencher'!O479</f>
        <v>3.0240566037735799</v>
      </c>
      <c r="O470" s="15">
        <f>'[1]TCE - ANEXO III - Preencher'!P479</f>
        <v>0</v>
      </c>
      <c r="P470" s="16">
        <f t="shared" si="44"/>
        <v>3.0240566037735799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157.54005660377359</v>
      </c>
    </row>
    <row r="471" spans="1:28" x14ac:dyDescent="0.2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RONICLEIDE DELMONDES TASSO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2235-05</v>
      </c>
      <c r="G471" s="13">
        <f>IF('[1]TCE - ANEXO III - Preencher'!H480="","",'[1]TCE - ANEXO III - Preencher'!H480)</f>
        <v>46023</v>
      </c>
      <c r="H471" s="14">
        <f>'[1]TCE - ANEXO III - Preencher'!I480</f>
        <v>0</v>
      </c>
      <c r="I471" s="14">
        <f>'[1]TCE - ANEXO III - Preencher'!J480</f>
        <v>685.15120000000002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1.1000000000000001</v>
      </c>
      <c r="M471" s="15">
        <f t="shared" si="43"/>
        <v>-1.1000000000000001</v>
      </c>
      <c r="N471" s="15">
        <f>'[1]TCE - ANEXO III - Preencher'!O480</f>
        <v>3.0240566037735799</v>
      </c>
      <c r="O471" s="15">
        <f>'[1]TCE - ANEXO III - Preencher'!P480</f>
        <v>0</v>
      </c>
      <c r="P471" s="16">
        <f t="shared" si="44"/>
        <v>3.0240566037735799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687.0752566037736</v>
      </c>
    </row>
    <row r="472" spans="1:28" x14ac:dyDescent="0.2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ROSA AMELIA ALVES GALVAO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>
        <f>IF('[1]TCE - ANEXO III - Preencher'!H481="","",'[1]TCE - ANEXO III - Preencher'!H481)</f>
        <v>46023</v>
      </c>
      <c r="H472" s="14">
        <f>'[1]TCE - ANEXO III - Preencher'!I481</f>
        <v>0</v>
      </c>
      <c r="I472" s="14">
        <f>'[1]TCE - ANEXO III - Preencher'!J481</f>
        <v>336.01920000000001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1.1000000000000001</v>
      </c>
      <c r="M472" s="15">
        <f t="shared" si="43"/>
        <v>-1.1000000000000001</v>
      </c>
      <c r="N472" s="15">
        <f>'[1]TCE - ANEXO III - Preencher'!O481</f>
        <v>3.0240566037735799</v>
      </c>
      <c r="O472" s="15">
        <f>'[1]TCE - ANEXO III - Preencher'!P481</f>
        <v>0</v>
      </c>
      <c r="P472" s="16">
        <f t="shared" si="44"/>
        <v>3.0240566037735799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1673.15</v>
      </c>
      <c r="Y472" s="15">
        <f>'[1]TCE - ANEXO III - Preencher'!Z481</f>
        <v>0</v>
      </c>
      <c r="Z472" s="16">
        <f t="shared" si="47"/>
        <v>1673.15</v>
      </c>
      <c r="AA472" s="17" t="str">
        <f>IF('[1]TCE - ANEXO III - Preencher'!AB481="","",'[1]TCE - ANEXO III - Preencher'!AB481)</f>
        <v>PISO ENFERMAGEM</v>
      </c>
      <c r="AB472" s="15">
        <f t="shared" si="42"/>
        <v>2011.0932566037736</v>
      </c>
    </row>
    <row r="473" spans="1:28" x14ac:dyDescent="0.2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ROSANA MARIA MENDES DE ALENCAR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>
        <f>IF('[1]TCE - ANEXO III - Preencher'!H482="","",'[1]TCE - ANEXO III - Preencher'!H482)</f>
        <v>46023</v>
      </c>
      <c r="H473" s="14">
        <f>'[1]TCE - ANEXO III - Preencher'!I482</f>
        <v>0</v>
      </c>
      <c r="I473" s="14">
        <f>'[1]TCE - ANEXO III - Preencher'!J482</f>
        <v>393.0752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1.1000000000000001</v>
      </c>
      <c r="M473" s="15">
        <f t="shared" si="43"/>
        <v>-1.1000000000000001</v>
      </c>
      <c r="N473" s="15">
        <f>'[1]TCE - ANEXO III - Preencher'!O482</f>
        <v>3.0240566037735799</v>
      </c>
      <c r="O473" s="15">
        <f>'[1]TCE - ANEXO III - Preencher'!P482</f>
        <v>0</v>
      </c>
      <c r="P473" s="16">
        <f t="shared" si="44"/>
        <v>3.0240566037735799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2009.49</v>
      </c>
      <c r="Y473" s="15">
        <f>'[1]TCE - ANEXO III - Preencher'!Z482</f>
        <v>0</v>
      </c>
      <c r="Z473" s="16">
        <f t="shared" si="47"/>
        <v>2009.49</v>
      </c>
      <c r="AA473" s="17" t="str">
        <f>IF('[1]TCE - ANEXO III - Preencher'!AB482="","",'[1]TCE - ANEXO III - Preencher'!AB482)</f>
        <v>PISO ENFERMAGEM</v>
      </c>
      <c r="AB473" s="15">
        <f t="shared" si="42"/>
        <v>2404.4892566037734</v>
      </c>
    </row>
    <row r="474" spans="1:28" x14ac:dyDescent="0.2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ROSANIRA GOMES PEREIRA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>
        <f>IF('[1]TCE - ANEXO III - Preencher'!H483="","",'[1]TCE - ANEXO III - Preencher'!H483)</f>
        <v>46023</v>
      </c>
      <c r="H474" s="14">
        <f>'[1]TCE - ANEXO III - Preencher'!I483</f>
        <v>0</v>
      </c>
      <c r="I474" s="14">
        <f>'[1]TCE - ANEXO III - Preencher'!J483</f>
        <v>147.376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1.1000000000000001</v>
      </c>
      <c r="M474" s="15">
        <f t="shared" si="43"/>
        <v>-1.1000000000000001</v>
      </c>
      <c r="N474" s="15">
        <f>'[1]TCE - ANEXO III - Preencher'!O483</f>
        <v>3.0240566037735799</v>
      </c>
      <c r="O474" s="15">
        <f>'[1]TCE - ANEXO III - Preencher'!P483</f>
        <v>0</v>
      </c>
      <c r="P474" s="16">
        <f t="shared" si="44"/>
        <v>3.0240566037735799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149.30005660377358</v>
      </c>
    </row>
    <row r="475" spans="1:28" x14ac:dyDescent="0.2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ROSEANE DE SA AMARAL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5135-05</v>
      </c>
      <c r="G475" s="13">
        <f>IF('[1]TCE - ANEXO III - Preencher'!H484="","",'[1]TCE - ANEXO III - Preencher'!H484)</f>
        <v>46023</v>
      </c>
      <c r="H475" s="14">
        <f>'[1]TCE - ANEXO III - Preencher'!I484</f>
        <v>0</v>
      </c>
      <c r="I475" s="14">
        <f>'[1]TCE - ANEXO III - Preencher'!J484</f>
        <v>155.61600000000001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1.1000000000000001</v>
      </c>
      <c r="M475" s="15">
        <f t="shared" si="43"/>
        <v>-1.1000000000000001</v>
      </c>
      <c r="N475" s="15">
        <f>'[1]TCE - ANEXO III - Preencher'!O484</f>
        <v>3.0240566037735799</v>
      </c>
      <c r="O475" s="15">
        <f>'[1]TCE - ANEXO III - Preencher'!P484</f>
        <v>0</v>
      </c>
      <c r="P475" s="16">
        <f t="shared" si="44"/>
        <v>3.0240566037735799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157.54005660377359</v>
      </c>
    </row>
    <row r="476" spans="1:28" x14ac:dyDescent="0.2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ROSENALVA MENEZES CAVALCANTE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5142-25</v>
      </c>
      <c r="G476" s="13">
        <f>IF('[1]TCE - ANEXO III - Preencher'!H485="","",'[1]TCE - ANEXO III - Preencher'!H485)</f>
        <v>46023</v>
      </c>
      <c r="H476" s="14">
        <f>'[1]TCE - ANEXO III - Preencher'!I485</f>
        <v>0</v>
      </c>
      <c r="I476" s="14">
        <f>'[1]TCE - ANEXO III - Preencher'!J485</f>
        <v>198.42000000000002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1.1000000000000001</v>
      </c>
      <c r="M476" s="15">
        <f t="shared" si="43"/>
        <v>-1.1000000000000001</v>
      </c>
      <c r="N476" s="15">
        <f>'[1]TCE - ANEXO III - Preencher'!O485</f>
        <v>3.0240566037735799</v>
      </c>
      <c r="O476" s="15">
        <f>'[1]TCE - ANEXO III - Preencher'!P485</f>
        <v>0</v>
      </c>
      <c r="P476" s="16">
        <f t="shared" si="44"/>
        <v>3.0240566037735799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200.34405660377359</v>
      </c>
    </row>
    <row r="477" spans="1:28" x14ac:dyDescent="0.2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ROSENILDA CABOCLO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5142-25</v>
      </c>
      <c r="G477" s="13">
        <f>IF('[1]TCE - ANEXO III - Preencher'!H486="","",'[1]TCE - ANEXO III - Preencher'!H486)</f>
        <v>46023</v>
      </c>
      <c r="H477" s="14">
        <f>'[1]TCE - ANEXO III - Preencher'!I486</f>
        <v>0</v>
      </c>
      <c r="I477" s="14">
        <f>'[1]TCE - ANEXO III - Preencher'!J486</f>
        <v>202.16720000000001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1.1000000000000001</v>
      </c>
      <c r="M477" s="15">
        <f t="shared" si="43"/>
        <v>-1.1000000000000001</v>
      </c>
      <c r="N477" s="15">
        <f>'[1]TCE - ANEXO III - Preencher'!O486</f>
        <v>3.0240566037735799</v>
      </c>
      <c r="O477" s="15">
        <f>'[1]TCE - ANEXO III - Preencher'!P486</f>
        <v>0</v>
      </c>
      <c r="P477" s="16">
        <f t="shared" si="44"/>
        <v>3.0240566037735799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204.09125660377359</v>
      </c>
    </row>
    <row r="478" spans="1:28" x14ac:dyDescent="0.2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ROSENILDA DE SOUZA ARAUJO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5135-05</v>
      </c>
      <c r="G478" s="13">
        <f>IF('[1]TCE - ANEXO III - Preencher'!H487="","",'[1]TCE - ANEXO III - Preencher'!H487)</f>
        <v>46023</v>
      </c>
      <c r="H478" s="14">
        <f>'[1]TCE - ANEXO III - Preencher'!I487</f>
        <v>0</v>
      </c>
      <c r="I478" s="14">
        <f>'[1]TCE - ANEXO III - Preencher'!J487</f>
        <v>307.82400000000001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1.1000000000000001</v>
      </c>
      <c r="M478" s="15">
        <f t="shared" si="43"/>
        <v>-1.1000000000000001</v>
      </c>
      <c r="N478" s="15">
        <f>'[1]TCE - ANEXO III - Preencher'!O487</f>
        <v>3.0240566037735799</v>
      </c>
      <c r="O478" s="15">
        <f>'[1]TCE - ANEXO III - Preencher'!P487</f>
        <v>0</v>
      </c>
      <c r="P478" s="16">
        <f t="shared" si="44"/>
        <v>3.0240566037735799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309.74805660377359</v>
      </c>
    </row>
    <row r="479" spans="1:28" x14ac:dyDescent="0.2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 xml:space="preserve">ROSIVAN ALVINO DOS SANTOS 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3516-05</v>
      </c>
      <c r="G479" s="13">
        <f>IF('[1]TCE - ANEXO III - Preencher'!H488="","",'[1]TCE - ANEXO III - Preencher'!H488)</f>
        <v>46023</v>
      </c>
      <c r="H479" s="14">
        <f>'[1]TCE - ANEXO III - Preencher'!I488</f>
        <v>0</v>
      </c>
      <c r="I479" s="14">
        <f>'[1]TCE - ANEXO III - Preencher'!J488</f>
        <v>241.6328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1.1000000000000001</v>
      </c>
      <c r="M479" s="15">
        <f t="shared" si="43"/>
        <v>-1.1000000000000001</v>
      </c>
      <c r="N479" s="15">
        <f>'[1]TCE - ANEXO III - Preencher'!O488</f>
        <v>3.0240566037735799</v>
      </c>
      <c r="O479" s="15">
        <f>'[1]TCE - ANEXO III - Preencher'!P488</f>
        <v>0</v>
      </c>
      <c r="P479" s="16">
        <f t="shared" si="44"/>
        <v>3.0240566037735799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243.55685660377358</v>
      </c>
    </row>
    <row r="480" spans="1:28" x14ac:dyDescent="0.2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ROZA MARIA MATOS BEZERRA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>
        <f>IF('[1]TCE - ANEXO III - Preencher'!H489="","",'[1]TCE - ANEXO III - Preencher'!H489)</f>
        <v>46023</v>
      </c>
      <c r="H480" s="14">
        <f>'[1]TCE - ANEXO III - Preencher'!I489</f>
        <v>0</v>
      </c>
      <c r="I480" s="14">
        <f>'[1]TCE - ANEXO III - Preencher'!J489</f>
        <v>155.61600000000001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1.1000000000000001</v>
      </c>
      <c r="M480" s="15">
        <f t="shared" si="43"/>
        <v>-1.1000000000000001</v>
      </c>
      <c r="N480" s="15">
        <f>'[1]TCE - ANEXO III - Preencher'!O489</f>
        <v>3.0240566037735799</v>
      </c>
      <c r="O480" s="15">
        <f>'[1]TCE - ANEXO III - Preencher'!P489</f>
        <v>0</v>
      </c>
      <c r="P480" s="16">
        <f t="shared" si="44"/>
        <v>3.0240566037735799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157.54005660377359</v>
      </c>
    </row>
    <row r="481" spans="1:28" x14ac:dyDescent="0.2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ROZICLE MOREIRA DA COSTA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3226-05</v>
      </c>
      <c r="G481" s="13">
        <f>IF('[1]TCE - ANEXO III - Preencher'!H490="","",'[1]TCE - ANEXO III - Preencher'!H490)</f>
        <v>46023</v>
      </c>
      <c r="H481" s="14">
        <f>'[1]TCE - ANEXO III - Preencher'!I490</f>
        <v>0</v>
      </c>
      <c r="I481" s="14">
        <f>'[1]TCE - ANEXO III - Preencher'!J490</f>
        <v>155.61600000000001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1.1000000000000001</v>
      </c>
      <c r="M481" s="15">
        <f t="shared" si="43"/>
        <v>-1.1000000000000001</v>
      </c>
      <c r="N481" s="15">
        <f>'[1]TCE - ANEXO III - Preencher'!O490</f>
        <v>3.0240566037735799</v>
      </c>
      <c r="O481" s="15">
        <f>'[1]TCE - ANEXO III - Preencher'!P490</f>
        <v>0</v>
      </c>
      <c r="P481" s="16">
        <f t="shared" si="44"/>
        <v>3.0240566037735799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157.54005660377359</v>
      </c>
    </row>
    <row r="482" spans="1:28" x14ac:dyDescent="0.2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ROZILEIDE SIQUEIRA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>
        <f>IF('[1]TCE - ANEXO III - Preencher'!H491="","",'[1]TCE - ANEXO III - Preencher'!H491)</f>
        <v>46023</v>
      </c>
      <c r="H482" s="14">
        <f>'[1]TCE - ANEXO III - Preencher'!I491</f>
        <v>0</v>
      </c>
      <c r="I482" s="14">
        <f>'[1]TCE - ANEXO III - Preencher'!J491</f>
        <v>155.61600000000001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1.1000000000000001</v>
      </c>
      <c r="M482" s="15">
        <f t="shared" si="43"/>
        <v>-1.1000000000000001</v>
      </c>
      <c r="N482" s="15">
        <f>'[1]TCE - ANEXO III - Preencher'!O491</f>
        <v>3.0240566037735799</v>
      </c>
      <c r="O482" s="15">
        <f>'[1]TCE - ANEXO III - Preencher'!P491</f>
        <v>0</v>
      </c>
      <c r="P482" s="16">
        <f t="shared" si="44"/>
        <v>3.0240566037735799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157.54005660377359</v>
      </c>
    </row>
    <row r="483" spans="1:28" x14ac:dyDescent="0.2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RUTE MORGANA BRITO HORAS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46023</v>
      </c>
      <c r="H483" s="14">
        <f>'[1]TCE - ANEXO III - Preencher'!I492</f>
        <v>0</v>
      </c>
      <c r="I483" s="14">
        <f>'[1]TCE - ANEXO III - Preencher'!J492</f>
        <v>341.34000000000003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1.1000000000000001</v>
      </c>
      <c r="M483" s="15">
        <f t="shared" si="43"/>
        <v>-1.1000000000000001</v>
      </c>
      <c r="N483" s="15">
        <f>'[1]TCE - ANEXO III - Preencher'!O492</f>
        <v>3.0240566037735799</v>
      </c>
      <c r="O483" s="15">
        <f>'[1]TCE - ANEXO III - Preencher'!P492</f>
        <v>0</v>
      </c>
      <c r="P483" s="16">
        <f t="shared" si="44"/>
        <v>3.0240566037735799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1673.15</v>
      </c>
      <c r="Y483" s="15">
        <f>'[1]TCE - ANEXO III - Preencher'!Z492</f>
        <v>0</v>
      </c>
      <c r="Z483" s="16">
        <f t="shared" si="47"/>
        <v>1673.15</v>
      </c>
      <c r="AA483" s="17" t="str">
        <f>IF('[1]TCE - ANEXO III - Preencher'!AB492="","",'[1]TCE - ANEXO III - Preencher'!AB492)</f>
        <v>PISO ENFERMAGEM</v>
      </c>
      <c r="AB483" s="15">
        <f t="shared" si="42"/>
        <v>2016.4140566037736</v>
      </c>
    </row>
    <row r="484" spans="1:28" x14ac:dyDescent="0.2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 xml:space="preserve">SABRINA DE MELO RODRIGUES  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3222-05</v>
      </c>
      <c r="G484" s="13">
        <f>IF('[1]TCE - ANEXO III - Preencher'!H493="","",'[1]TCE - ANEXO III - Preencher'!H493)</f>
        <v>46023</v>
      </c>
      <c r="H484" s="14">
        <f>'[1]TCE - ANEXO III - Preencher'!I493</f>
        <v>0</v>
      </c>
      <c r="I484" s="14">
        <f>'[1]TCE - ANEXO III - Preencher'!J493</f>
        <v>321.88560000000001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1.1000000000000001</v>
      </c>
      <c r="M484" s="15">
        <f t="shared" si="43"/>
        <v>-1.1000000000000001</v>
      </c>
      <c r="N484" s="15">
        <f>'[1]TCE - ANEXO III - Preencher'!O493</f>
        <v>3.0240566037735799</v>
      </c>
      <c r="O484" s="15">
        <f>'[1]TCE - ANEXO III - Preencher'!P493</f>
        <v>0</v>
      </c>
      <c r="P484" s="16">
        <f t="shared" si="44"/>
        <v>3.0240566037735799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81.02</v>
      </c>
      <c r="U484" s="15">
        <f>'[1]TCE - ANEXO III - Preencher'!V493</f>
        <v>0</v>
      </c>
      <c r="V484" s="16">
        <f t="shared" si="46"/>
        <v>81.02</v>
      </c>
      <c r="W484" s="17" t="str">
        <f>IF('[1]TCE - ANEXO III - Preencher'!X493="","",'[1]TCE - ANEXO III - Preencher'!X493)</f>
        <v>AUXILIO CRECHE</v>
      </c>
      <c r="X484" s="15">
        <f>'[1]TCE - ANEXO III - Preencher'!Y493</f>
        <v>1673.15</v>
      </c>
      <c r="Y484" s="15">
        <f>'[1]TCE - ANEXO III - Preencher'!Z493</f>
        <v>0</v>
      </c>
      <c r="Z484" s="16">
        <f t="shared" si="47"/>
        <v>1673.15</v>
      </c>
      <c r="AA484" s="17" t="str">
        <f>IF('[1]TCE - ANEXO III - Preencher'!AB493="","",'[1]TCE - ANEXO III - Preencher'!AB493)</f>
        <v>PISO ENFERMAGEM</v>
      </c>
      <c r="AB484" s="15">
        <f t="shared" si="42"/>
        <v>2077.9796566037735</v>
      </c>
    </row>
    <row r="485" spans="1:28" x14ac:dyDescent="0.2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SAMARA MARIA HENRIQUE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46023</v>
      </c>
      <c r="H485" s="14">
        <f>'[1]TCE - ANEXO III - Preencher'!I494</f>
        <v>0</v>
      </c>
      <c r="I485" s="14">
        <f>'[1]TCE - ANEXO III - Preencher'!J494</f>
        <v>289.46800000000002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1.1000000000000001</v>
      </c>
      <c r="M485" s="15">
        <f t="shared" si="43"/>
        <v>-1.1000000000000001</v>
      </c>
      <c r="N485" s="15">
        <f>'[1]TCE - ANEXO III - Preencher'!O494</f>
        <v>3.0240566037735799</v>
      </c>
      <c r="O485" s="15">
        <f>'[1]TCE - ANEXO III - Preencher'!P494</f>
        <v>0</v>
      </c>
      <c r="P485" s="16">
        <f t="shared" si="44"/>
        <v>3.0240566037735799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1673.15</v>
      </c>
      <c r="Y485" s="15">
        <f>'[1]TCE - ANEXO III - Preencher'!Z494</f>
        <v>0</v>
      </c>
      <c r="Z485" s="16">
        <f t="shared" si="47"/>
        <v>1673.15</v>
      </c>
      <c r="AA485" s="17" t="str">
        <f>IF('[1]TCE - ANEXO III - Preencher'!AB494="","",'[1]TCE - ANEXO III - Preencher'!AB494)</f>
        <v>PISO ENFERMAGEM</v>
      </c>
      <c r="AB485" s="15">
        <f t="shared" si="42"/>
        <v>1964.5420566037737</v>
      </c>
    </row>
    <row r="486" spans="1:28" x14ac:dyDescent="0.2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>SARA ALVES DE ALENCAR DO AMARAL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2236-05</v>
      </c>
      <c r="G486" s="13">
        <f>IF('[1]TCE - ANEXO III - Preencher'!H495="","",'[1]TCE - ANEXO III - Preencher'!H495)</f>
        <v>46023</v>
      </c>
      <c r="H486" s="14">
        <f>'[1]TCE - ANEXO III - Preencher'!I495</f>
        <v>0</v>
      </c>
      <c r="I486" s="14">
        <f>'[1]TCE - ANEXO III - Preencher'!J495</f>
        <v>275.48320000000001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1.1000000000000001</v>
      </c>
      <c r="M486" s="15">
        <f t="shared" si="43"/>
        <v>-1.1000000000000001</v>
      </c>
      <c r="N486" s="15">
        <f>'[1]TCE - ANEXO III - Preencher'!O495</f>
        <v>3.0240566037735799</v>
      </c>
      <c r="O486" s="15">
        <f>'[1]TCE - ANEXO III - Preencher'!P495</f>
        <v>0</v>
      </c>
      <c r="P486" s="16">
        <f t="shared" si="44"/>
        <v>3.0240566037735799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121.1</v>
      </c>
      <c r="U486" s="15">
        <f>'[1]TCE - ANEXO III - Preencher'!V495</f>
        <v>0</v>
      </c>
      <c r="V486" s="16">
        <f t="shared" si="46"/>
        <v>121.1</v>
      </c>
      <c r="W486" s="17" t="str">
        <f>IF('[1]TCE - ANEXO III - Preencher'!X495="","",'[1]TCE - ANEXO III - Preencher'!X495)</f>
        <v>AUXILIO CRECHE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398.50725660377361</v>
      </c>
    </row>
    <row r="487" spans="1:28" x14ac:dyDescent="0.2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SARAH DE ALENCAR CARVALHO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2236-05</v>
      </c>
      <c r="G487" s="13">
        <f>IF('[1]TCE - ANEXO III - Preencher'!H496="","",'[1]TCE - ANEXO III - Preencher'!H496)</f>
        <v>46023</v>
      </c>
      <c r="H487" s="14">
        <f>'[1]TCE - ANEXO III - Preencher'!I496</f>
        <v>0</v>
      </c>
      <c r="I487" s="14">
        <f>'[1]TCE - ANEXO III - Preencher'!J496</f>
        <v>314.52960000000002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1.1000000000000001</v>
      </c>
      <c r="M487" s="15">
        <f t="shared" si="43"/>
        <v>-1.1000000000000001</v>
      </c>
      <c r="N487" s="15">
        <f>'[1]TCE - ANEXO III - Preencher'!O496</f>
        <v>3.0240566037735799</v>
      </c>
      <c r="O487" s="15">
        <f>'[1]TCE - ANEXO III - Preencher'!P496</f>
        <v>0</v>
      </c>
      <c r="P487" s="16">
        <f t="shared" si="44"/>
        <v>3.0240566037735799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316.4536566037736</v>
      </c>
    </row>
    <row r="488" spans="1:28" x14ac:dyDescent="0.2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SEBASTIANA ALENCAR PEREIRA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46023</v>
      </c>
      <c r="H488" s="14">
        <f>'[1]TCE - ANEXO III - Preencher'!I497</f>
        <v>0</v>
      </c>
      <c r="I488" s="14">
        <f>'[1]TCE - ANEXO III - Preencher'!J497</f>
        <v>315.404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1.1000000000000001</v>
      </c>
      <c r="M488" s="15">
        <f t="shared" si="43"/>
        <v>-1.1000000000000001</v>
      </c>
      <c r="N488" s="15">
        <f>'[1]TCE - ANEXO III - Preencher'!O497</f>
        <v>3.0240566037735799</v>
      </c>
      <c r="O488" s="15">
        <f>'[1]TCE - ANEXO III - Preencher'!P497</f>
        <v>0</v>
      </c>
      <c r="P488" s="16">
        <f t="shared" si="44"/>
        <v>3.0240566037735799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1673.15</v>
      </c>
      <c r="Y488" s="15">
        <f>'[1]TCE - ANEXO III - Preencher'!Z497</f>
        <v>0</v>
      </c>
      <c r="Z488" s="16">
        <f t="shared" si="47"/>
        <v>1673.15</v>
      </c>
      <c r="AA488" s="17" t="str">
        <f>IF('[1]TCE - ANEXO III - Preencher'!AB497="","",'[1]TCE - ANEXO III - Preencher'!AB497)</f>
        <v>PISO ENFERMAGEM</v>
      </c>
      <c r="AB488" s="15">
        <f t="shared" si="42"/>
        <v>1990.4780566037737</v>
      </c>
    </row>
    <row r="489" spans="1:28" x14ac:dyDescent="0.2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SEBASTIANA MENEZES CAVALCANTE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5163-45</v>
      </c>
      <c r="G489" s="13">
        <f>IF('[1]TCE - ANEXO III - Preencher'!H498="","",'[1]TCE - ANEXO III - Preencher'!H498)</f>
        <v>46023</v>
      </c>
      <c r="H489" s="14">
        <f>'[1]TCE - ANEXO III - Preencher'!I498</f>
        <v>0</v>
      </c>
      <c r="I489" s="14">
        <f>'[1]TCE - ANEXO III - Preencher'!J498</f>
        <v>153.44399999999999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1.1000000000000001</v>
      </c>
      <c r="M489" s="15">
        <f t="shared" si="43"/>
        <v>-1.1000000000000001</v>
      </c>
      <c r="N489" s="15">
        <f>'[1]TCE - ANEXO III - Preencher'!O498</f>
        <v>3.0240566037735799</v>
      </c>
      <c r="O489" s="15">
        <f>'[1]TCE - ANEXO III - Preencher'!P498</f>
        <v>0</v>
      </c>
      <c r="P489" s="16">
        <f t="shared" si="44"/>
        <v>3.0240566037735799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155.36805660377357</v>
      </c>
    </row>
    <row r="490" spans="1:28" x14ac:dyDescent="0.2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SEBASTIÃO ANTONIO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3222-30</v>
      </c>
      <c r="G490" s="13">
        <f>IF('[1]TCE - ANEXO III - Preencher'!H499="","",'[1]TCE - ANEXO III - Preencher'!H499)</f>
        <v>46023</v>
      </c>
      <c r="H490" s="14">
        <f>'[1]TCE - ANEXO III - Preencher'!I499</f>
        <v>0</v>
      </c>
      <c r="I490" s="14">
        <f>'[1]TCE - ANEXO III - Preencher'!J499</f>
        <v>203.54160000000002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1.1000000000000001</v>
      </c>
      <c r="M490" s="15">
        <f t="shared" si="43"/>
        <v>-1.1000000000000001</v>
      </c>
      <c r="N490" s="15">
        <f>'[1]TCE - ANEXO III - Preencher'!O499</f>
        <v>3.0240566037735799</v>
      </c>
      <c r="O490" s="15">
        <f>'[1]TCE - ANEXO III - Preencher'!P499</f>
        <v>0</v>
      </c>
      <c r="P490" s="16">
        <f t="shared" si="44"/>
        <v>3.0240566037735799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205.4656566037736</v>
      </c>
    </row>
    <row r="491" spans="1:28" x14ac:dyDescent="0.2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SEBASTIÃO GOMES TAVARES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7823-20</v>
      </c>
      <c r="G491" s="13">
        <f>IF('[1]TCE - ANEXO III - Preencher'!H500="","",'[1]TCE - ANEXO III - Preencher'!H500)</f>
        <v>46023</v>
      </c>
      <c r="H491" s="14">
        <f>'[1]TCE - ANEXO III - Preencher'!I500</f>
        <v>0</v>
      </c>
      <c r="I491" s="14">
        <f>'[1]TCE - ANEXO III - Preencher'!J500</f>
        <v>193.28479999999999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1.1000000000000001</v>
      </c>
      <c r="M491" s="15">
        <f t="shared" si="43"/>
        <v>-1.1000000000000001</v>
      </c>
      <c r="N491" s="15">
        <f>'[1]TCE - ANEXO III - Preencher'!O500</f>
        <v>3.0240566037735799</v>
      </c>
      <c r="O491" s="15">
        <f>'[1]TCE - ANEXO III - Preencher'!P500</f>
        <v>0</v>
      </c>
      <c r="P491" s="16">
        <f t="shared" si="44"/>
        <v>3.0240566037735799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195.20885660377357</v>
      </c>
    </row>
    <row r="492" spans="1:28" x14ac:dyDescent="0.2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>SIMONE FERREIRA NUNES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>
        <f>IF('[1]TCE - ANEXO III - Preencher'!H501="","",'[1]TCE - ANEXO III - Preencher'!H501)</f>
        <v>46023</v>
      </c>
      <c r="H492" s="14">
        <f>'[1]TCE - ANEXO III - Preencher'!I501</f>
        <v>0</v>
      </c>
      <c r="I492" s="14">
        <f>'[1]TCE - ANEXO III - Preencher'!J501</f>
        <v>434.68800000000005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1.1000000000000001</v>
      </c>
      <c r="M492" s="15">
        <f t="shared" si="43"/>
        <v>-1.1000000000000001</v>
      </c>
      <c r="N492" s="15">
        <f>'[1]TCE - ANEXO III - Preencher'!O501</f>
        <v>3.0240566037735799</v>
      </c>
      <c r="O492" s="15">
        <f>'[1]TCE - ANEXO III - Preencher'!P501</f>
        <v>0</v>
      </c>
      <c r="P492" s="16">
        <f t="shared" si="44"/>
        <v>3.0240566037735799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2168.9</v>
      </c>
      <c r="Y492" s="15">
        <f>'[1]TCE - ANEXO III - Preencher'!Z501</f>
        <v>0</v>
      </c>
      <c r="Z492" s="16">
        <f t="shared" si="47"/>
        <v>2168.9</v>
      </c>
      <c r="AA492" s="17" t="str">
        <f>IF('[1]TCE - ANEXO III - Preencher'!AB501="","",'[1]TCE - ANEXO III - Preencher'!AB501)</f>
        <v>PISO ENFERMAGEM</v>
      </c>
      <c r="AB492" s="15">
        <f t="shared" si="42"/>
        <v>2605.5120566037735</v>
      </c>
    </row>
    <row r="493" spans="1:28" x14ac:dyDescent="0.2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SIMONE SIQUEIRA AMORIM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5142-25</v>
      </c>
      <c r="G493" s="13">
        <f>IF('[1]TCE - ANEXO III - Preencher'!H502="","",'[1]TCE - ANEXO III - Preencher'!H502)</f>
        <v>46023</v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3.0240566037735799</v>
      </c>
      <c r="O493" s="15">
        <f>'[1]TCE - ANEXO III - Preencher'!P502</f>
        <v>0</v>
      </c>
      <c r="P493" s="16">
        <f t="shared" si="44"/>
        <v>3.0240566037735799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3.0240566037735799</v>
      </c>
    </row>
    <row r="494" spans="1:28" x14ac:dyDescent="0.2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SIMONY DINIZ TAVEIRA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5142-25</v>
      </c>
      <c r="G494" s="13">
        <f>IF('[1]TCE - ANEXO III - Preencher'!H503="","",'[1]TCE - ANEXO III - Preencher'!H503)</f>
        <v>46023</v>
      </c>
      <c r="H494" s="14">
        <f>'[1]TCE - ANEXO III - Preencher'!I503</f>
        <v>0</v>
      </c>
      <c r="I494" s="14">
        <f>'[1]TCE - ANEXO III - Preencher'!J503</f>
        <v>203.54160000000002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1.1000000000000001</v>
      </c>
      <c r="M494" s="15">
        <f t="shared" si="43"/>
        <v>-1.1000000000000001</v>
      </c>
      <c r="N494" s="15">
        <f>'[1]TCE - ANEXO III - Preencher'!O503</f>
        <v>3.0240566037735799</v>
      </c>
      <c r="O494" s="15">
        <f>'[1]TCE - ANEXO III - Preencher'!P503</f>
        <v>0</v>
      </c>
      <c r="P494" s="16">
        <f t="shared" si="44"/>
        <v>3.0240566037735799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205.4656566037736</v>
      </c>
    </row>
    <row r="495" spans="1:28" x14ac:dyDescent="0.2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SOLANGE DE LIMA MACEDO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4221-05</v>
      </c>
      <c r="G495" s="13">
        <f>IF('[1]TCE - ANEXO III - Preencher'!H504="","",'[1]TCE - ANEXO III - Preencher'!H504)</f>
        <v>46023</v>
      </c>
      <c r="H495" s="14">
        <f>'[1]TCE - ANEXO III - Preencher'!I504</f>
        <v>0</v>
      </c>
      <c r="I495" s="14">
        <f>'[1]TCE - ANEXO III - Preencher'!J504</f>
        <v>181.55200000000002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1.1000000000000001</v>
      </c>
      <c r="M495" s="15">
        <f t="shared" si="43"/>
        <v>-1.1000000000000001</v>
      </c>
      <c r="N495" s="15">
        <f>'[1]TCE - ANEXO III - Preencher'!O504</f>
        <v>3.0240566037735799</v>
      </c>
      <c r="O495" s="15">
        <f>'[1]TCE - ANEXO III - Preencher'!P504</f>
        <v>0</v>
      </c>
      <c r="P495" s="16">
        <f t="shared" si="44"/>
        <v>3.0240566037735799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183.4760566037736</v>
      </c>
    </row>
    <row r="496" spans="1:28" x14ac:dyDescent="0.2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SONIA ROBELY DA SILVA PEREIRA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>
        <f>IF('[1]TCE - ANEXO III - Preencher'!H505="","",'[1]TCE - ANEXO III - Preencher'!H505)</f>
        <v>46023</v>
      </c>
      <c r="H496" s="14">
        <f>'[1]TCE - ANEXO III - Preencher'!I505</f>
        <v>0</v>
      </c>
      <c r="I496" s="14">
        <f>'[1]TCE - ANEXO III - Preencher'!J505</f>
        <v>399.44480000000004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1.1000000000000001</v>
      </c>
      <c r="M496" s="15">
        <f t="shared" si="43"/>
        <v>-1.1000000000000001</v>
      </c>
      <c r="N496" s="15">
        <f>'[1]TCE - ANEXO III - Preencher'!O505</f>
        <v>3.0240566037735799</v>
      </c>
      <c r="O496" s="15">
        <f>'[1]TCE - ANEXO III - Preencher'!P505</f>
        <v>0</v>
      </c>
      <c r="P496" s="16">
        <f t="shared" si="44"/>
        <v>3.0240566037735799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2089.11</v>
      </c>
      <c r="Y496" s="15">
        <f>'[1]TCE - ANEXO III - Preencher'!Z505</f>
        <v>0</v>
      </c>
      <c r="Z496" s="16">
        <f t="shared" si="47"/>
        <v>2089.11</v>
      </c>
      <c r="AA496" s="17" t="str">
        <f>IF('[1]TCE - ANEXO III - Preencher'!AB505="","",'[1]TCE - ANEXO III - Preencher'!AB505)</f>
        <v>PISO ENFERMAGEM</v>
      </c>
      <c r="AB496" s="15">
        <f t="shared" si="42"/>
        <v>2490.4788566037737</v>
      </c>
    </row>
    <row r="497" spans="1:28" x14ac:dyDescent="0.2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>STELLA VIRGINIA ALVES FERREIRA DE OLIVEIRA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>
        <f>IF('[1]TCE - ANEXO III - Preencher'!H506="","",'[1]TCE - ANEXO III - Preencher'!H506)</f>
        <v>46023</v>
      </c>
      <c r="H497" s="14">
        <f>'[1]TCE - ANEXO III - Preencher'!I506</f>
        <v>0</v>
      </c>
      <c r="I497" s="14">
        <f>'[1]TCE - ANEXO III - Preencher'!J506</f>
        <v>289.46800000000002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1.1000000000000001</v>
      </c>
      <c r="M497" s="15">
        <f t="shared" si="43"/>
        <v>-1.1000000000000001</v>
      </c>
      <c r="N497" s="15">
        <f>'[1]TCE - ANEXO III - Preencher'!O506</f>
        <v>3.0240566037735799</v>
      </c>
      <c r="O497" s="15">
        <f>'[1]TCE - ANEXO III - Preencher'!P506</f>
        <v>0</v>
      </c>
      <c r="P497" s="16">
        <f t="shared" si="44"/>
        <v>3.0240566037735799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1673.15</v>
      </c>
      <c r="Y497" s="15">
        <f>'[1]TCE - ANEXO III - Preencher'!Z506</f>
        <v>0</v>
      </c>
      <c r="Z497" s="16">
        <f t="shared" si="47"/>
        <v>1673.15</v>
      </c>
      <c r="AA497" s="17" t="str">
        <f>IF('[1]TCE - ANEXO III - Preencher'!AB506="","",'[1]TCE - ANEXO III - Preencher'!AB506)</f>
        <v>PISO ENFERMAGEM</v>
      </c>
      <c r="AB497" s="15">
        <f t="shared" si="42"/>
        <v>1964.5420566037737</v>
      </c>
    </row>
    <row r="498" spans="1:28" x14ac:dyDescent="0.2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>TACIO GUIMARAES VIEIRA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4131-10</v>
      </c>
      <c r="G498" s="13">
        <f>IF('[1]TCE - ANEXO III - Preencher'!H507="","",'[1]TCE - ANEXO III - Preencher'!H507)</f>
        <v>46023</v>
      </c>
      <c r="H498" s="14">
        <f>'[1]TCE - ANEXO III - Preencher'!I507</f>
        <v>0</v>
      </c>
      <c r="I498" s="14">
        <f>'[1]TCE - ANEXO III - Preencher'!J507</f>
        <v>290.892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1.1000000000000001</v>
      </c>
      <c r="M498" s="15">
        <f t="shared" si="43"/>
        <v>-1.1000000000000001</v>
      </c>
      <c r="N498" s="15">
        <f>'[1]TCE - ANEXO III - Preencher'!O507</f>
        <v>3.0240566037735799</v>
      </c>
      <c r="O498" s="15">
        <f>'[1]TCE - ANEXO III - Preencher'!P507</f>
        <v>0</v>
      </c>
      <c r="P498" s="16">
        <f t="shared" si="44"/>
        <v>3.0240566037735799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292.81605660377357</v>
      </c>
    </row>
    <row r="499" spans="1:28" x14ac:dyDescent="0.2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>TAIANE DE OLIVEIRA RODRIGUES SIQUEIRA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>
        <f>IF('[1]TCE - ANEXO III - Preencher'!H508="","",'[1]TCE - ANEXO III - Preencher'!H508)</f>
        <v>46023</v>
      </c>
      <c r="H499" s="14">
        <f>'[1]TCE - ANEXO III - Preencher'!I508</f>
        <v>0</v>
      </c>
      <c r="I499" s="14">
        <f>'[1]TCE - ANEXO III - Preencher'!J508</f>
        <v>310.08319999999998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1.1000000000000001</v>
      </c>
      <c r="M499" s="15">
        <f t="shared" si="43"/>
        <v>-1.1000000000000001</v>
      </c>
      <c r="N499" s="15">
        <f>'[1]TCE - ANEXO III - Preencher'!O508</f>
        <v>3.0240566037735799</v>
      </c>
      <c r="O499" s="15">
        <f>'[1]TCE - ANEXO III - Preencher'!P508</f>
        <v>0</v>
      </c>
      <c r="P499" s="16">
        <f t="shared" si="44"/>
        <v>3.0240566037735799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1673.15</v>
      </c>
      <c r="Y499" s="15">
        <f>'[1]TCE - ANEXO III - Preencher'!Z508</f>
        <v>0</v>
      </c>
      <c r="Z499" s="16">
        <f t="shared" si="47"/>
        <v>1673.15</v>
      </c>
      <c r="AA499" s="17" t="str">
        <f>IF('[1]TCE - ANEXO III - Preencher'!AB508="","",'[1]TCE - ANEXO III - Preencher'!AB508)</f>
        <v>PISO ENFERMAGEM</v>
      </c>
      <c r="AB499" s="15">
        <f t="shared" si="42"/>
        <v>1985.1572566037737</v>
      </c>
    </row>
    <row r="500" spans="1:28" x14ac:dyDescent="0.2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>TAIS BATISTA DE BARROS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>
        <f>IF('[1]TCE - ANEXO III - Preencher'!H509="","",'[1]TCE - ANEXO III - Preencher'!H509)</f>
        <v>46023</v>
      </c>
      <c r="H500" s="14">
        <f>'[1]TCE - ANEXO III - Preencher'!I509</f>
        <v>0</v>
      </c>
      <c r="I500" s="14">
        <f>'[1]TCE - ANEXO III - Preencher'!J509</f>
        <v>321.88560000000001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1.1000000000000001</v>
      </c>
      <c r="M500" s="15">
        <f t="shared" si="43"/>
        <v>-1.1000000000000001</v>
      </c>
      <c r="N500" s="15">
        <f>'[1]TCE - ANEXO III - Preencher'!O509</f>
        <v>3.0240566037735799</v>
      </c>
      <c r="O500" s="15">
        <f>'[1]TCE - ANEXO III - Preencher'!P509</f>
        <v>0</v>
      </c>
      <c r="P500" s="16">
        <f t="shared" si="44"/>
        <v>3.0240566037735799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81.02</v>
      </c>
      <c r="U500" s="15">
        <f>'[1]TCE - ANEXO III - Preencher'!V509</f>
        <v>0</v>
      </c>
      <c r="V500" s="16">
        <f t="shared" si="46"/>
        <v>81.02</v>
      </c>
      <c r="W500" s="17" t="str">
        <f>IF('[1]TCE - ANEXO III - Preencher'!X509="","",'[1]TCE - ANEXO III - Preencher'!X509)</f>
        <v>AUXILIO CRECHE</v>
      </c>
      <c r="X500" s="15">
        <f>'[1]TCE - ANEXO III - Preencher'!Y509</f>
        <v>1673.15</v>
      </c>
      <c r="Y500" s="15">
        <f>'[1]TCE - ANEXO III - Preencher'!Z509</f>
        <v>0</v>
      </c>
      <c r="Z500" s="16">
        <f t="shared" si="47"/>
        <v>1673.15</v>
      </c>
      <c r="AA500" s="17" t="str">
        <f>IF('[1]TCE - ANEXO III - Preencher'!AB509="","",'[1]TCE - ANEXO III - Preencher'!AB509)</f>
        <v>PISO ENFERMAGEM</v>
      </c>
      <c r="AB500" s="15">
        <f t="shared" si="42"/>
        <v>2077.9796566037735</v>
      </c>
    </row>
    <row r="501" spans="1:28" x14ac:dyDescent="0.2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TAIS PEREIRA FREIRE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>
        <f>IF('[1]TCE - ANEXO III - Preencher'!H510="","",'[1]TCE - ANEXO III - Preencher'!H510)</f>
        <v>46023</v>
      </c>
      <c r="H501" s="14">
        <f>'[1]TCE - ANEXO III - Preencher'!I510</f>
        <v>0</v>
      </c>
      <c r="I501" s="14">
        <f>'[1]TCE - ANEXO III - Preencher'!J510</f>
        <v>331.1472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1.1000000000000001</v>
      </c>
      <c r="M501" s="15">
        <f t="shared" si="43"/>
        <v>-1.1000000000000001</v>
      </c>
      <c r="N501" s="15">
        <f>'[1]TCE - ANEXO III - Preencher'!O510</f>
        <v>3.0240566037735799</v>
      </c>
      <c r="O501" s="15">
        <f>'[1]TCE - ANEXO III - Preencher'!P510</f>
        <v>0</v>
      </c>
      <c r="P501" s="16">
        <f t="shared" si="44"/>
        <v>3.0240566037735799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1673.15</v>
      </c>
      <c r="Y501" s="15">
        <f>'[1]TCE - ANEXO III - Preencher'!Z510</f>
        <v>0</v>
      </c>
      <c r="Z501" s="16">
        <f t="shared" si="47"/>
        <v>1673.15</v>
      </c>
      <c r="AA501" s="17" t="str">
        <f>IF('[1]TCE - ANEXO III - Preencher'!AB510="","",'[1]TCE - ANEXO III - Preencher'!AB510)</f>
        <v>PISO ENFERMAGEM</v>
      </c>
      <c r="AB501" s="15">
        <f t="shared" si="42"/>
        <v>2006.2212566037738</v>
      </c>
    </row>
    <row r="502" spans="1:28" x14ac:dyDescent="0.2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TATIANA SIQUEIRA DE ALENCAR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>
        <f>IF('[1]TCE - ANEXO III - Preencher'!H511="","",'[1]TCE - ANEXO III - Preencher'!H511)</f>
        <v>46023</v>
      </c>
      <c r="H502" s="14">
        <f>'[1]TCE - ANEXO III - Preencher'!I511</f>
        <v>0</v>
      </c>
      <c r="I502" s="14">
        <f>'[1]TCE - ANEXO III - Preencher'!J511</f>
        <v>398.90160000000003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1.1000000000000001</v>
      </c>
      <c r="M502" s="15">
        <f t="shared" si="43"/>
        <v>-1.1000000000000001</v>
      </c>
      <c r="N502" s="15">
        <f>'[1]TCE - ANEXO III - Preencher'!O511</f>
        <v>3.0240566037735799</v>
      </c>
      <c r="O502" s="15">
        <f>'[1]TCE - ANEXO III - Preencher'!P511</f>
        <v>0</v>
      </c>
      <c r="P502" s="16">
        <f t="shared" si="44"/>
        <v>3.0240566037735799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2504.85</v>
      </c>
      <c r="Y502" s="15">
        <f>'[1]TCE - ANEXO III - Preencher'!Z511</f>
        <v>0</v>
      </c>
      <c r="Z502" s="16">
        <f t="shared" si="47"/>
        <v>2504.85</v>
      </c>
      <c r="AA502" s="17" t="str">
        <f>IF('[1]TCE - ANEXO III - Preencher'!AB511="","",'[1]TCE - ANEXO III - Preencher'!AB511)</f>
        <v>PISO ENFERMAGEM</v>
      </c>
      <c r="AB502" s="15">
        <f t="shared" si="42"/>
        <v>2905.6756566037734</v>
      </c>
    </row>
    <row r="503" spans="1:28" x14ac:dyDescent="0.2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TEOGENES NOGUEIRA VIEIRA DE CARVALHO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2236-05</v>
      </c>
      <c r="G503" s="13">
        <f>IF('[1]TCE - ANEXO III - Preencher'!H512="","",'[1]TCE - ANEXO III - Preencher'!H512)</f>
        <v>46023</v>
      </c>
      <c r="H503" s="14">
        <f>'[1]TCE - ANEXO III - Preencher'!I512</f>
        <v>0</v>
      </c>
      <c r="I503" s="14">
        <f>'[1]TCE - ANEXO III - Preencher'!J512</f>
        <v>299.43599999999998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1.1000000000000001</v>
      </c>
      <c r="M503" s="15">
        <f t="shared" si="43"/>
        <v>-1.1000000000000001</v>
      </c>
      <c r="N503" s="15">
        <f>'[1]TCE - ANEXO III - Preencher'!O512</f>
        <v>3.0240566037735799</v>
      </c>
      <c r="O503" s="15">
        <f>'[1]TCE - ANEXO III - Preencher'!P512</f>
        <v>0</v>
      </c>
      <c r="P503" s="16">
        <f t="shared" si="44"/>
        <v>3.0240566037735799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301.36005660377356</v>
      </c>
    </row>
    <row r="504" spans="1:28" x14ac:dyDescent="0.2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TEREZINHA JOANA DOS SANTOS SOUZA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>
        <f>IF('[1]TCE - ANEXO III - Preencher'!H513="","",'[1]TCE - ANEXO III - Preencher'!H513)</f>
        <v>46023</v>
      </c>
      <c r="H504" s="14">
        <f>'[1]TCE - ANEXO III - Preencher'!I513</f>
        <v>0</v>
      </c>
      <c r="I504" s="14">
        <f>'[1]TCE - ANEXO III - Preencher'!J513</f>
        <v>289.46800000000002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1.1000000000000001</v>
      </c>
      <c r="M504" s="15">
        <f t="shared" si="43"/>
        <v>-1.1000000000000001</v>
      </c>
      <c r="N504" s="15">
        <f>'[1]TCE - ANEXO III - Preencher'!O513</f>
        <v>3.0240566037735799</v>
      </c>
      <c r="O504" s="15">
        <f>'[1]TCE - ANEXO III - Preencher'!P513</f>
        <v>0</v>
      </c>
      <c r="P504" s="16">
        <f t="shared" si="44"/>
        <v>3.0240566037735799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1673.15</v>
      </c>
      <c r="Y504" s="15">
        <f>'[1]TCE - ANEXO III - Preencher'!Z513</f>
        <v>0</v>
      </c>
      <c r="Z504" s="16">
        <f t="shared" si="47"/>
        <v>1673.15</v>
      </c>
      <c r="AA504" s="17" t="str">
        <f>IF('[1]TCE - ANEXO III - Preencher'!AB513="","",'[1]TCE - ANEXO III - Preencher'!AB513)</f>
        <v>PISO ENFERMAGEM</v>
      </c>
      <c r="AB504" s="15">
        <f t="shared" si="42"/>
        <v>1964.5420566037737</v>
      </c>
    </row>
    <row r="505" spans="1:28" x14ac:dyDescent="0.2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THAISA KELSANNE BARBOSA DOS SANTOS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>
        <f>IF('[1]TCE - ANEXO III - Preencher'!H514="","",'[1]TCE - ANEXO III - Preencher'!H514)</f>
        <v>46023</v>
      </c>
      <c r="H505" s="14">
        <f>'[1]TCE - ANEXO III - Preencher'!I514</f>
        <v>0</v>
      </c>
      <c r="I505" s="14">
        <f>'[1]TCE - ANEXO III - Preencher'!J514</f>
        <v>310.08319999999998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1.1000000000000001</v>
      </c>
      <c r="M505" s="15">
        <f t="shared" si="43"/>
        <v>-1.1000000000000001</v>
      </c>
      <c r="N505" s="15">
        <f>'[1]TCE - ANEXO III - Preencher'!O514</f>
        <v>3.0240566037735799</v>
      </c>
      <c r="O505" s="15">
        <f>'[1]TCE - ANEXO III - Preencher'!P514</f>
        <v>0</v>
      </c>
      <c r="P505" s="16">
        <f t="shared" si="44"/>
        <v>3.0240566037735799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1673.15</v>
      </c>
      <c r="Y505" s="15">
        <f>'[1]TCE - ANEXO III - Preencher'!Z514</f>
        <v>0</v>
      </c>
      <c r="Z505" s="16">
        <f t="shared" si="47"/>
        <v>1673.15</v>
      </c>
      <c r="AA505" s="17" t="str">
        <f>IF('[1]TCE - ANEXO III - Preencher'!AB514="","",'[1]TCE - ANEXO III - Preencher'!AB514)</f>
        <v>PISO ENFERMAGEM</v>
      </c>
      <c r="AB505" s="15">
        <f t="shared" si="42"/>
        <v>1985.1572566037737</v>
      </c>
    </row>
    <row r="506" spans="1:28" x14ac:dyDescent="0.2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THAMIRES GUIMARAES MARQUES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>
        <f>IF('[1]TCE - ANEXO III - Preencher'!H515="","",'[1]TCE - ANEXO III - Preencher'!H515)</f>
        <v>46023</v>
      </c>
      <c r="H506" s="14">
        <f>'[1]TCE - ANEXO III - Preencher'!I515</f>
        <v>0</v>
      </c>
      <c r="I506" s="14">
        <f>'[1]TCE - ANEXO III - Preencher'!J515</f>
        <v>434.00880000000001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1.1000000000000001</v>
      </c>
      <c r="M506" s="15">
        <f t="shared" si="43"/>
        <v>-1.1000000000000001</v>
      </c>
      <c r="N506" s="15">
        <f>'[1]TCE - ANEXO III - Preencher'!O515</f>
        <v>3.0240566037735799</v>
      </c>
      <c r="O506" s="15">
        <f>'[1]TCE - ANEXO III - Preencher'!P515</f>
        <v>0</v>
      </c>
      <c r="P506" s="16">
        <f t="shared" si="44"/>
        <v>3.0240566037735799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2504.85</v>
      </c>
      <c r="Y506" s="15">
        <f>'[1]TCE - ANEXO III - Preencher'!Z515</f>
        <v>0</v>
      </c>
      <c r="Z506" s="16">
        <f t="shared" si="47"/>
        <v>2504.85</v>
      </c>
      <c r="AA506" s="17" t="str">
        <f>IF('[1]TCE - ANEXO III - Preencher'!AB515="","",'[1]TCE - ANEXO III - Preencher'!AB515)</f>
        <v>PISO ENFERMAGEM</v>
      </c>
      <c r="AB506" s="15">
        <f t="shared" si="42"/>
        <v>2940.7828566037733</v>
      </c>
    </row>
    <row r="507" spans="1:28" x14ac:dyDescent="0.2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THAMIRYS ROSEMBERG LIMA LOPES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>
        <f>IF('[1]TCE - ANEXO III - Preencher'!H516="","",'[1]TCE - ANEXO III - Preencher'!H516)</f>
        <v>46023</v>
      </c>
      <c r="H507" s="14">
        <f>'[1]TCE - ANEXO III - Preencher'!I516</f>
        <v>0</v>
      </c>
      <c r="I507" s="14">
        <f>'[1]TCE - ANEXO III - Preencher'!J516</f>
        <v>430.36239999999998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1.1000000000000001</v>
      </c>
      <c r="M507" s="15">
        <f t="shared" si="43"/>
        <v>-1.1000000000000001</v>
      </c>
      <c r="N507" s="15">
        <f>'[1]TCE - ANEXO III - Preencher'!O516</f>
        <v>3.0240566037735799</v>
      </c>
      <c r="O507" s="15">
        <f>'[1]TCE - ANEXO III - Preencher'!P516</f>
        <v>0</v>
      </c>
      <c r="P507" s="16">
        <f t="shared" si="44"/>
        <v>3.0240566037735799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2009.49</v>
      </c>
      <c r="Y507" s="15">
        <f>'[1]TCE - ANEXO III - Preencher'!Z516</f>
        <v>0</v>
      </c>
      <c r="Z507" s="16">
        <f t="shared" si="47"/>
        <v>2009.49</v>
      </c>
      <c r="AA507" s="17" t="str">
        <f>IF('[1]TCE - ANEXO III - Preencher'!AB516="","",'[1]TCE - ANEXO III - Preencher'!AB516)</f>
        <v>PISO ENFERMAGEM</v>
      </c>
      <c r="AB507" s="15">
        <f t="shared" si="42"/>
        <v>2441.7764566037736</v>
      </c>
    </row>
    <row r="508" spans="1:28" x14ac:dyDescent="0.2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THIAGO MOREIRA DE ALENCAR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2251-24</v>
      </c>
      <c r="G508" s="13">
        <f>IF('[1]TCE - ANEXO III - Preencher'!H517="","",'[1]TCE - ANEXO III - Preencher'!H517)</f>
        <v>46023</v>
      </c>
      <c r="H508" s="14">
        <f>'[1]TCE - ANEXO III - Preencher'!I517</f>
        <v>0</v>
      </c>
      <c r="I508" s="14">
        <f>'[1]TCE - ANEXO III - Preencher'!J517</f>
        <v>882.03600000000006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1.1000000000000001</v>
      </c>
      <c r="M508" s="15">
        <f t="shared" si="43"/>
        <v>-1.1000000000000001</v>
      </c>
      <c r="N508" s="15">
        <f>'[1]TCE - ANEXO III - Preencher'!O517</f>
        <v>3.0240566037735799</v>
      </c>
      <c r="O508" s="15">
        <f>'[1]TCE - ANEXO III - Preencher'!P517</f>
        <v>0</v>
      </c>
      <c r="P508" s="16">
        <f t="shared" si="44"/>
        <v>3.0240566037735799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883.96005660377364</v>
      </c>
    </row>
    <row r="509" spans="1:28" x14ac:dyDescent="0.2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TIAGO SIQUEIRA DE BRITO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4131-10</v>
      </c>
      <c r="G509" s="13">
        <f>IF('[1]TCE - ANEXO III - Preencher'!H518="","",'[1]TCE - ANEXO III - Preencher'!H518)</f>
        <v>46023</v>
      </c>
      <c r="H509" s="14">
        <f>'[1]TCE - ANEXO III - Preencher'!I518</f>
        <v>0</v>
      </c>
      <c r="I509" s="14">
        <f>'[1]TCE - ANEXO III - Preencher'!J518</f>
        <v>286.08640000000003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1.1000000000000001</v>
      </c>
      <c r="M509" s="15">
        <f t="shared" si="43"/>
        <v>-1.1000000000000001</v>
      </c>
      <c r="N509" s="15">
        <f>'[1]TCE - ANEXO III - Preencher'!O518</f>
        <v>3.0240566037735799</v>
      </c>
      <c r="O509" s="15">
        <f>'[1]TCE - ANEXO III - Preencher'!P518</f>
        <v>0</v>
      </c>
      <c r="P509" s="16">
        <f t="shared" si="44"/>
        <v>3.0240566037735799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288.0104566037736</v>
      </c>
    </row>
    <row r="510" spans="1:28" x14ac:dyDescent="0.2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TIBERIO DE LIMA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>
        <f>IF('[1]TCE - ANEXO III - Preencher'!H519="","",'[1]TCE - ANEXO III - Preencher'!H519)</f>
        <v>46023</v>
      </c>
      <c r="H510" s="14">
        <f>'[1]TCE - ANEXO III - Preencher'!I519</f>
        <v>0</v>
      </c>
      <c r="I510" s="14">
        <f>'[1]TCE - ANEXO III - Preencher'!J519</f>
        <v>419.01120000000003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1.1000000000000001</v>
      </c>
      <c r="M510" s="15">
        <f t="shared" si="43"/>
        <v>-1.1000000000000001</v>
      </c>
      <c r="N510" s="15">
        <f>'[1]TCE - ANEXO III - Preencher'!O519</f>
        <v>3.0240566037735799</v>
      </c>
      <c r="O510" s="15">
        <f>'[1]TCE - ANEXO III - Preencher'!P519</f>
        <v>0</v>
      </c>
      <c r="P510" s="16">
        <f t="shared" si="44"/>
        <v>3.0240566037735799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2009.49</v>
      </c>
      <c r="Y510" s="15">
        <f>'[1]TCE - ANEXO III - Preencher'!Z519</f>
        <v>0</v>
      </c>
      <c r="Z510" s="16">
        <f t="shared" si="47"/>
        <v>2009.49</v>
      </c>
      <c r="AA510" s="17" t="str">
        <f>IF('[1]TCE - ANEXO III - Preencher'!AB519="","",'[1]TCE - ANEXO III - Preencher'!AB519)</f>
        <v>PISO ENFERMAGEM</v>
      </c>
      <c r="AB510" s="15">
        <f t="shared" si="42"/>
        <v>2430.4252566037735</v>
      </c>
    </row>
    <row r="511" spans="1:28" x14ac:dyDescent="0.2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VALDICLEIA MYLENA SILVA ASSUNCAO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>
        <f>IF('[1]TCE - ANEXO III - Preencher'!H520="","",'[1]TCE - ANEXO III - Preencher'!H520)</f>
        <v>46023</v>
      </c>
      <c r="H511" s="14">
        <f>'[1]TCE - ANEXO III - Preencher'!I520</f>
        <v>0</v>
      </c>
      <c r="I511" s="14">
        <f>'[1]TCE - ANEXO III - Preencher'!J520</f>
        <v>391.86320000000001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1.1000000000000001</v>
      </c>
      <c r="M511" s="15">
        <f t="shared" si="43"/>
        <v>-1.1000000000000001</v>
      </c>
      <c r="N511" s="15">
        <f>'[1]TCE - ANEXO III - Preencher'!O520</f>
        <v>3.0240566037735799</v>
      </c>
      <c r="O511" s="15">
        <f>'[1]TCE - ANEXO III - Preencher'!P520</f>
        <v>0</v>
      </c>
      <c r="P511" s="16">
        <f t="shared" si="44"/>
        <v>3.0240566037735799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2168.9</v>
      </c>
      <c r="Y511" s="15">
        <f>'[1]TCE - ANEXO III - Preencher'!Z520</f>
        <v>0</v>
      </c>
      <c r="Z511" s="16">
        <f t="shared" si="47"/>
        <v>2168.9</v>
      </c>
      <c r="AA511" s="17" t="str">
        <f>IF('[1]TCE - ANEXO III - Preencher'!AB520="","",'[1]TCE - ANEXO III - Preencher'!AB520)</f>
        <v>PISO ENFERMAGEM</v>
      </c>
      <c r="AB511" s="15">
        <f t="shared" si="42"/>
        <v>2562.6872566037737</v>
      </c>
    </row>
    <row r="512" spans="1:28" x14ac:dyDescent="0.2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VALMA DA SILVA NUNES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5142-25</v>
      </c>
      <c r="G512" s="13">
        <f>IF('[1]TCE - ANEXO III - Preencher'!H521="","",'[1]TCE - ANEXO III - Preencher'!H521)</f>
        <v>46023</v>
      </c>
      <c r="H512" s="14">
        <f>'[1]TCE - ANEXO III - Preencher'!I521</f>
        <v>0</v>
      </c>
      <c r="I512" s="14">
        <f>'[1]TCE - ANEXO III - Preencher'!J521</f>
        <v>181.55200000000002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1.1000000000000001</v>
      </c>
      <c r="M512" s="15">
        <f t="shared" si="43"/>
        <v>-1.1000000000000001</v>
      </c>
      <c r="N512" s="15">
        <f>'[1]TCE - ANEXO III - Preencher'!O521</f>
        <v>3.0240566037735799</v>
      </c>
      <c r="O512" s="15">
        <f>'[1]TCE - ANEXO III - Preencher'!P521</f>
        <v>0</v>
      </c>
      <c r="P512" s="16">
        <f t="shared" si="44"/>
        <v>3.0240566037735799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183.4760566037736</v>
      </c>
    </row>
    <row r="513" spans="1:28" x14ac:dyDescent="0.2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VANDERLAN PEREIRA DE BARROS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3222-30</v>
      </c>
      <c r="G513" s="13">
        <f>IF('[1]TCE - ANEXO III - Preencher'!H522="","",'[1]TCE - ANEXO III - Preencher'!H522)</f>
        <v>46023</v>
      </c>
      <c r="H513" s="14">
        <f>'[1]TCE - ANEXO III - Preencher'!I522</f>
        <v>0</v>
      </c>
      <c r="I513" s="14">
        <f>'[1]TCE - ANEXO III - Preencher'!J522</f>
        <v>247.96080000000003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1.1000000000000001</v>
      </c>
      <c r="M513" s="15">
        <f t="shared" si="43"/>
        <v>-1.1000000000000001</v>
      </c>
      <c r="N513" s="15">
        <f>'[1]TCE - ANEXO III - Preencher'!O522</f>
        <v>3.0240566037735799</v>
      </c>
      <c r="O513" s="15">
        <f>'[1]TCE - ANEXO III - Preencher'!P522</f>
        <v>0</v>
      </c>
      <c r="P513" s="16">
        <f t="shared" si="44"/>
        <v>3.0240566037735799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249.88485660377361</v>
      </c>
    </row>
    <row r="514" spans="1:28" x14ac:dyDescent="0.2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VANESSA BARROS DE OLIVEIRA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2237-10</v>
      </c>
      <c r="G514" s="13">
        <f>IF('[1]TCE - ANEXO III - Preencher'!H523="","",'[1]TCE - ANEXO III - Preencher'!H523)</f>
        <v>46023</v>
      </c>
      <c r="H514" s="14">
        <f>'[1]TCE - ANEXO III - Preencher'!I523</f>
        <v>0</v>
      </c>
      <c r="I514" s="14">
        <f>'[1]TCE - ANEXO III - Preencher'!J523</f>
        <v>336.80879999999996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3.0240566037735799</v>
      </c>
      <c r="O514" s="15">
        <f>'[1]TCE - ANEXO III - Preencher'!P523</f>
        <v>0</v>
      </c>
      <c r="P514" s="16">
        <f t="shared" si="44"/>
        <v>3.0240566037735799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339.83285660377356</v>
      </c>
    </row>
    <row r="515" spans="1:28" x14ac:dyDescent="0.2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VANESSA DAYANA SOUZA ROXA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>
        <f>IF('[1]TCE - ANEXO III - Preencher'!H524="","",'[1]TCE - ANEXO III - Preencher'!H524)</f>
        <v>46023</v>
      </c>
      <c r="H515" s="14">
        <f>'[1]TCE - ANEXO III - Preencher'!I524</f>
        <v>0</v>
      </c>
      <c r="I515" s="14">
        <f>'[1]TCE - ANEXO III - Preencher'!J524</f>
        <v>445.3064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1.1000000000000001</v>
      </c>
      <c r="M515" s="15">
        <f t="shared" si="43"/>
        <v>-1.1000000000000001</v>
      </c>
      <c r="N515" s="15">
        <f>'[1]TCE - ANEXO III - Preencher'!O524</f>
        <v>3.0240566037735799</v>
      </c>
      <c r="O515" s="15">
        <f>'[1]TCE - ANEXO III - Preencher'!P524</f>
        <v>0</v>
      </c>
      <c r="P515" s="16">
        <f t="shared" si="44"/>
        <v>3.0240566037735799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138.38999999999999</v>
      </c>
      <c r="U515" s="15">
        <f>'[1]TCE - ANEXO III - Preencher'!V524</f>
        <v>0</v>
      </c>
      <c r="V515" s="16">
        <f t="shared" si="46"/>
        <v>138.38999999999999</v>
      </c>
      <c r="W515" s="17" t="str">
        <f>IF('[1]TCE - ANEXO III - Preencher'!X524="","",'[1]TCE - ANEXO III - Preencher'!X524)</f>
        <v>AUXILIO CRECHE</v>
      </c>
      <c r="X515" s="15">
        <f>'[1]TCE - ANEXO III - Preencher'!Y524</f>
        <v>2504.85</v>
      </c>
      <c r="Y515" s="15">
        <f>'[1]TCE - ANEXO III - Preencher'!Z524</f>
        <v>0</v>
      </c>
      <c r="Z515" s="16">
        <f t="shared" si="47"/>
        <v>2504.85</v>
      </c>
      <c r="AA515" s="17" t="str">
        <f>IF('[1]TCE - ANEXO III - Preencher'!AB524="","",'[1]TCE - ANEXO III - Preencher'!AB524)</f>
        <v>PISO ENFERMAGEM</v>
      </c>
      <c r="AB515" s="15">
        <f t="shared" ref="AB515:AB578" si="48">H515+I515+J515+M515+P515+S515+V515+Z515</f>
        <v>3090.4704566037735</v>
      </c>
    </row>
    <row r="516" spans="1:28" x14ac:dyDescent="0.2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VANESSA DE LIMA SARAIVA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>
        <f>IF('[1]TCE - ANEXO III - Preencher'!H525="","",'[1]TCE - ANEXO III - Preencher'!H525)</f>
        <v>46023</v>
      </c>
      <c r="H516" s="14">
        <f>'[1]TCE - ANEXO III - Preencher'!I525</f>
        <v>0</v>
      </c>
      <c r="I516" s="14">
        <f>'[1]TCE - ANEXO III - Preencher'!J525</f>
        <v>463.17040000000003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1.1000000000000001</v>
      </c>
      <c r="M516" s="15">
        <f t="shared" ref="M516:M579" si="49">K516-L516</f>
        <v>-1.1000000000000001</v>
      </c>
      <c r="N516" s="15">
        <f>'[1]TCE - ANEXO III - Preencher'!O525</f>
        <v>3.0240566037735799</v>
      </c>
      <c r="O516" s="15">
        <f>'[1]TCE - ANEXO III - Preencher'!P525</f>
        <v>0</v>
      </c>
      <c r="P516" s="16">
        <f t="shared" ref="P516:P579" si="50">N516-O516</f>
        <v>3.0240566037735799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138.38999999999999</v>
      </c>
      <c r="U516" s="15">
        <f>'[1]TCE - ANEXO III - Preencher'!V525</f>
        <v>0</v>
      </c>
      <c r="V516" s="16">
        <f t="shared" ref="V516:V579" si="52">T516-U516</f>
        <v>138.38999999999999</v>
      </c>
      <c r="W516" s="17" t="str">
        <f>IF('[1]TCE - ANEXO III - Preencher'!X525="","",'[1]TCE - ANEXO III - Preencher'!X525)</f>
        <v>AUXILIO CRECHE</v>
      </c>
      <c r="X516" s="15">
        <f>'[1]TCE - ANEXO III - Preencher'!Y525</f>
        <v>2340.84</v>
      </c>
      <c r="Y516" s="15">
        <f>'[1]TCE - ANEXO III - Preencher'!Z525</f>
        <v>0</v>
      </c>
      <c r="Z516" s="16">
        <f t="shared" ref="Z516:Z579" si="53">X516-Y516</f>
        <v>2340.84</v>
      </c>
      <c r="AA516" s="17" t="str">
        <f>IF('[1]TCE - ANEXO III - Preencher'!AB525="","",'[1]TCE - ANEXO III - Preencher'!AB525)</f>
        <v>PISO ENFERMAGEM</v>
      </c>
      <c r="AB516" s="15">
        <f t="shared" si="48"/>
        <v>2944.3244566037738</v>
      </c>
    </row>
    <row r="517" spans="1:28" x14ac:dyDescent="0.2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VANESSA REGIA ALVES DE SIQUEIRA SARA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3226-05</v>
      </c>
      <c r="G517" s="13">
        <f>IF('[1]TCE - ANEXO III - Preencher'!H526="","",'[1]TCE - ANEXO III - Preencher'!H526)</f>
        <v>46023</v>
      </c>
      <c r="H517" s="14">
        <f>'[1]TCE - ANEXO III - Preencher'!I526</f>
        <v>0</v>
      </c>
      <c r="I517" s="14">
        <f>'[1]TCE - ANEXO III - Preencher'!J526</f>
        <v>176.2312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1.1000000000000001</v>
      </c>
      <c r="M517" s="15">
        <f t="shared" si="49"/>
        <v>-1.1000000000000001</v>
      </c>
      <c r="N517" s="15">
        <f>'[1]TCE - ANEXO III - Preencher'!O526</f>
        <v>3.0240566037735799</v>
      </c>
      <c r="O517" s="15">
        <f>'[1]TCE - ANEXO III - Preencher'!P526</f>
        <v>0</v>
      </c>
      <c r="P517" s="16">
        <f t="shared" si="50"/>
        <v>3.0240566037735799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178.15525660377358</v>
      </c>
    </row>
    <row r="518" spans="1:28" x14ac:dyDescent="0.2">
      <c r="A518" s="8">
        <f>IFERROR(VLOOKUP(B518,'[1]DADOS (OCULTAR)'!$Q$3:$S$136,3,0),"")</f>
        <v>10739225001866</v>
      </c>
      <c r="B518" s="9" t="str">
        <f>'[1]TCE - ANEXO III - Preencher'!C527</f>
        <v>HOSPITAL REGIONAL FERNANDO BEZERRA - CG Nº 02/2021</v>
      </c>
      <c r="C518" s="10"/>
      <c r="D518" s="11" t="str">
        <f>'[1]TCE - ANEXO III - Preencher'!E527</f>
        <v>VANILZA PEREIRA DA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5135-05</v>
      </c>
      <c r="G518" s="13">
        <f>IF('[1]TCE - ANEXO III - Preencher'!H527="","",'[1]TCE - ANEXO III - Preencher'!H527)</f>
        <v>46023</v>
      </c>
      <c r="H518" s="14">
        <f>'[1]TCE - ANEXO III - Preencher'!I527</f>
        <v>0</v>
      </c>
      <c r="I518" s="14">
        <f>'[1]TCE - ANEXO III - Preencher'!J527</f>
        <v>229.71599999999998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1.1000000000000001</v>
      </c>
      <c r="M518" s="15">
        <f t="shared" si="49"/>
        <v>-1.1000000000000001</v>
      </c>
      <c r="N518" s="15">
        <f>'[1]TCE - ANEXO III - Preencher'!O527</f>
        <v>3.0240566037735799</v>
      </c>
      <c r="O518" s="15">
        <f>'[1]TCE - ANEXO III - Preencher'!P527</f>
        <v>0</v>
      </c>
      <c r="P518" s="16">
        <f t="shared" si="50"/>
        <v>3.0240566037735799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114.5</v>
      </c>
      <c r="U518" s="15">
        <f>'[1]TCE - ANEXO III - Preencher'!V527</f>
        <v>0</v>
      </c>
      <c r="V518" s="16">
        <f t="shared" si="52"/>
        <v>114.5</v>
      </c>
      <c r="W518" s="17" t="str">
        <f>IF('[1]TCE - ANEXO III - Preencher'!X527="","",'[1]TCE - ANEXO III - Preencher'!X527)</f>
        <v>AUXILIO CRECHE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346.14005660377359</v>
      </c>
    </row>
    <row r="519" spans="1:28" x14ac:dyDescent="0.2">
      <c r="A519" s="8">
        <f>IFERROR(VLOOKUP(B519,'[1]DADOS (OCULTAR)'!$Q$3:$S$136,3,0),"")</f>
        <v>10739225001866</v>
      </c>
      <c r="B519" s="9" t="str">
        <f>'[1]TCE - ANEXO III - Preencher'!C528</f>
        <v>HOSPITAL REGIONAL FERNANDO BEZERRA - CG Nº 02/2021</v>
      </c>
      <c r="C519" s="10"/>
      <c r="D519" s="11" t="str">
        <f>'[1]TCE - ANEXO III - Preencher'!E528</f>
        <v>VERA LUCIA PEREIRA TORRES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4101-05</v>
      </c>
      <c r="G519" s="13">
        <f>IF('[1]TCE - ANEXO III - Preencher'!H528="","",'[1]TCE - ANEXO III - Preencher'!H528)</f>
        <v>46023</v>
      </c>
      <c r="H519" s="14">
        <f>'[1]TCE - ANEXO III - Preencher'!I528</f>
        <v>0</v>
      </c>
      <c r="I519" s="14">
        <f>'[1]TCE - ANEXO III - Preencher'!J528</f>
        <v>231.06639999999999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1.1000000000000001</v>
      </c>
      <c r="M519" s="15">
        <f t="shared" si="49"/>
        <v>-1.1000000000000001</v>
      </c>
      <c r="N519" s="15">
        <f>'[1]TCE - ANEXO III - Preencher'!O528</f>
        <v>3.0240566037735799</v>
      </c>
      <c r="O519" s="15">
        <f>'[1]TCE - ANEXO III - Preencher'!P528</f>
        <v>0</v>
      </c>
      <c r="P519" s="16">
        <f t="shared" si="50"/>
        <v>3.0240566037735799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232.99045660377357</v>
      </c>
    </row>
    <row r="520" spans="1:28" x14ac:dyDescent="0.2">
      <c r="A520" s="8">
        <f>IFERROR(VLOOKUP(B520,'[1]DADOS (OCULTAR)'!$Q$3:$S$136,3,0),"")</f>
        <v>10739225001866</v>
      </c>
      <c r="B520" s="9" t="str">
        <f>'[1]TCE - ANEXO III - Preencher'!C529</f>
        <v>HOSPITAL REGIONAL FERNANDO BEZERRA - CG Nº 02/2021</v>
      </c>
      <c r="C520" s="10"/>
      <c r="D520" s="11" t="str">
        <f>'[1]TCE - ANEXO III - Preencher'!E529</f>
        <v>VICENTE HENRIQUE DE SOUZA MATIAS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4110-10</v>
      </c>
      <c r="G520" s="13">
        <f>IF('[1]TCE - ANEXO III - Preencher'!H529="","",'[1]TCE - ANEXO III - Preencher'!H529)</f>
        <v>46023</v>
      </c>
      <c r="H520" s="14">
        <f>'[1]TCE - ANEXO III - Preencher'!I529</f>
        <v>0</v>
      </c>
      <c r="I520" s="14">
        <f>'[1]TCE - ANEXO III - Preencher'!J529</f>
        <v>134.8672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1.5</v>
      </c>
      <c r="M520" s="15">
        <f t="shared" si="49"/>
        <v>-1.5</v>
      </c>
      <c r="N520" s="15">
        <f>'[1]TCE - ANEXO III - Preencher'!O529</f>
        <v>3.0240566037735799</v>
      </c>
      <c r="O520" s="15">
        <f>'[1]TCE - ANEXO III - Preencher'!P529</f>
        <v>0</v>
      </c>
      <c r="P520" s="16">
        <f t="shared" si="50"/>
        <v>3.0240566037735799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136.39125660377357</v>
      </c>
    </row>
    <row r="521" spans="1:28" x14ac:dyDescent="0.2">
      <c r="A521" s="8">
        <f>IFERROR(VLOOKUP(B521,'[1]DADOS (OCULTAR)'!$Q$3:$S$136,3,0),"")</f>
        <v>10739225001866</v>
      </c>
      <c r="B521" s="9" t="str">
        <f>'[1]TCE - ANEXO III - Preencher'!C530</f>
        <v>HOSPITAL REGIONAL FERNANDO BEZERRA - CG Nº 02/2021</v>
      </c>
      <c r="C521" s="10"/>
      <c r="D521" s="11" t="str">
        <f>'[1]TCE - ANEXO III - Preencher'!E530</f>
        <v>VICENTINA MICHELE PEREIRA DOS SANTOS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>
        <f>IF('[1]TCE - ANEXO III - Preencher'!H530="","",'[1]TCE - ANEXO III - Preencher'!H530)</f>
        <v>46023</v>
      </c>
      <c r="H521" s="14">
        <f>'[1]TCE - ANEXO III - Preencher'!I530</f>
        <v>0</v>
      </c>
      <c r="I521" s="14">
        <f>'[1]TCE - ANEXO III - Preencher'!J530</f>
        <v>300.24639999999999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1.1000000000000001</v>
      </c>
      <c r="M521" s="15">
        <f t="shared" si="49"/>
        <v>-1.1000000000000001</v>
      </c>
      <c r="N521" s="15">
        <f>'[1]TCE - ANEXO III - Preencher'!O530</f>
        <v>3.0240566037735799</v>
      </c>
      <c r="O521" s="15">
        <f>'[1]TCE - ANEXO III - Preencher'!P530</f>
        <v>0</v>
      </c>
      <c r="P521" s="16">
        <f t="shared" si="50"/>
        <v>3.0240566037735799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1673.15</v>
      </c>
      <c r="Y521" s="15">
        <f>'[1]TCE - ANEXO III - Preencher'!Z530</f>
        <v>0</v>
      </c>
      <c r="Z521" s="16">
        <f t="shared" si="53"/>
        <v>1673.15</v>
      </c>
      <c r="AA521" s="17" t="str">
        <f>IF('[1]TCE - ANEXO III - Preencher'!AB530="","",'[1]TCE - ANEXO III - Preencher'!AB530)</f>
        <v>PISO ENFERMAGEM</v>
      </c>
      <c r="AB521" s="15">
        <f t="shared" si="48"/>
        <v>1975.3204566037737</v>
      </c>
    </row>
    <row r="522" spans="1:28" x14ac:dyDescent="0.2">
      <c r="A522" s="8">
        <f>IFERROR(VLOOKUP(B522,'[1]DADOS (OCULTAR)'!$Q$3:$S$136,3,0),"")</f>
        <v>10739225001866</v>
      </c>
      <c r="B522" s="9" t="str">
        <f>'[1]TCE - ANEXO III - Preencher'!C531</f>
        <v>HOSPITAL REGIONAL FERNANDO BEZERRA - CG Nº 02/2021</v>
      </c>
      <c r="C522" s="10"/>
      <c r="D522" s="11" t="str">
        <f>'[1]TCE - ANEXO III - Preencher'!E531</f>
        <v>WANDER RODRIGUES MARRA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5174-10</v>
      </c>
      <c r="G522" s="13">
        <f>IF('[1]TCE - ANEXO III - Preencher'!H531="","",'[1]TCE - ANEXO III - Preencher'!H531)</f>
        <v>46023</v>
      </c>
      <c r="H522" s="14">
        <f>'[1]TCE - ANEXO III - Preencher'!I531</f>
        <v>0</v>
      </c>
      <c r="I522" s="14">
        <f>'[1]TCE - ANEXO III - Preencher'!J531</f>
        <v>228.8768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1.1000000000000001</v>
      </c>
      <c r="M522" s="15">
        <f t="shared" si="49"/>
        <v>-1.1000000000000001</v>
      </c>
      <c r="N522" s="15">
        <f>'[1]TCE - ANEXO III - Preencher'!O531</f>
        <v>3.0240566037735799</v>
      </c>
      <c r="O522" s="15">
        <f>'[1]TCE - ANEXO III - Preencher'!P531</f>
        <v>0</v>
      </c>
      <c r="P522" s="16">
        <f t="shared" si="50"/>
        <v>3.0240566037735799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230.80085660377358</v>
      </c>
    </row>
    <row r="523" spans="1:28" x14ac:dyDescent="0.2">
      <c r="A523" s="8">
        <f>IFERROR(VLOOKUP(B523,'[1]DADOS (OCULTAR)'!$Q$3:$S$136,3,0),"")</f>
        <v>10739225001866</v>
      </c>
      <c r="B523" s="9" t="str">
        <f>'[1]TCE - ANEXO III - Preencher'!C532</f>
        <v>HOSPITAL REGIONAL FERNANDO BEZERRA - CG Nº 02/2021</v>
      </c>
      <c r="C523" s="10"/>
      <c r="D523" s="11" t="str">
        <f>'[1]TCE - ANEXO III - Preencher'!E532</f>
        <v>WANDSON BRUNO SARAIVA MACEDO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2232-68</v>
      </c>
      <c r="G523" s="13">
        <f>IF('[1]TCE - ANEXO III - Preencher'!H532="","",'[1]TCE - ANEXO III - Preencher'!H532)</f>
        <v>46023</v>
      </c>
      <c r="H523" s="14">
        <f>'[1]TCE - ANEXO III - Preencher'!I532</f>
        <v>0</v>
      </c>
      <c r="I523" s="14">
        <f>'[1]TCE - ANEXO III - Preencher'!J532</f>
        <v>1196.4256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3.0240566037735799</v>
      </c>
      <c r="O523" s="15">
        <f>'[1]TCE - ANEXO III - Preencher'!P532</f>
        <v>0</v>
      </c>
      <c r="P523" s="16">
        <f t="shared" si="50"/>
        <v>3.0240566037735799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1199.4496566037735</v>
      </c>
    </row>
    <row r="524" spans="1:28" x14ac:dyDescent="0.2">
      <c r="A524" s="8">
        <f>IFERROR(VLOOKUP(B524,'[1]DADOS (OCULTAR)'!$Q$3:$S$136,3,0),"")</f>
        <v>10739225001866</v>
      </c>
      <c r="B524" s="9" t="str">
        <f>'[1]TCE - ANEXO III - Preencher'!C533</f>
        <v>HOSPITAL REGIONAL FERNANDO BEZERRA - CG Nº 02/2021</v>
      </c>
      <c r="C524" s="10"/>
      <c r="D524" s="11" t="str">
        <f>'[1]TCE - ANEXO III - Preencher'!E533</f>
        <v>WASHINGTON MACIEL DA SILVA LUCENA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2236-05</v>
      </c>
      <c r="G524" s="13">
        <f>IF('[1]TCE - ANEXO III - Preencher'!H533="","",'[1]TCE - ANEXO III - Preencher'!H533)</f>
        <v>46023</v>
      </c>
      <c r="H524" s="14">
        <f>'[1]TCE - ANEXO III - Preencher'!I533</f>
        <v>0</v>
      </c>
      <c r="I524" s="14">
        <f>'[1]TCE - ANEXO III - Preencher'!J533</f>
        <v>296.1968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1.1000000000000001</v>
      </c>
      <c r="M524" s="15">
        <f t="shared" si="49"/>
        <v>-1.1000000000000001</v>
      </c>
      <c r="N524" s="15">
        <f>'[1]TCE - ANEXO III - Preencher'!O533</f>
        <v>3.0240566037735799</v>
      </c>
      <c r="O524" s="15">
        <f>'[1]TCE - ANEXO III - Preencher'!P533</f>
        <v>0</v>
      </c>
      <c r="P524" s="16">
        <f t="shared" si="50"/>
        <v>3.0240566037735799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298.12085660377357</v>
      </c>
    </row>
    <row r="525" spans="1:28" x14ac:dyDescent="0.2">
      <c r="A525" s="8">
        <f>IFERROR(VLOOKUP(B525,'[1]DADOS (OCULTAR)'!$Q$3:$S$136,3,0),"")</f>
        <v>10739225001866</v>
      </c>
      <c r="B525" s="9" t="str">
        <f>'[1]TCE - ANEXO III - Preencher'!C534</f>
        <v>HOSPITAL REGIONAL FERNANDO BEZERRA - CG Nº 02/2021</v>
      </c>
      <c r="C525" s="10"/>
      <c r="D525" s="11" t="str">
        <f>'[1]TCE - ANEXO III - Preencher'!E534</f>
        <v>WELKIA DE MACEDO TORRES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2236-05</v>
      </c>
      <c r="G525" s="13">
        <f>IF('[1]TCE - ANEXO III - Preencher'!H534="","",'[1]TCE - ANEXO III - Preencher'!H534)</f>
        <v>46023</v>
      </c>
      <c r="H525" s="14">
        <f>'[1]TCE - ANEXO III - Preencher'!I534</f>
        <v>0</v>
      </c>
      <c r="I525" s="14">
        <f>'[1]TCE - ANEXO III - Preencher'!J534</f>
        <v>259.90960000000001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1.1000000000000001</v>
      </c>
      <c r="M525" s="15">
        <f t="shared" si="49"/>
        <v>-1.1000000000000001</v>
      </c>
      <c r="N525" s="15">
        <f>'[1]TCE - ANEXO III - Preencher'!O534</f>
        <v>3.0240566037735799</v>
      </c>
      <c r="O525" s="15">
        <f>'[1]TCE - ANEXO III - Preencher'!P534</f>
        <v>0</v>
      </c>
      <c r="P525" s="16">
        <f t="shared" si="50"/>
        <v>3.0240566037735799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121.1</v>
      </c>
      <c r="U525" s="15">
        <f>'[1]TCE - ANEXO III - Preencher'!V534</f>
        <v>0</v>
      </c>
      <c r="V525" s="16">
        <f t="shared" si="52"/>
        <v>121.1</v>
      </c>
      <c r="W525" s="17" t="str">
        <f>IF('[1]TCE - ANEXO III - Preencher'!X534="","",'[1]TCE - ANEXO III - Preencher'!X534)</f>
        <v>AUXILIO CRECHE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382.93365660377356</v>
      </c>
    </row>
    <row r="526" spans="1:28" x14ac:dyDescent="0.2">
      <c r="A526" s="8">
        <f>IFERROR(VLOOKUP(B526,'[1]DADOS (OCULTAR)'!$Q$3:$S$136,3,0),"")</f>
        <v>10739225001866</v>
      </c>
      <c r="B526" s="9" t="str">
        <f>'[1]TCE - ANEXO III - Preencher'!C535</f>
        <v>HOSPITAL REGIONAL FERNANDO BEZERRA - CG Nº 02/2021</v>
      </c>
      <c r="C526" s="10"/>
      <c r="D526" s="11" t="str">
        <f>'[1]TCE - ANEXO III - Preencher'!E535</f>
        <v>WERIDA GOMES DE LIMA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46023</v>
      </c>
      <c r="H526" s="14">
        <f>'[1]TCE - ANEXO III - Preencher'!I535</f>
        <v>0</v>
      </c>
      <c r="I526" s="14">
        <f>'[1]TCE - ANEXO III - Preencher'!J535</f>
        <v>295.94959999999998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1.1000000000000001</v>
      </c>
      <c r="M526" s="15">
        <f t="shared" si="49"/>
        <v>-1.1000000000000001</v>
      </c>
      <c r="N526" s="15">
        <f>'[1]TCE - ANEXO III - Preencher'!O535</f>
        <v>3.0240566037735799</v>
      </c>
      <c r="O526" s="15">
        <f>'[1]TCE - ANEXO III - Preencher'!P535</f>
        <v>0</v>
      </c>
      <c r="P526" s="16">
        <f t="shared" si="50"/>
        <v>3.0240566037735799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81.02</v>
      </c>
      <c r="U526" s="15">
        <f>'[1]TCE - ANEXO III - Preencher'!V535</f>
        <v>0</v>
      </c>
      <c r="V526" s="16">
        <f t="shared" si="52"/>
        <v>81.02</v>
      </c>
      <c r="W526" s="17" t="str">
        <f>IF('[1]TCE - ANEXO III - Preencher'!X535="","",'[1]TCE - ANEXO III - Preencher'!X535)</f>
        <v>AUXILIO CRECHE</v>
      </c>
      <c r="X526" s="15">
        <f>'[1]TCE - ANEXO III - Preencher'!Y535</f>
        <v>1673.15</v>
      </c>
      <c r="Y526" s="15">
        <f>'[1]TCE - ANEXO III - Preencher'!Z535</f>
        <v>0</v>
      </c>
      <c r="Z526" s="16">
        <f t="shared" si="53"/>
        <v>1673.15</v>
      </c>
      <c r="AA526" s="17" t="str">
        <f>IF('[1]TCE - ANEXO III - Preencher'!AB535="","",'[1]TCE - ANEXO III - Preencher'!AB535)</f>
        <v>PISO ENFERMAGEM</v>
      </c>
      <c r="AB526" s="15">
        <f t="shared" si="48"/>
        <v>2052.0436566037738</v>
      </c>
    </row>
    <row r="527" spans="1:28" x14ac:dyDescent="0.2">
      <c r="A527" s="8">
        <f>IFERROR(VLOOKUP(B527,'[1]DADOS (OCULTAR)'!$Q$3:$S$136,3,0),"")</f>
        <v>10739225001866</v>
      </c>
      <c r="B527" s="9" t="str">
        <f>'[1]TCE - ANEXO III - Preencher'!C536</f>
        <v>HOSPITAL REGIONAL FERNANDO BEZERRA - CG Nº 02/2021</v>
      </c>
      <c r="C527" s="10"/>
      <c r="D527" s="11" t="str">
        <f>'[1]TCE - ANEXO III - Preencher'!E536</f>
        <v>WICARO ARAUJO CRUZ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>
        <f>IF('[1]TCE - ANEXO III - Preencher'!H536="","",'[1]TCE - ANEXO III - Preencher'!H536)</f>
        <v>46023</v>
      </c>
      <c r="H527" s="14">
        <f>'[1]TCE - ANEXO III - Preencher'!I536</f>
        <v>0</v>
      </c>
      <c r="I527" s="14">
        <f>'[1]TCE - ANEXO III - Preencher'!J536</f>
        <v>444.98080000000004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1.1000000000000001</v>
      </c>
      <c r="M527" s="15">
        <f t="shared" si="49"/>
        <v>-1.1000000000000001</v>
      </c>
      <c r="N527" s="15">
        <f>'[1]TCE - ANEXO III - Preencher'!O536</f>
        <v>3.0240566037735799</v>
      </c>
      <c r="O527" s="15">
        <f>'[1]TCE - ANEXO III - Preencher'!P536</f>
        <v>0</v>
      </c>
      <c r="P527" s="16">
        <f t="shared" si="50"/>
        <v>3.0240566037735799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1673.15</v>
      </c>
      <c r="Y527" s="15">
        <f>'[1]TCE - ANEXO III - Preencher'!Z536</f>
        <v>0</v>
      </c>
      <c r="Z527" s="16">
        <f t="shared" si="53"/>
        <v>1673.15</v>
      </c>
      <c r="AA527" s="17" t="str">
        <f>IF('[1]TCE - ANEXO III - Preencher'!AB536="","",'[1]TCE - ANEXO III - Preencher'!AB536)</f>
        <v>PISO ENFERMAGEM</v>
      </c>
      <c r="AB527" s="15">
        <f t="shared" si="48"/>
        <v>2120.0548566037737</v>
      </c>
    </row>
    <row r="528" spans="1:28" x14ac:dyDescent="0.2">
      <c r="A528" s="8">
        <f>IFERROR(VLOOKUP(B528,'[1]DADOS (OCULTAR)'!$Q$3:$S$136,3,0),"")</f>
        <v>10739225001866</v>
      </c>
      <c r="B528" s="9" t="str">
        <f>'[1]TCE - ANEXO III - Preencher'!C537</f>
        <v>HOSPITAL REGIONAL FERNANDO BEZERRA - CG Nº 02/2021</v>
      </c>
      <c r="C528" s="10"/>
      <c r="D528" s="11" t="str">
        <f>'[1]TCE - ANEXO III - Preencher'!E537</f>
        <v>WILSSON BOSCO PEREIRA CRUZ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>
        <f>IF('[1]TCE - ANEXO III - Preencher'!H537="","",'[1]TCE - ANEXO III - Preencher'!H537)</f>
        <v>46023</v>
      </c>
      <c r="H528" s="14">
        <f>'[1]TCE - ANEXO III - Preencher'!I537</f>
        <v>0</v>
      </c>
      <c r="I528" s="14">
        <f>'[1]TCE - ANEXO III - Preencher'!J537</f>
        <v>289.46800000000002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1.1000000000000001</v>
      </c>
      <c r="M528" s="15">
        <f t="shared" si="49"/>
        <v>-1.1000000000000001</v>
      </c>
      <c r="N528" s="15">
        <f>'[1]TCE - ANEXO III - Preencher'!O537</f>
        <v>3.0240566037735799</v>
      </c>
      <c r="O528" s="15">
        <f>'[1]TCE - ANEXO III - Preencher'!P537</f>
        <v>0</v>
      </c>
      <c r="P528" s="16">
        <f t="shared" si="50"/>
        <v>3.0240566037735799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1673.15</v>
      </c>
      <c r="Y528" s="15">
        <f>'[1]TCE - ANEXO III - Preencher'!Z537</f>
        <v>0</v>
      </c>
      <c r="Z528" s="16">
        <f t="shared" si="53"/>
        <v>1673.15</v>
      </c>
      <c r="AA528" s="17" t="str">
        <f>IF('[1]TCE - ANEXO III - Preencher'!AB537="","",'[1]TCE - ANEXO III - Preencher'!AB537)</f>
        <v>PISO ENFERMAGEM</v>
      </c>
      <c r="AB528" s="15">
        <f t="shared" si="48"/>
        <v>1964.5420566037737</v>
      </c>
    </row>
    <row r="529" spans="1:28" x14ac:dyDescent="0.2">
      <c r="A529" s="8">
        <f>IFERROR(VLOOKUP(B529,'[1]DADOS (OCULTAR)'!$Q$3:$S$136,3,0),"")</f>
        <v>10739225001866</v>
      </c>
      <c r="B529" s="9" t="str">
        <f>'[1]TCE - ANEXO III - Preencher'!C538</f>
        <v>HOSPITAL REGIONAL FERNANDO BEZERRA - CG Nº 02/2021</v>
      </c>
      <c r="C529" s="10"/>
      <c r="D529" s="11" t="str">
        <f>'[1]TCE - ANEXO III - Preencher'!E538</f>
        <v>WILTA LEITE ALENCAR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7632-15</v>
      </c>
      <c r="G529" s="13">
        <f>IF('[1]TCE - ANEXO III - Preencher'!H538="","",'[1]TCE - ANEXO III - Preencher'!H538)</f>
        <v>46023</v>
      </c>
      <c r="H529" s="14">
        <f>'[1]TCE - ANEXO III - Preencher'!I538</f>
        <v>0</v>
      </c>
      <c r="I529" s="14">
        <f>'[1]TCE - ANEXO III - Preencher'!J538</f>
        <v>155.61600000000001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1.1000000000000001</v>
      </c>
      <c r="M529" s="15">
        <f t="shared" si="49"/>
        <v>-1.1000000000000001</v>
      </c>
      <c r="N529" s="15">
        <f>'[1]TCE - ANEXO III - Preencher'!O538</f>
        <v>3.0240566037735799</v>
      </c>
      <c r="O529" s="15">
        <f>'[1]TCE - ANEXO III - Preencher'!P538</f>
        <v>0</v>
      </c>
      <c r="P529" s="16">
        <f t="shared" si="50"/>
        <v>3.0240566037735799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157.54005660377359</v>
      </c>
    </row>
    <row r="530" spans="1:28" x14ac:dyDescent="0.2">
      <c r="A530" s="8">
        <f>IFERROR(VLOOKUP(B530,'[1]DADOS (OCULTAR)'!$Q$3:$S$136,3,0),"")</f>
        <v>10739225001866</v>
      </c>
      <c r="B530" s="9" t="str">
        <f>'[1]TCE - ANEXO III - Preencher'!C539</f>
        <v>HOSPITAL REGIONAL FERNANDO BEZERRA - CG Nº 02/2021</v>
      </c>
      <c r="C530" s="10"/>
      <c r="D530" s="11" t="str">
        <f>'[1]TCE - ANEXO III - Preencher'!E539</f>
        <v>YALLI DANIELLI CAVALCANTE DE SOUZA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2237-10</v>
      </c>
      <c r="G530" s="13">
        <f>IF('[1]TCE - ANEXO III - Preencher'!H539="","",'[1]TCE - ANEXO III - Preencher'!H539)</f>
        <v>46023</v>
      </c>
      <c r="H530" s="14">
        <f>'[1]TCE - ANEXO III - Preencher'!I539</f>
        <v>0</v>
      </c>
      <c r="I530" s="14">
        <f>'[1]TCE - ANEXO III - Preencher'!J539</f>
        <v>336.80959999999999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3.0240566037735799</v>
      </c>
      <c r="O530" s="15">
        <f>'[1]TCE - ANEXO III - Preencher'!P539</f>
        <v>0</v>
      </c>
      <c r="P530" s="16">
        <f t="shared" si="50"/>
        <v>3.0240566037735799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339.83365660377359</v>
      </c>
    </row>
    <row r="531" spans="1:28" x14ac:dyDescent="0.2">
      <c r="A531" s="8">
        <f>IFERROR(VLOOKUP(B531,'[1]DADOS (OCULTAR)'!$Q$3:$S$136,3,0),"")</f>
        <v>10739225001866</v>
      </c>
      <c r="B531" s="9" t="str">
        <f>'[1]TCE - ANEXO III - Preencher'!C540</f>
        <v>HOSPITAL REGIONAL FERNANDO BEZERRA - CG Nº 02/2021</v>
      </c>
      <c r="C531" s="10"/>
      <c r="D531" s="11" t="str">
        <f>'[1]TCE - ANEXO III - Preencher'!E540</f>
        <v>YRAPUAN VALERIANO FIGUEIREDO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5174-10</v>
      </c>
      <c r="G531" s="13">
        <f>IF('[1]TCE - ANEXO III - Preencher'!H540="","",'[1]TCE - ANEXO III - Preencher'!H540)</f>
        <v>46023</v>
      </c>
      <c r="H531" s="14">
        <f>'[1]TCE - ANEXO III - Preencher'!I540</f>
        <v>0</v>
      </c>
      <c r="I531" s="14">
        <f>'[1]TCE - ANEXO III - Preencher'!J540</f>
        <v>155.61600000000001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1.1000000000000001</v>
      </c>
      <c r="M531" s="15">
        <f t="shared" si="49"/>
        <v>-1.1000000000000001</v>
      </c>
      <c r="N531" s="15">
        <f>'[1]TCE - ANEXO III - Preencher'!O540</f>
        <v>3.0240566037735799</v>
      </c>
      <c r="O531" s="15">
        <f>'[1]TCE - ANEXO III - Preencher'!P540</f>
        <v>0</v>
      </c>
      <c r="P531" s="16">
        <f t="shared" si="50"/>
        <v>3.0240566037735799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157.54005660377359</v>
      </c>
    </row>
    <row r="532" spans="1:28" x14ac:dyDescent="0.2">
      <c r="A532" s="8">
        <f>IFERROR(VLOOKUP(B532,'[1]DADOS (OCULTAR)'!$Q$3:$S$136,3,0),"")</f>
        <v>10739225001866</v>
      </c>
      <c r="B532" s="9" t="str">
        <f>'[1]TCE - ANEXO III - Preencher'!C541</f>
        <v>HOSPITAL REGIONAL FERNANDO BEZERRA - CG Nº 02/2021</v>
      </c>
      <c r="C532" s="10"/>
      <c r="D532" s="11" t="str">
        <f>'[1]TCE - ANEXO III - Preencher'!E541</f>
        <v>ZILDEANE PEREIRA DE SOUZA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>
        <f>IF('[1]TCE - ANEXO III - Preencher'!H541="","",'[1]TCE - ANEXO III - Preencher'!H541)</f>
        <v>46023</v>
      </c>
      <c r="H532" s="14">
        <f>'[1]TCE - ANEXO III - Preencher'!I541</f>
        <v>0</v>
      </c>
      <c r="I532" s="14">
        <f>'[1]TCE - ANEXO III - Preencher'!J541</f>
        <v>299.036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3.0240566037735799</v>
      </c>
      <c r="O532" s="15">
        <f>'[1]TCE - ANEXO III - Preencher'!P541</f>
        <v>0</v>
      </c>
      <c r="P532" s="16">
        <f t="shared" si="50"/>
        <v>3.0240566037735799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1673.15</v>
      </c>
      <c r="Y532" s="15">
        <f>'[1]TCE - ANEXO III - Preencher'!Z541</f>
        <v>0</v>
      </c>
      <c r="Z532" s="16">
        <f t="shared" si="53"/>
        <v>1673.15</v>
      </c>
      <c r="AA532" s="17" t="str">
        <f>IF('[1]TCE - ANEXO III - Preencher'!AB541="","",'[1]TCE - ANEXO III - Preencher'!AB541)</f>
        <v>PISO ENFERMAGEM</v>
      </c>
      <c r="AB532" s="15">
        <f t="shared" si="48"/>
        <v>1975.2100566037736</v>
      </c>
    </row>
    <row r="533" spans="1:28" x14ac:dyDescent="0.2">
      <c r="A533" s="8">
        <f>IFERROR(VLOOKUP(B533,'[1]DADOS (OCULTAR)'!$Q$3:$S$136,3,0),"")</f>
        <v>10739225001866</v>
      </c>
      <c r="B533" s="9" t="str">
        <f>'[1]TCE - ANEXO III - Preencher'!C542</f>
        <v>HOSPITAL REGIONAL FERNANDO BEZERRA - CG Nº 02/2021</v>
      </c>
      <c r="C533" s="10"/>
      <c r="D533" s="11" t="str">
        <f>'[1]TCE - ANEXO III - Preencher'!E542</f>
        <v>GLÊDSON GOMES SANTOS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>
        <f>IF('[1]TCE - ANEXO III - Preencher'!H542="","",'[1]TCE - ANEXO III - Preencher'!H542)</f>
        <v>46023</v>
      </c>
      <c r="H533" s="14">
        <f>'[1]TCE - ANEXO III - Preencher'!I542</f>
        <v>0</v>
      </c>
      <c r="I533" s="14">
        <f>'[1]TCE - ANEXO III - Preencher'!J542</f>
        <v>91.555199999999999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1144.44</v>
      </c>
      <c r="Y533" s="15">
        <f>'[1]TCE - ANEXO III - Preencher'!Z542</f>
        <v>0</v>
      </c>
      <c r="Z533" s="16">
        <f t="shared" si="53"/>
        <v>1144.44</v>
      </c>
      <c r="AA533" s="17" t="str">
        <f>IF('[1]TCE - ANEXO III - Preencher'!AB542="","",'[1]TCE - ANEXO III - Preencher'!AB542)</f>
        <v>PISO ENFERMAGEM</v>
      </c>
      <c r="AB533" s="15">
        <f t="shared" si="48"/>
        <v>1235.9952000000001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2026-02-25T22:17:21Z</dcterms:created>
  <dcterms:modified xsi:type="dcterms:W3CDTF">2026-02-25T22:17:35Z</dcterms:modified>
</cp:coreProperties>
</file>